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020_Election Year\Election Results\2. General\SOS Spreadsheets\2. Counties\Natrona\"/>
    </mc:Choice>
  </mc:AlternateContent>
  <bookViews>
    <workbookView xWindow="0" yWindow="0" windowWidth="28800" windowHeight="12330"/>
  </bookViews>
  <sheets>
    <sheet name="Sheet1" sheetId="2" r:id="rId1"/>
  </sheets>
  <definedNames>
    <definedName name="_xlnm.Print_Area" localSheetId="0">Sheet1!$A$1:$CO$49</definedName>
    <definedName name="_xlnm.Print_Titles" localSheetId="0">Sheet1!$A:$A,Sheet1!$1:$2</definedName>
  </definedNames>
  <calcPr calcId="152511"/>
</workbook>
</file>

<file path=xl/calcChain.xml><?xml version="1.0" encoding="utf-8"?>
<calcChain xmlns="http://schemas.openxmlformats.org/spreadsheetml/2006/main">
  <c r="D49" i="2" l="1"/>
  <c r="CO49" i="2" l="1"/>
  <c r="CN49" i="2"/>
  <c r="CM49" i="2"/>
  <c r="CL49" i="2"/>
  <c r="CK49" i="2" l="1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AZ49" i="2" l="1"/>
  <c r="R2" i="2" l="1"/>
  <c r="K2" i="2"/>
  <c r="F2" i="2"/>
  <c r="C49" i="2" l="1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B49" i="2"/>
  <c r="BJ49" i="2" l="1"/>
  <c r="AQ49" i="2"/>
  <c r="Z49" i="2"/>
  <c r="V49" i="2" l="1"/>
  <c r="BE49" i="2" l="1"/>
  <c r="AC49" i="2" l="1"/>
  <c r="AB49" i="2"/>
  <c r="AA49" i="2"/>
  <c r="Y49" i="2"/>
  <c r="X49" i="2"/>
  <c r="W49" i="2"/>
  <c r="U49" i="2"/>
  <c r="AA2" i="2"/>
  <c r="AD49" i="2"/>
  <c r="BF49" i="2" l="1"/>
  <c r="BM49" i="2"/>
  <c r="BL49" i="2"/>
  <c r="BK49" i="2"/>
  <c r="BI49" i="2"/>
  <c r="BK2" i="2"/>
  <c r="BH49" i="2"/>
  <c r="BG49" i="2"/>
  <c r="BD49" i="2"/>
  <c r="BC49" i="2"/>
  <c r="BB49" i="2"/>
  <c r="BA49" i="2"/>
  <c r="AY49" i="2"/>
  <c r="BA2" i="2"/>
  <c r="AX49" i="2"/>
  <c r="AW49" i="2"/>
  <c r="AV49" i="2"/>
  <c r="AU49" i="2"/>
  <c r="AT49" i="2"/>
  <c r="AS49" i="2"/>
  <c r="AR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V2" i="2"/>
  <c r="AI2" i="2"/>
  <c r="AE2" i="2"/>
</calcChain>
</file>

<file path=xl/sharedStrings.xml><?xml version="1.0" encoding="utf-8"?>
<sst xmlns="http://schemas.openxmlformats.org/spreadsheetml/2006/main" count="1846" uniqueCount="102">
  <si>
    <t>United States Representative</t>
  </si>
  <si>
    <t>House District 35</t>
  </si>
  <si>
    <t>House District 37</t>
  </si>
  <si>
    <t>House District 38</t>
  </si>
  <si>
    <t>House District 56</t>
  </si>
  <si>
    <t>House District 57</t>
  </si>
  <si>
    <t>House District 58</t>
  </si>
  <si>
    <t>House District 59</t>
  </si>
  <si>
    <t>Total</t>
  </si>
  <si>
    <t>Write-Ins</t>
  </si>
  <si>
    <t>House District 36</t>
  </si>
  <si>
    <t>-</t>
  </si>
  <si>
    <t xml:space="preserve"> -</t>
  </si>
  <si>
    <t>Senate District 28</t>
  </si>
  <si>
    <t>Senate District 30</t>
  </si>
  <si>
    <t>1-12</t>
  </si>
  <si>
    <t>1-2</t>
  </si>
  <si>
    <t>1-3</t>
  </si>
  <si>
    <t>1-4</t>
  </si>
  <si>
    <t>1-5</t>
  </si>
  <si>
    <t>1-7</t>
  </si>
  <si>
    <t>1-9</t>
  </si>
  <si>
    <t>3-2</t>
  </si>
  <si>
    <t>3-4</t>
  </si>
  <si>
    <t>3-8</t>
  </si>
  <si>
    <t>1-1</t>
  </si>
  <si>
    <t>11-1</t>
  </si>
  <si>
    <t>11-2</t>
  </si>
  <si>
    <t>11-3</t>
  </si>
  <si>
    <t>11-4</t>
  </si>
  <si>
    <t>13-1</t>
  </si>
  <si>
    <t>13-2</t>
  </si>
  <si>
    <t>14-1</t>
  </si>
  <si>
    <t>2-7</t>
  </si>
  <si>
    <t>2-8</t>
  </si>
  <si>
    <t>2-9</t>
  </si>
  <si>
    <t>5-1</t>
  </si>
  <si>
    <t>7-1</t>
  </si>
  <si>
    <t>7-2</t>
  </si>
  <si>
    <t>8-3</t>
  </si>
  <si>
    <t>8-4</t>
  </si>
  <si>
    <t>8-5</t>
  </si>
  <si>
    <t>1-6</t>
  </si>
  <si>
    <t>3-10</t>
  </si>
  <si>
    <t>3-6</t>
  </si>
  <si>
    <t>4-1</t>
  </si>
  <si>
    <t>4-2</t>
  </si>
  <si>
    <t>3-3</t>
  </si>
  <si>
    <t>3-5</t>
  </si>
  <si>
    <t>3-9</t>
  </si>
  <si>
    <t>1-11</t>
  </si>
  <si>
    <t>12-2</t>
  </si>
  <si>
    <t>2-10</t>
  </si>
  <si>
    <t>2-4</t>
  </si>
  <si>
    <t>2-6</t>
  </si>
  <si>
    <t>9-1</t>
  </si>
  <si>
    <t>2-1</t>
  </si>
  <si>
    <t>2-2</t>
  </si>
  <si>
    <t>2-3</t>
  </si>
  <si>
    <t>8-1</t>
  </si>
  <si>
    <t>8-2</t>
  </si>
  <si>
    <t>Overvotes</t>
  </si>
  <si>
    <t>Undervotes</t>
  </si>
  <si>
    <t>United States Senator</t>
  </si>
  <si>
    <t>Precinct</t>
  </si>
  <si>
    <t>United States President</t>
  </si>
  <si>
    <t>Donald J. Trump and
Michael R. Pence (R)</t>
  </si>
  <si>
    <t>Joseph R. Biden and
Kamala D. Harris (D)</t>
  </si>
  <si>
    <t>Brock Pierce and
Karla Ballard (I)</t>
  </si>
  <si>
    <t>Cynthia M.
Lummis (R)</t>
  </si>
  <si>
    <t>Merav
Ben David (D)</t>
  </si>
  <si>
    <t>Liz
Cheney (R)</t>
  </si>
  <si>
    <t>Lynnette
Grey Bull (D)</t>
  </si>
  <si>
    <t>Richard
Brubaker (L)</t>
  </si>
  <si>
    <t>Jim
Anderson (R)</t>
  </si>
  <si>
    <t>Charles K.
Scott (R)</t>
  </si>
  <si>
    <t>Wendy
Degroot (L)</t>
  </si>
  <si>
    <t xml:space="preserve">Jeff
Haggit (CONST.) </t>
  </si>
  <si>
    <t>Joe
MacGuire (R)</t>
  </si>
  <si>
    <t>Art
Washut (R)</t>
  </si>
  <si>
    <t>Steve 
Harshman (R)</t>
  </si>
  <si>
    <t>Tom
Walters (R)</t>
  </si>
  <si>
    <t>Shawn
Johnson (L)</t>
  </si>
  <si>
    <t>Jerry
Obermueller (R)</t>
  </si>
  <si>
    <t>Chuck 
Gray (R)</t>
  </si>
  <si>
    <t>Jane
Ifland (D)</t>
  </si>
  <si>
    <t>Patrick "Pat"
Sweeney (R)</t>
  </si>
  <si>
    <t>Joseph S.
Porambo (L)</t>
  </si>
  <si>
    <t>Kevin C.
O'Hearn (R)</t>
  </si>
  <si>
    <t>Mike A
Gilmore (D)</t>
  </si>
  <si>
    <t>Justice of the Supreme Court
Lynne Boomgaarden</t>
  </si>
  <si>
    <t>Justice of the Supreme Court
Kari Jo Gray</t>
  </si>
  <si>
    <t>Yes</t>
  </si>
  <si>
    <t>No</t>
  </si>
  <si>
    <t>District Court Judge, Seventh Judicial District
Daniel Forgey</t>
  </si>
  <si>
    <t>District Court Judge, Seventh Judicial District
Kerri M Johnson</t>
  </si>
  <si>
    <t>Circuit Court Judge, Seventh Judicial District
H. Steven Brown</t>
  </si>
  <si>
    <t>Circuit Court Judge, Seventh Judicial District
Brian D. Christensen</t>
  </si>
  <si>
    <t>For</t>
  </si>
  <si>
    <t>Against</t>
  </si>
  <si>
    <t>Constitutional Amendment A
Debt Limits for Municipal Sewer Projects</t>
  </si>
  <si>
    <t>Jo Jorgensen and
Jeremy "Spike" Cohen 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</si>
</sst>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0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wrapText="1"/>
    </xf>
    <xf numFmtId="0" fontId="3" fillId="0" borderId="0"/>
  </cellStyleXfs>
  <cellXfs count="81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3" fillId="0" borderId="0" xfId="1" applyFont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3" fontId="3" fillId="0" borderId="4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2" fillId="0" borderId="6" xfId="1" applyNumberFormat="1" applyFont="1" applyFill="1" applyBorder="1" applyAlignment="1">
      <alignment horizontal="right"/>
    </xf>
    <xf numFmtId="3" fontId="2" fillId="0" borderId="4" xfId="1" applyNumberFormat="1" applyFont="1" applyFill="1" applyBorder="1" applyAlignment="1">
      <alignment horizontal="right"/>
    </xf>
    <xf numFmtId="3" fontId="3" fillId="0" borderId="7" xfId="1" applyNumberFormat="1" applyFont="1" applyFill="1" applyBorder="1" applyAlignment="1">
      <alignment horizontal="right"/>
    </xf>
    <xf numFmtId="3" fontId="2" fillId="0" borderId="8" xfId="1" applyNumberFormat="1" applyFont="1" applyFill="1" applyBorder="1" applyAlignment="1">
      <alignment horizontal="right"/>
    </xf>
    <xf numFmtId="3" fontId="2" fillId="0" borderId="7" xfId="1" applyNumberFormat="1" applyFont="1" applyFill="1" applyBorder="1" applyAlignment="1">
      <alignment horizontal="right"/>
    </xf>
    <xf numFmtId="0" fontId="6" fillId="0" borderId="0" xfId="1" applyFont="1" applyFill="1" applyBorder="1" applyAlignment="1"/>
    <xf numFmtId="3" fontId="2" fillId="0" borderId="4" xfId="1" applyNumberFormat="1" applyFont="1" applyFill="1" applyBorder="1"/>
    <xf numFmtId="3" fontId="2" fillId="0" borderId="5" xfId="1" applyNumberFormat="1" applyFont="1" applyFill="1" applyBorder="1"/>
    <xf numFmtId="3" fontId="2" fillId="0" borderId="6" xfId="1" applyNumberFormat="1" applyFont="1" applyFill="1" applyBorder="1"/>
    <xf numFmtId="0" fontId="2" fillId="0" borderId="0" xfId="1" applyFont="1"/>
    <xf numFmtId="3" fontId="2" fillId="0" borderId="0" xfId="0" applyNumberFormat="1" applyFont="1" applyFill="1" applyBorder="1" applyAlignment="1">
      <alignment horizontal="right"/>
    </xf>
    <xf numFmtId="3" fontId="2" fillId="0" borderId="5" xfId="0" applyNumberFormat="1" applyFont="1" applyFill="1" applyBorder="1" applyAlignment="1"/>
    <xf numFmtId="3" fontId="2" fillId="0" borderId="0" xfId="0" applyNumberFormat="1" applyFont="1" applyFill="1" applyBorder="1" applyAlignment="1"/>
    <xf numFmtId="3" fontId="2" fillId="0" borderId="4" xfId="0" applyNumberFormat="1" applyFont="1" applyFill="1" applyBorder="1" applyAlignment="1"/>
    <xf numFmtId="3" fontId="3" fillId="0" borderId="0" xfId="1" applyNumberFormat="1" applyFont="1" applyFill="1" applyBorder="1" applyAlignment="1">
      <alignment horizontal="right"/>
    </xf>
    <xf numFmtId="3" fontId="3" fillId="0" borderId="8" xfId="1" applyNumberFormat="1" applyFont="1" applyFill="1" applyBorder="1" applyAlignment="1">
      <alignment horizontal="right"/>
    </xf>
    <xf numFmtId="3" fontId="3" fillId="0" borderId="6" xfId="1" applyNumberFormat="1" applyFont="1" applyFill="1" applyBorder="1" applyAlignment="1">
      <alignment horizontal="right"/>
    </xf>
    <xf numFmtId="3" fontId="2" fillId="0" borderId="5" xfId="1" applyNumberFormat="1" applyFont="1" applyFill="1" applyBorder="1" applyAlignment="1">
      <alignment horizontal="right"/>
    </xf>
    <xf numFmtId="3" fontId="2" fillId="0" borderId="10" xfId="1" applyNumberFormat="1" applyFont="1" applyFill="1" applyBorder="1" applyAlignment="1">
      <alignment horizontal="right"/>
    </xf>
    <xf numFmtId="3" fontId="2" fillId="0" borderId="11" xfId="1" applyNumberFormat="1" applyFont="1" applyFill="1" applyBorder="1" applyAlignment="1">
      <alignment horizontal="right"/>
    </xf>
    <xf numFmtId="3" fontId="2" fillId="0" borderId="12" xfId="1" applyNumberFormat="1" applyFont="1" applyFill="1" applyBorder="1" applyAlignment="1">
      <alignment horizontal="right"/>
    </xf>
    <xf numFmtId="0" fontId="2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center" vertical="center"/>
    </xf>
    <xf numFmtId="0" fontId="2" fillId="0" borderId="0" xfId="1" applyFont="1" applyFill="1"/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1" applyFont="1" applyBorder="1" applyAlignment="1"/>
    <xf numFmtId="0" fontId="2" fillId="0" borderId="0" xfId="1" applyFont="1" applyBorder="1"/>
    <xf numFmtId="0" fontId="2" fillId="0" borderId="0" xfId="0" applyFont="1" applyAlignment="1"/>
    <xf numFmtId="0" fontId="2" fillId="0" borderId="0" xfId="0" applyFont="1" applyAlignment="1">
      <alignment wrapText="1"/>
    </xf>
    <xf numFmtId="3" fontId="2" fillId="0" borderId="11" xfId="0" applyNumberFormat="1" applyFont="1" applyFill="1" applyBorder="1" applyAlignment="1">
      <alignment horizontal="right"/>
    </xf>
    <xf numFmtId="3" fontId="2" fillId="0" borderId="7" xfId="0" applyNumberFormat="1" applyFont="1" applyFill="1" applyBorder="1" applyAlignment="1"/>
    <xf numFmtId="3" fontId="2" fillId="0" borderId="10" xfId="0" applyNumberFormat="1" applyFont="1" applyFill="1" applyBorder="1" applyAlignment="1"/>
    <xf numFmtId="3" fontId="2" fillId="0" borderId="6" xfId="0" applyNumberFormat="1" applyFont="1" applyFill="1" applyBorder="1" applyAlignment="1">
      <alignment horizontal="right"/>
    </xf>
    <xf numFmtId="3" fontId="2" fillId="0" borderId="8" xfId="0" applyNumberFormat="1" applyFont="1" applyFill="1" applyBorder="1" applyAlignment="1">
      <alignment horizontal="right"/>
    </xf>
    <xf numFmtId="3" fontId="2" fillId="0" borderId="12" xfId="0" applyNumberFormat="1" applyFont="1" applyFill="1" applyBorder="1" applyAlignment="1">
      <alignment horizontal="right"/>
    </xf>
    <xf numFmtId="3" fontId="2" fillId="0" borderId="6" xfId="0" applyNumberFormat="1" applyFont="1" applyFill="1" applyBorder="1" applyAlignment="1"/>
    <xf numFmtId="3" fontId="1" fillId="0" borderId="6" xfId="0" applyNumberFormat="1" applyFont="1" applyFill="1" applyBorder="1" applyAlignment="1">
      <alignment vertical="top" wrapText="1"/>
    </xf>
    <xf numFmtId="3" fontId="1" fillId="0" borderId="8" xfId="0" applyNumberFormat="1" applyFont="1" applyFill="1" applyBorder="1" applyAlignment="1">
      <alignment vertical="top" wrapText="1"/>
    </xf>
    <xf numFmtId="0" fontId="3" fillId="0" borderId="0" xfId="1" applyFont="1" applyBorder="1"/>
    <xf numFmtId="3" fontId="1" fillId="0" borderId="8" xfId="0" applyNumberFormat="1" applyFont="1" applyFill="1" applyBorder="1" applyAlignment="1">
      <alignment horizontal="right" vertical="top" wrapText="1"/>
    </xf>
    <xf numFmtId="0" fontId="0" fillId="0" borderId="0" xfId="0" applyAlignment="1"/>
    <xf numFmtId="3" fontId="2" fillId="0" borderId="11" xfId="0" applyNumberFormat="1" applyFont="1" applyFill="1" applyBorder="1" applyAlignment="1"/>
    <xf numFmtId="49" fontId="2" fillId="0" borderId="0" xfId="1" applyNumberFormat="1" applyFont="1" applyFill="1" applyBorder="1" applyAlignment="1"/>
    <xf numFmtId="3" fontId="1" fillId="0" borderId="12" xfId="0" applyNumberFormat="1" applyFont="1" applyFill="1" applyBorder="1" applyAlignment="1">
      <alignment horizontal="right" vertical="top" wrapText="1"/>
    </xf>
    <xf numFmtId="0" fontId="2" fillId="0" borderId="0" xfId="1" applyFont="1" applyFill="1" applyBorder="1" applyAlignment="1">
      <alignment horizontal="left" vertical="center"/>
    </xf>
    <xf numFmtId="3" fontId="2" fillId="0" borderId="0" xfId="1" applyNumberFormat="1" applyFont="1" applyFill="1" applyBorder="1" applyAlignment="1">
      <alignment horizontal="right" vertical="center"/>
    </xf>
    <xf numFmtId="3" fontId="2" fillId="0" borderId="11" xfId="1" applyNumberFormat="1" applyFont="1" applyFill="1" applyBorder="1" applyAlignment="1">
      <alignment horizontal="right" vertical="center"/>
    </xf>
    <xf numFmtId="3" fontId="7" fillId="0" borderId="0" xfId="1" applyNumberFormat="1" applyFont="1" applyFill="1" applyBorder="1" applyAlignment="1">
      <alignment horizontal="right" vertical="center"/>
    </xf>
    <xf numFmtId="0" fontId="1" fillId="0" borderId="3" xfId="0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49" fontId="2" fillId="0" borderId="1" xfId="1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/>
    <xf numFmtId="0" fontId="2" fillId="0" borderId="11" xfId="0" applyFont="1" applyBorder="1" applyAlignment="1"/>
    <xf numFmtId="0" fontId="4" fillId="2" borderId="2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546"/>
  <sheetViews>
    <sheetView tabSelected="1" zoomScaleNormal="100" zoomScaleSheetLayoutView="100" workbookViewId="0">
      <pane xSplit="1" topLeftCell="B1" activePane="topRight" state="frozen"/>
      <selection pane="topRight" activeCell="B3" sqref="B3"/>
    </sheetView>
  </sheetViews>
  <sheetFormatPr defaultColWidth="17.28515625" defaultRowHeight="12.75" x14ac:dyDescent="0.2"/>
  <cols>
    <col min="1" max="1" width="9.85546875" style="36" customWidth="1"/>
    <col min="2" max="3" width="20.7109375" style="38" customWidth="1"/>
    <col min="4" max="4" width="22.7109375" style="62" customWidth="1"/>
    <col min="5" max="5" width="20.7109375" style="38" customWidth="1"/>
    <col min="6" max="8" width="15.7109375" style="38" customWidth="1"/>
    <col min="9" max="10" width="20.7109375" style="38" customWidth="1"/>
    <col min="11" max="13" width="15.7109375" style="39" customWidth="1"/>
    <col min="14" max="17" width="20.7109375" style="38" customWidth="1"/>
    <col min="18" max="18" width="15.7109375" style="38" customWidth="1"/>
    <col min="19" max="20" width="15.7109375" style="51" customWidth="1"/>
    <col min="21" max="21" width="15.7109375" style="18" customWidth="1"/>
    <col min="22" max="22" width="15.7109375" style="33" customWidth="1"/>
    <col min="23" max="29" width="15.7109375" style="18" customWidth="1"/>
    <col min="30" max="93" width="15.7109375" style="37" customWidth="1"/>
    <col min="94" max="16384" width="17.28515625" style="37"/>
  </cols>
  <sheetData>
    <row r="1" spans="1:93" s="2" customFormat="1" ht="38.1" customHeight="1" x14ac:dyDescent="0.2">
      <c r="A1" s="1"/>
      <c r="B1" s="64" t="s">
        <v>65</v>
      </c>
      <c r="C1" s="65"/>
      <c r="D1" s="65"/>
      <c r="E1" s="65"/>
      <c r="F1" s="65"/>
      <c r="G1" s="65"/>
      <c r="H1" s="66"/>
      <c r="I1" s="64" t="s">
        <v>63</v>
      </c>
      <c r="J1" s="65"/>
      <c r="K1" s="65"/>
      <c r="L1" s="65"/>
      <c r="M1" s="66"/>
      <c r="N1" s="67" t="s">
        <v>0</v>
      </c>
      <c r="O1" s="67"/>
      <c r="P1" s="67"/>
      <c r="Q1" s="67"/>
      <c r="R1" s="67"/>
      <c r="S1" s="67"/>
      <c r="T1" s="67"/>
      <c r="U1" s="72" t="s">
        <v>13</v>
      </c>
      <c r="V1" s="69"/>
      <c r="W1" s="69"/>
      <c r="X1" s="70"/>
      <c r="Y1" s="72" t="s">
        <v>14</v>
      </c>
      <c r="Z1" s="69"/>
      <c r="AA1" s="69"/>
      <c r="AB1" s="69"/>
      <c r="AC1" s="70"/>
      <c r="AD1" s="72" t="s">
        <v>1</v>
      </c>
      <c r="AE1" s="69"/>
      <c r="AF1" s="69"/>
      <c r="AG1" s="70"/>
      <c r="AH1" s="72" t="s">
        <v>10</v>
      </c>
      <c r="AI1" s="69"/>
      <c r="AJ1" s="69"/>
      <c r="AK1" s="70"/>
      <c r="AL1" s="73" t="s">
        <v>2</v>
      </c>
      <c r="AM1" s="74"/>
      <c r="AN1" s="74"/>
      <c r="AO1" s="75"/>
      <c r="AP1" s="72" t="s">
        <v>3</v>
      </c>
      <c r="AQ1" s="69"/>
      <c r="AR1" s="69"/>
      <c r="AS1" s="69"/>
      <c r="AT1" s="70"/>
      <c r="AU1" s="72" t="s">
        <v>4</v>
      </c>
      <c r="AV1" s="69"/>
      <c r="AW1" s="69"/>
      <c r="AX1" s="70"/>
      <c r="AY1" s="72" t="s">
        <v>5</v>
      </c>
      <c r="AZ1" s="69"/>
      <c r="BA1" s="69"/>
      <c r="BB1" s="69"/>
      <c r="BC1" s="70"/>
      <c r="BD1" s="72" t="s">
        <v>6</v>
      </c>
      <c r="BE1" s="69"/>
      <c r="BF1" s="69"/>
      <c r="BG1" s="69"/>
      <c r="BH1" s="70"/>
      <c r="BI1" s="72" t="s">
        <v>7</v>
      </c>
      <c r="BJ1" s="69"/>
      <c r="BK1" s="69"/>
      <c r="BL1" s="69"/>
      <c r="BM1" s="70"/>
      <c r="BN1" s="71" t="s">
        <v>90</v>
      </c>
      <c r="BO1" s="71"/>
      <c r="BP1" s="71"/>
      <c r="BQ1" s="71"/>
      <c r="BR1" s="76" t="s">
        <v>91</v>
      </c>
      <c r="BS1" s="77"/>
      <c r="BT1" s="77"/>
      <c r="BU1" s="78"/>
      <c r="BV1" s="79" t="s">
        <v>94</v>
      </c>
      <c r="BW1" s="80"/>
      <c r="BX1" s="80"/>
      <c r="BY1" s="80"/>
      <c r="BZ1" s="79" t="s">
        <v>95</v>
      </c>
      <c r="CA1" s="80"/>
      <c r="CB1" s="80"/>
      <c r="CC1" s="80"/>
      <c r="CD1" s="68" t="s">
        <v>96</v>
      </c>
      <c r="CE1" s="69"/>
      <c r="CF1" s="69"/>
      <c r="CG1" s="70"/>
      <c r="CH1" s="68" t="s">
        <v>97</v>
      </c>
      <c r="CI1" s="69"/>
      <c r="CJ1" s="69"/>
      <c r="CK1" s="70"/>
      <c r="CL1" s="71" t="s">
        <v>100</v>
      </c>
      <c r="CM1" s="67"/>
      <c r="CN1" s="67"/>
      <c r="CO1" s="67"/>
    </row>
    <row r="2" spans="1:93" s="3" customFormat="1" ht="33" customHeight="1" x14ac:dyDescent="0.2">
      <c r="A2" s="55" t="s">
        <v>64</v>
      </c>
      <c r="B2" s="34" t="s">
        <v>66</v>
      </c>
      <c r="C2" s="31" t="s">
        <v>67</v>
      </c>
      <c r="D2" s="31" t="s">
        <v>101</v>
      </c>
      <c r="E2" s="31" t="s">
        <v>68</v>
      </c>
      <c r="F2" s="35" t="str">
        <f>"Write-Ins"</f>
        <v>Write-Ins</v>
      </c>
      <c r="G2" s="30" t="s">
        <v>61</v>
      </c>
      <c r="H2" s="30" t="s">
        <v>62</v>
      </c>
      <c r="I2" s="34" t="s">
        <v>69</v>
      </c>
      <c r="J2" s="31" t="s">
        <v>70</v>
      </c>
      <c r="K2" s="35" t="str">
        <f>"Write-Ins"</f>
        <v>Write-Ins</v>
      </c>
      <c r="L2" s="30" t="s">
        <v>61</v>
      </c>
      <c r="M2" s="30" t="s">
        <v>62</v>
      </c>
      <c r="N2" s="34" t="s">
        <v>71</v>
      </c>
      <c r="O2" s="34" t="s">
        <v>72</v>
      </c>
      <c r="P2" s="34" t="s">
        <v>73</v>
      </c>
      <c r="Q2" s="34" t="s">
        <v>77</v>
      </c>
      <c r="R2" s="35" t="str">
        <f>"Write-Ins"</f>
        <v>Write-Ins</v>
      </c>
      <c r="S2" s="30" t="s">
        <v>61</v>
      </c>
      <c r="T2" s="30" t="s">
        <v>62</v>
      </c>
      <c r="U2" s="6" t="s">
        <v>74</v>
      </c>
      <c r="V2" s="5" t="s">
        <v>9</v>
      </c>
      <c r="W2" s="4" t="s">
        <v>61</v>
      </c>
      <c r="X2" s="4" t="s">
        <v>62</v>
      </c>
      <c r="Y2" s="6" t="s">
        <v>75</v>
      </c>
      <c r="Z2" s="6" t="s">
        <v>76</v>
      </c>
      <c r="AA2" s="4" t="str">
        <f>"Write-Ins"</f>
        <v>Write-Ins</v>
      </c>
      <c r="AB2" s="4" t="s">
        <v>61</v>
      </c>
      <c r="AC2" s="4" t="s">
        <v>62</v>
      </c>
      <c r="AD2" s="6" t="s">
        <v>78</v>
      </c>
      <c r="AE2" s="4" t="str">
        <f>"Write-Ins"</f>
        <v>Write-Ins</v>
      </c>
      <c r="AF2" s="32" t="s">
        <v>61</v>
      </c>
      <c r="AG2" s="32" t="s">
        <v>62</v>
      </c>
      <c r="AH2" s="6" t="s">
        <v>79</v>
      </c>
      <c r="AI2" s="4" t="str">
        <f>"Write-Ins"</f>
        <v>Write-Ins</v>
      </c>
      <c r="AJ2" s="32" t="s">
        <v>61</v>
      </c>
      <c r="AK2" s="32" t="s">
        <v>62</v>
      </c>
      <c r="AL2" s="6" t="s">
        <v>80</v>
      </c>
      <c r="AM2" s="4" t="s">
        <v>9</v>
      </c>
      <c r="AN2" s="32" t="s">
        <v>61</v>
      </c>
      <c r="AO2" s="32" t="s">
        <v>62</v>
      </c>
      <c r="AP2" s="6" t="s">
        <v>81</v>
      </c>
      <c r="AQ2" s="6" t="s">
        <v>82</v>
      </c>
      <c r="AR2" s="4" t="s">
        <v>9</v>
      </c>
      <c r="AS2" s="32" t="s">
        <v>61</v>
      </c>
      <c r="AT2" s="32" t="s">
        <v>62</v>
      </c>
      <c r="AU2" s="6" t="s">
        <v>83</v>
      </c>
      <c r="AV2" s="4" t="str">
        <f>"Write-Ins"</f>
        <v>Write-Ins</v>
      </c>
      <c r="AW2" s="32" t="s">
        <v>61</v>
      </c>
      <c r="AX2" s="32" t="s">
        <v>62</v>
      </c>
      <c r="AY2" s="6" t="s">
        <v>84</v>
      </c>
      <c r="AZ2" s="6" t="s">
        <v>85</v>
      </c>
      <c r="BA2" s="4" t="str">
        <f>"Write-Ins"</f>
        <v>Write-Ins</v>
      </c>
      <c r="BB2" s="32" t="s">
        <v>61</v>
      </c>
      <c r="BC2" s="32" t="s">
        <v>62</v>
      </c>
      <c r="BD2" s="6" t="s">
        <v>86</v>
      </c>
      <c r="BE2" s="6" t="s">
        <v>87</v>
      </c>
      <c r="BF2" s="4" t="s">
        <v>9</v>
      </c>
      <c r="BG2" s="32" t="s">
        <v>61</v>
      </c>
      <c r="BH2" s="32" t="s">
        <v>62</v>
      </c>
      <c r="BI2" s="6" t="s">
        <v>88</v>
      </c>
      <c r="BJ2" s="6" t="s">
        <v>89</v>
      </c>
      <c r="BK2" s="4" t="str">
        <f>"Write-Ins"</f>
        <v>Write-Ins</v>
      </c>
      <c r="BL2" s="32" t="s">
        <v>61</v>
      </c>
      <c r="BM2" s="32" t="s">
        <v>62</v>
      </c>
      <c r="BN2" s="35" t="s">
        <v>92</v>
      </c>
      <c r="BO2" s="59" t="s">
        <v>93</v>
      </c>
      <c r="BP2" s="30" t="s">
        <v>61</v>
      </c>
      <c r="BQ2" s="30" t="s">
        <v>62</v>
      </c>
      <c r="BR2" s="35" t="s">
        <v>92</v>
      </c>
      <c r="BS2" s="59" t="s">
        <v>93</v>
      </c>
      <c r="BT2" s="30" t="s">
        <v>61</v>
      </c>
      <c r="BU2" s="30" t="s">
        <v>62</v>
      </c>
      <c r="BV2" s="6" t="s">
        <v>92</v>
      </c>
      <c r="BW2" s="60" t="s">
        <v>93</v>
      </c>
      <c r="BX2" s="61" t="s">
        <v>61</v>
      </c>
      <c r="BY2" s="6" t="s">
        <v>62</v>
      </c>
      <c r="BZ2" s="6" t="s">
        <v>92</v>
      </c>
      <c r="CA2" s="60" t="s">
        <v>93</v>
      </c>
      <c r="CB2" s="61" t="s">
        <v>61</v>
      </c>
      <c r="CC2" s="6" t="s">
        <v>62</v>
      </c>
      <c r="CD2" s="6" t="s">
        <v>92</v>
      </c>
      <c r="CE2" s="6" t="s">
        <v>93</v>
      </c>
      <c r="CF2" s="6" t="s">
        <v>61</v>
      </c>
      <c r="CG2" s="6" t="s">
        <v>62</v>
      </c>
      <c r="CH2" s="6" t="s">
        <v>92</v>
      </c>
      <c r="CI2" s="6" t="s">
        <v>93</v>
      </c>
      <c r="CJ2" s="6" t="s">
        <v>61</v>
      </c>
      <c r="CK2" s="6" t="s">
        <v>62</v>
      </c>
      <c r="CL2" s="35" t="s">
        <v>98</v>
      </c>
      <c r="CM2" s="59" t="s">
        <v>99</v>
      </c>
      <c r="CN2" s="30" t="s">
        <v>61</v>
      </c>
      <c r="CO2" s="30" t="s">
        <v>62</v>
      </c>
    </row>
    <row r="3" spans="1:93" s="2" customFormat="1" ht="15" customHeight="1" x14ac:dyDescent="0.2">
      <c r="A3" s="53" t="s">
        <v>25</v>
      </c>
      <c r="B3" s="41">
        <v>364</v>
      </c>
      <c r="C3" s="19">
        <v>208</v>
      </c>
      <c r="D3" s="21">
        <v>25</v>
      </c>
      <c r="E3" s="19">
        <v>7</v>
      </c>
      <c r="F3" s="8">
        <v>4</v>
      </c>
      <c r="G3" s="8">
        <v>1</v>
      </c>
      <c r="H3" s="43">
        <v>1</v>
      </c>
      <c r="I3" s="41">
        <v>336</v>
      </c>
      <c r="J3" s="21">
        <v>235</v>
      </c>
      <c r="K3" s="8">
        <v>6</v>
      </c>
      <c r="L3" s="8">
        <v>1</v>
      </c>
      <c r="M3" s="47">
        <v>32</v>
      </c>
      <c r="N3" s="22">
        <v>321</v>
      </c>
      <c r="O3" s="21">
        <v>192</v>
      </c>
      <c r="P3" s="21">
        <v>36</v>
      </c>
      <c r="Q3" s="21">
        <v>29</v>
      </c>
      <c r="R3" s="19">
        <v>2</v>
      </c>
      <c r="S3" s="8">
        <v>4</v>
      </c>
      <c r="T3" s="9">
        <v>26</v>
      </c>
      <c r="U3" s="10" t="s">
        <v>12</v>
      </c>
      <c r="V3" s="26" t="s">
        <v>12</v>
      </c>
      <c r="W3" s="8" t="s">
        <v>12</v>
      </c>
      <c r="X3" s="9" t="s">
        <v>12</v>
      </c>
      <c r="Y3" s="10">
        <v>347</v>
      </c>
      <c r="Z3" s="49">
        <v>203</v>
      </c>
      <c r="AA3" s="8">
        <v>8</v>
      </c>
      <c r="AB3" s="8">
        <v>0</v>
      </c>
      <c r="AC3" s="12">
        <v>52</v>
      </c>
      <c r="AD3" s="10" t="s">
        <v>11</v>
      </c>
      <c r="AE3" s="8" t="s">
        <v>11</v>
      </c>
      <c r="AF3" s="8" t="s">
        <v>11</v>
      </c>
      <c r="AG3" s="12" t="s">
        <v>11</v>
      </c>
      <c r="AH3" s="10" t="s">
        <v>11</v>
      </c>
      <c r="AI3" s="8" t="s">
        <v>11</v>
      </c>
      <c r="AJ3" s="8" t="s">
        <v>11</v>
      </c>
      <c r="AK3" s="12" t="s">
        <v>11</v>
      </c>
      <c r="AL3" s="10" t="s">
        <v>11</v>
      </c>
      <c r="AM3" s="8" t="s">
        <v>11</v>
      </c>
      <c r="AN3" s="8" t="s">
        <v>11</v>
      </c>
      <c r="AO3" s="9" t="s">
        <v>11</v>
      </c>
      <c r="AP3" s="10" t="s">
        <v>11</v>
      </c>
      <c r="AQ3" s="8" t="s">
        <v>11</v>
      </c>
      <c r="AR3" s="8" t="s">
        <v>11</v>
      </c>
      <c r="AS3" s="8" t="s">
        <v>11</v>
      </c>
      <c r="AT3" s="12" t="s">
        <v>11</v>
      </c>
      <c r="AU3" s="10" t="s">
        <v>11</v>
      </c>
      <c r="AV3" s="8" t="s">
        <v>11</v>
      </c>
      <c r="AW3" s="8" t="s">
        <v>11</v>
      </c>
      <c r="AX3" s="9" t="s">
        <v>11</v>
      </c>
      <c r="AY3" s="10" t="s">
        <v>11</v>
      </c>
      <c r="AZ3" s="8" t="s">
        <v>11</v>
      </c>
      <c r="BA3" s="26" t="s">
        <v>11</v>
      </c>
      <c r="BB3" s="26" t="s">
        <v>11</v>
      </c>
      <c r="BC3" s="9" t="s">
        <v>11</v>
      </c>
      <c r="BD3" s="7">
        <v>398</v>
      </c>
      <c r="BE3" s="23">
        <v>160</v>
      </c>
      <c r="BF3" s="23">
        <v>3</v>
      </c>
      <c r="BG3" s="23">
        <v>0</v>
      </c>
      <c r="BH3" s="25">
        <v>49</v>
      </c>
      <c r="BI3" s="10" t="s">
        <v>11</v>
      </c>
      <c r="BJ3" s="8" t="s">
        <v>11</v>
      </c>
      <c r="BK3" s="8" t="s">
        <v>11</v>
      </c>
      <c r="BL3" s="8" t="s">
        <v>11</v>
      </c>
      <c r="BM3" s="12" t="s">
        <v>11</v>
      </c>
      <c r="BN3" s="41">
        <v>381</v>
      </c>
      <c r="BO3" s="19">
        <v>117</v>
      </c>
      <c r="BP3" s="19">
        <v>0</v>
      </c>
      <c r="BQ3" s="12">
        <v>112</v>
      </c>
      <c r="BR3" s="41">
        <v>382</v>
      </c>
      <c r="BS3" s="19">
        <v>110</v>
      </c>
      <c r="BT3" s="19">
        <v>0</v>
      </c>
      <c r="BU3" s="12">
        <v>118</v>
      </c>
      <c r="BV3" s="41">
        <v>367</v>
      </c>
      <c r="BW3" s="19">
        <v>130</v>
      </c>
      <c r="BX3" s="19">
        <v>0</v>
      </c>
      <c r="BY3" s="12">
        <v>113</v>
      </c>
      <c r="BZ3" s="41">
        <v>384</v>
      </c>
      <c r="CA3" s="19">
        <v>109</v>
      </c>
      <c r="CB3" s="19">
        <v>0</v>
      </c>
      <c r="CC3" s="12">
        <v>117</v>
      </c>
      <c r="CD3" s="41">
        <v>367</v>
      </c>
      <c r="CE3" s="19">
        <v>135</v>
      </c>
      <c r="CF3" s="19">
        <v>1</v>
      </c>
      <c r="CG3" s="12">
        <v>107</v>
      </c>
      <c r="CH3" s="41">
        <v>370</v>
      </c>
      <c r="CI3" s="19">
        <v>119</v>
      </c>
      <c r="CJ3" s="19">
        <v>0</v>
      </c>
      <c r="CK3" s="12">
        <v>121</v>
      </c>
      <c r="CL3" s="41">
        <v>262</v>
      </c>
      <c r="CM3" s="19">
        <v>254</v>
      </c>
      <c r="CN3" s="19">
        <v>2</v>
      </c>
      <c r="CO3" s="12">
        <v>92</v>
      </c>
    </row>
    <row r="4" spans="1:93" s="2" customFormat="1" ht="15" customHeight="1" x14ac:dyDescent="0.2">
      <c r="A4" s="53" t="s">
        <v>16</v>
      </c>
      <c r="B4" s="41">
        <v>310</v>
      </c>
      <c r="C4" s="19">
        <v>234</v>
      </c>
      <c r="D4" s="21">
        <v>14</v>
      </c>
      <c r="E4" s="19">
        <v>6</v>
      </c>
      <c r="F4" s="8">
        <v>5</v>
      </c>
      <c r="G4" s="8">
        <v>2</v>
      </c>
      <c r="H4" s="44">
        <v>0</v>
      </c>
      <c r="I4" s="41">
        <v>302</v>
      </c>
      <c r="J4" s="21">
        <v>253</v>
      </c>
      <c r="K4" s="8">
        <v>2</v>
      </c>
      <c r="L4" s="8">
        <v>0</v>
      </c>
      <c r="M4" s="48">
        <v>14</v>
      </c>
      <c r="N4" s="41">
        <v>285</v>
      </c>
      <c r="O4" s="21">
        <v>212</v>
      </c>
      <c r="P4" s="21">
        <v>28</v>
      </c>
      <c r="Q4" s="21">
        <v>22</v>
      </c>
      <c r="R4" s="19">
        <v>3</v>
      </c>
      <c r="S4" s="8">
        <v>5</v>
      </c>
      <c r="T4" s="12">
        <v>16</v>
      </c>
      <c r="U4" s="13">
        <v>411</v>
      </c>
      <c r="V4" s="8">
        <v>27</v>
      </c>
      <c r="W4" s="8">
        <v>0</v>
      </c>
      <c r="X4" s="12">
        <v>133</v>
      </c>
      <c r="Y4" s="13" t="s">
        <v>11</v>
      </c>
      <c r="Z4" s="8" t="s">
        <v>11</v>
      </c>
      <c r="AA4" s="8" t="s">
        <v>11</v>
      </c>
      <c r="AB4" s="8" t="s">
        <v>11</v>
      </c>
      <c r="AC4" s="12" t="s">
        <v>11</v>
      </c>
      <c r="AD4" s="13" t="s">
        <v>11</v>
      </c>
      <c r="AE4" s="8" t="s">
        <v>11</v>
      </c>
      <c r="AF4" s="8" t="s">
        <v>11</v>
      </c>
      <c r="AG4" s="12" t="s">
        <v>11</v>
      </c>
      <c r="AH4" s="13" t="s">
        <v>11</v>
      </c>
      <c r="AI4" s="8" t="s">
        <v>11</v>
      </c>
      <c r="AJ4" s="8" t="s">
        <v>11</v>
      </c>
      <c r="AK4" s="12" t="s">
        <v>11</v>
      </c>
      <c r="AL4" s="13" t="s">
        <v>11</v>
      </c>
      <c r="AM4" s="8" t="s">
        <v>11</v>
      </c>
      <c r="AN4" s="8" t="s">
        <v>11</v>
      </c>
      <c r="AO4" s="12" t="s">
        <v>11</v>
      </c>
      <c r="AP4" s="13" t="s">
        <v>11</v>
      </c>
      <c r="AQ4" s="8" t="s">
        <v>11</v>
      </c>
      <c r="AR4" s="8" t="s">
        <v>11</v>
      </c>
      <c r="AS4" s="8" t="s">
        <v>11</v>
      </c>
      <c r="AT4" s="12" t="s">
        <v>11</v>
      </c>
      <c r="AU4" s="11">
        <v>405</v>
      </c>
      <c r="AV4" s="23">
        <v>15</v>
      </c>
      <c r="AW4" s="23">
        <v>1</v>
      </c>
      <c r="AX4" s="24">
        <v>150</v>
      </c>
      <c r="AY4" s="13" t="s">
        <v>11</v>
      </c>
      <c r="AZ4" s="8" t="s">
        <v>11</v>
      </c>
      <c r="BA4" s="8" t="s">
        <v>11</v>
      </c>
      <c r="BB4" s="8" t="s">
        <v>11</v>
      </c>
      <c r="BC4" s="12" t="s">
        <v>11</v>
      </c>
      <c r="BD4" s="13" t="s">
        <v>11</v>
      </c>
      <c r="BE4" s="8" t="s">
        <v>11</v>
      </c>
      <c r="BF4" s="8" t="s">
        <v>11</v>
      </c>
      <c r="BG4" s="8" t="s">
        <v>11</v>
      </c>
      <c r="BH4" s="12" t="s">
        <v>11</v>
      </c>
      <c r="BI4" s="13" t="s">
        <v>11</v>
      </c>
      <c r="BJ4" s="8" t="s">
        <v>11</v>
      </c>
      <c r="BK4" s="8" t="s">
        <v>11</v>
      </c>
      <c r="BL4" s="8" t="s">
        <v>11</v>
      </c>
      <c r="BM4" s="12" t="s">
        <v>11</v>
      </c>
      <c r="BN4" s="41">
        <v>364</v>
      </c>
      <c r="BO4" s="19">
        <v>116</v>
      </c>
      <c r="BP4" s="19">
        <v>1</v>
      </c>
      <c r="BQ4" s="12">
        <v>90</v>
      </c>
      <c r="BR4" s="41">
        <v>362</v>
      </c>
      <c r="BS4" s="19">
        <v>121</v>
      </c>
      <c r="BT4" s="19">
        <v>1</v>
      </c>
      <c r="BU4" s="12">
        <v>87</v>
      </c>
      <c r="BV4" s="41">
        <v>351</v>
      </c>
      <c r="BW4" s="19">
        <v>124</v>
      </c>
      <c r="BX4" s="19">
        <v>0</v>
      </c>
      <c r="BY4" s="12">
        <v>96</v>
      </c>
      <c r="BZ4" s="41">
        <v>366</v>
      </c>
      <c r="CA4" s="19">
        <v>108</v>
      </c>
      <c r="CB4" s="19">
        <v>1</v>
      </c>
      <c r="CC4" s="12">
        <v>96</v>
      </c>
      <c r="CD4" s="41">
        <v>350</v>
      </c>
      <c r="CE4" s="19">
        <v>131</v>
      </c>
      <c r="CF4" s="19">
        <v>0</v>
      </c>
      <c r="CG4" s="12">
        <v>90</v>
      </c>
      <c r="CH4" s="41">
        <v>355</v>
      </c>
      <c r="CI4" s="19">
        <v>115</v>
      </c>
      <c r="CJ4" s="19">
        <v>0</v>
      </c>
      <c r="CK4" s="12">
        <v>101</v>
      </c>
      <c r="CL4" s="41">
        <v>264</v>
      </c>
      <c r="CM4" s="19">
        <v>236</v>
      </c>
      <c r="CN4" s="19">
        <v>0</v>
      </c>
      <c r="CO4" s="12">
        <v>71</v>
      </c>
    </row>
    <row r="5" spans="1:93" s="2" customFormat="1" ht="15" customHeight="1" x14ac:dyDescent="0.2">
      <c r="A5" s="53" t="s">
        <v>17</v>
      </c>
      <c r="B5" s="41">
        <v>448</v>
      </c>
      <c r="C5" s="19">
        <v>344</v>
      </c>
      <c r="D5" s="21">
        <v>27</v>
      </c>
      <c r="E5" s="19">
        <v>4</v>
      </c>
      <c r="F5" s="8">
        <v>8</v>
      </c>
      <c r="G5" s="8">
        <v>1</v>
      </c>
      <c r="H5" s="44">
        <v>9</v>
      </c>
      <c r="I5" s="41">
        <v>459</v>
      </c>
      <c r="J5" s="21">
        <v>357</v>
      </c>
      <c r="K5" s="8">
        <v>5</v>
      </c>
      <c r="L5" s="8">
        <v>0</v>
      </c>
      <c r="M5" s="48">
        <v>20</v>
      </c>
      <c r="N5" s="41">
        <v>441</v>
      </c>
      <c r="O5" s="21">
        <v>311</v>
      </c>
      <c r="P5" s="21">
        <v>41</v>
      </c>
      <c r="Q5" s="21">
        <v>18</v>
      </c>
      <c r="R5" s="19">
        <v>1</v>
      </c>
      <c r="S5" s="8">
        <v>2</v>
      </c>
      <c r="T5" s="12">
        <v>27</v>
      </c>
      <c r="U5" s="13">
        <v>591</v>
      </c>
      <c r="V5" s="8">
        <v>44</v>
      </c>
      <c r="W5" s="8">
        <v>0</v>
      </c>
      <c r="X5" s="12">
        <v>206</v>
      </c>
      <c r="Y5" s="13" t="s">
        <v>11</v>
      </c>
      <c r="Z5" s="8" t="s">
        <v>11</v>
      </c>
      <c r="AA5" s="8" t="s">
        <v>11</v>
      </c>
      <c r="AB5" s="8" t="s">
        <v>11</v>
      </c>
      <c r="AC5" s="12" t="s">
        <v>11</v>
      </c>
      <c r="AD5" s="13" t="s">
        <v>11</v>
      </c>
      <c r="AE5" s="8" t="s">
        <v>11</v>
      </c>
      <c r="AF5" s="8" t="s">
        <v>11</v>
      </c>
      <c r="AG5" s="12" t="s">
        <v>11</v>
      </c>
      <c r="AH5" s="13" t="s">
        <v>11</v>
      </c>
      <c r="AI5" s="8" t="s">
        <v>11</v>
      </c>
      <c r="AJ5" s="8" t="s">
        <v>11</v>
      </c>
      <c r="AK5" s="12" t="s">
        <v>11</v>
      </c>
      <c r="AL5" s="13" t="s">
        <v>11</v>
      </c>
      <c r="AM5" s="8" t="s">
        <v>11</v>
      </c>
      <c r="AN5" s="8" t="s">
        <v>11</v>
      </c>
      <c r="AO5" s="12" t="s">
        <v>11</v>
      </c>
      <c r="AP5" s="13" t="s">
        <v>11</v>
      </c>
      <c r="AQ5" s="8" t="s">
        <v>11</v>
      </c>
      <c r="AR5" s="8" t="s">
        <v>11</v>
      </c>
      <c r="AS5" s="8" t="s">
        <v>11</v>
      </c>
      <c r="AT5" s="12" t="s">
        <v>11</v>
      </c>
      <c r="AU5" s="11">
        <v>610</v>
      </c>
      <c r="AV5" s="23">
        <v>33</v>
      </c>
      <c r="AW5" s="23">
        <v>0</v>
      </c>
      <c r="AX5" s="24">
        <v>198</v>
      </c>
      <c r="AY5" s="13" t="s">
        <v>11</v>
      </c>
      <c r="AZ5" s="8" t="s">
        <v>11</v>
      </c>
      <c r="BA5" s="8" t="s">
        <v>11</v>
      </c>
      <c r="BB5" s="8" t="s">
        <v>11</v>
      </c>
      <c r="BC5" s="12" t="s">
        <v>11</v>
      </c>
      <c r="BD5" s="13" t="s">
        <v>11</v>
      </c>
      <c r="BE5" s="8" t="s">
        <v>11</v>
      </c>
      <c r="BF5" s="8" t="s">
        <v>11</v>
      </c>
      <c r="BG5" s="8" t="s">
        <v>11</v>
      </c>
      <c r="BH5" s="12" t="s">
        <v>11</v>
      </c>
      <c r="BI5" s="13" t="s">
        <v>11</v>
      </c>
      <c r="BJ5" s="8" t="s">
        <v>11</v>
      </c>
      <c r="BK5" s="8" t="s">
        <v>11</v>
      </c>
      <c r="BL5" s="8" t="s">
        <v>11</v>
      </c>
      <c r="BM5" s="12" t="s">
        <v>11</v>
      </c>
      <c r="BN5" s="41">
        <v>584</v>
      </c>
      <c r="BO5" s="19">
        <v>144</v>
      </c>
      <c r="BP5" s="19">
        <v>0</v>
      </c>
      <c r="BQ5" s="12">
        <v>113</v>
      </c>
      <c r="BR5" s="41">
        <v>585</v>
      </c>
      <c r="BS5" s="19">
        <v>135</v>
      </c>
      <c r="BT5" s="19">
        <v>0</v>
      </c>
      <c r="BU5" s="12">
        <v>121</v>
      </c>
      <c r="BV5" s="41">
        <v>564</v>
      </c>
      <c r="BW5" s="19">
        <v>144</v>
      </c>
      <c r="BX5" s="19">
        <v>0</v>
      </c>
      <c r="BY5" s="12">
        <v>133</v>
      </c>
      <c r="BZ5" s="41">
        <v>577</v>
      </c>
      <c r="CA5" s="19">
        <v>130</v>
      </c>
      <c r="CB5" s="19">
        <v>0</v>
      </c>
      <c r="CC5" s="12">
        <v>134</v>
      </c>
      <c r="CD5" s="41">
        <v>597</v>
      </c>
      <c r="CE5" s="19">
        <v>132</v>
      </c>
      <c r="CF5" s="19">
        <v>0</v>
      </c>
      <c r="CG5" s="12">
        <v>112</v>
      </c>
      <c r="CH5" s="41">
        <v>566</v>
      </c>
      <c r="CI5" s="19">
        <v>132</v>
      </c>
      <c r="CJ5" s="19">
        <v>0</v>
      </c>
      <c r="CK5" s="12">
        <v>143</v>
      </c>
      <c r="CL5" s="41">
        <v>403</v>
      </c>
      <c r="CM5" s="19">
        <v>325</v>
      </c>
      <c r="CN5" s="19">
        <v>1</v>
      </c>
      <c r="CO5" s="12">
        <v>112</v>
      </c>
    </row>
    <row r="6" spans="1:93" s="2" customFormat="1" ht="15" customHeight="1" x14ac:dyDescent="0.2">
      <c r="A6" s="53" t="s">
        <v>18</v>
      </c>
      <c r="B6" s="41">
        <v>563</v>
      </c>
      <c r="C6" s="19">
        <v>369</v>
      </c>
      <c r="D6" s="21">
        <v>31</v>
      </c>
      <c r="E6" s="19">
        <v>13</v>
      </c>
      <c r="F6" s="8">
        <v>6</v>
      </c>
      <c r="G6" s="8">
        <v>1</v>
      </c>
      <c r="H6" s="44">
        <v>5</v>
      </c>
      <c r="I6" s="41">
        <v>590</v>
      </c>
      <c r="J6" s="21">
        <v>365</v>
      </c>
      <c r="K6" s="8">
        <v>3</v>
      </c>
      <c r="L6" s="8">
        <v>0</v>
      </c>
      <c r="M6" s="48">
        <v>30</v>
      </c>
      <c r="N6" s="41">
        <v>592</v>
      </c>
      <c r="O6" s="21">
        <v>304</v>
      </c>
      <c r="P6" s="21">
        <v>38</v>
      </c>
      <c r="Q6" s="21">
        <v>19</v>
      </c>
      <c r="R6" s="19">
        <v>3</v>
      </c>
      <c r="S6" s="8">
        <v>5</v>
      </c>
      <c r="T6" s="12">
        <v>27</v>
      </c>
      <c r="U6" s="13">
        <v>714</v>
      </c>
      <c r="V6" s="8">
        <v>46</v>
      </c>
      <c r="W6" s="8">
        <v>0</v>
      </c>
      <c r="X6" s="12">
        <v>228</v>
      </c>
      <c r="Y6" s="13" t="s">
        <v>11</v>
      </c>
      <c r="Z6" s="8" t="s">
        <v>11</v>
      </c>
      <c r="AA6" s="8" t="s">
        <v>11</v>
      </c>
      <c r="AB6" s="8" t="s">
        <v>11</v>
      </c>
      <c r="AC6" s="12" t="s">
        <v>11</v>
      </c>
      <c r="AD6" s="13" t="s">
        <v>11</v>
      </c>
      <c r="AE6" s="8" t="s">
        <v>11</v>
      </c>
      <c r="AF6" s="8" t="s">
        <v>11</v>
      </c>
      <c r="AG6" s="12" t="s">
        <v>11</v>
      </c>
      <c r="AH6" s="13" t="s">
        <v>11</v>
      </c>
      <c r="AI6" s="8" t="s">
        <v>11</v>
      </c>
      <c r="AJ6" s="8" t="s">
        <v>11</v>
      </c>
      <c r="AK6" s="12" t="s">
        <v>11</v>
      </c>
      <c r="AL6" s="13" t="s">
        <v>11</v>
      </c>
      <c r="AM6" s="8" t="s">
        <v>11</v>
      </c>
      <c r="AN6" s="8" t="s">
        <v>11</v>
      </c>
      <c r="AO6" s="12" t="s">
        <v>11</v>
      </c>
      <c r="AP6" s="13" t="s">
        <v>11</v>
      </c>
      <c r="AQ6" s="8" t="s">
        <v>11</v>
      </c>
      <c r="AR6" s="8" t="s">
        <v>11</v>
      </c>
      <c r="AS6" s="8" t="s">
        <v>11</v>
      </c>
      <c r="AT6" s="12" t="s">
        <v>11</v>
      </c>
      <c r="AU6" s="11">
        <v>724</v>
      </c>
      <c r="AV6" s="23">
        <v>27</v>
      </c>
      <c r="AW6" s="23">
        <v>0</v>
      </c>
      <c r="AX6" s="24">
        <v>237</v>
      </c>
      <c r="AY6" s="13" t="s">
        <v>11</v>
      </c>
      <c r="AZ6" s="8" t="s">
        <v>11</v>
      </c>
      <c r="BA6" s="8" t="s">
        <v>11</v>
      </c>
      <c r="BB6" s="8" t="s">
        <v>11</v>
      </c>
      <c r="BC6" s="12" t="s">
        <v>11</v>
      </c>
      <c r="BD6" s="13" t="s">
        <v>11</v>
      </c>
      <c r="BE6" s="8" t="s">
        <v>11</v>
      </c>
      <c r="BF6" s="8" t="s">
        <v>11</v>
      </c>
      <c r="BG6" s="8" t="s">
        <v>11</v>
      </c>
      <c r="BH6" s="12" t="s">
        <v>11</v>
      </c>
      <c r="BI6" s="13" t="s">
        <v>11</v>
      </c>
      <c r="BJ6" s="8" t="s">
        <v>11</v>
      </c>
      <c r="BK6" s="8" t="s">
        <v>11</v>
      </c>
      <c r="BL6" s="8" t="s">
        <v>11</v>
      </c>
      <c r="BM6" s="12" t="s">
        <v>11</v>
      </c>
      <c r="BN6" s="41">
        <v>698</v>
      </c>
      <c r="BO6" s="19">
        <v>142</v>
      </c>
      <c r="BP6" s="19">
        <v>0</v>
      </c>
      <c r="BQ6" s="12">
        <v>148</v>
      </c>
      <c r="BR6" s="41">
        <v>694</v>
      </c>
      <c r="BS6" s="19">
        <v>136</v>
      </c>
      <c r="BT6" s="19">
        <v>1</v>
      </c>
      <c r="BU6" s="12">
        <v>157</v>
      </c>
      <c r="BV6" s="41">
        <v>693</v>
      </c>
      <c r="BW6" s="19">
        <v>148</v>
      </c>
      <c r="BX6" s="19">
        <v>0</v>
      </c>
      <c r="BY6" s="12">
        <v>147</v>
      </c>
      <c r="BZ6" s="41">
        <v>710</v>
      </c>
      <c r="CA6" s="19">
        <v>118</v>
      </c>
      <c r="CB6" s="19">
        <v>0</v>
      </c>
      <c r="CC6" s="12">
        <v>160</v>
      </c>
      <c r="CD6" s="41">
        <v>702</v>
      </c>
      <c r="CE6" s="19">
        <v>147</v>
      </c>
      <c r="CF6" s="19">
        <v>0</v>
      </c>
      <c r="CG6" s="12">
        <v>139</v>
      </c>
      <c r="CH6" s="41">
        <v>702</v>
      </c>
      <c r="CI6" s="19">
        <v>124</v>
      </c>
      <c r="CJ6" s="19">
        <v>0</v>
      </c>
      <c r="CK6" s="12">
        <v>162</v>
      </c>
      <c r="CL6" s="41">
        <v>524</v>
      </c>
      <c r="CM6" s="19">
        <v>330</v>
      </c>
      <c r="CN6" s="19">
        <v>2</v>
      </c>
      <c r="CO6" s="12">
        <v>132</v>
      </c>
    </row>
    <row r="7" spans="1:93" s="2" customFormat="1" ht="15" customHeight="1" x14ac:dyDescent="0.2">
      <c r="A7" s="53" t="s">
        <v>19</v>
      </c>
      <c r="B7" s="41">
        <v>274</v>
      </c>
      <c r="C7" s="19">
        <v>274</v>
      </c>
      <c r="D7" s="21">
        <v>21</v>
      </c>
      <c r="E7" s="19">
        <v>7</v>
      </c>
      <c r="F7" s="8">
        <v>3</v>
      </c>
      <c r="G7" s="8">
        <v>0</v>
      </c>
      <c r="H7" s="44">
        <v>3</v>
      </c>
      <c r="I7" s="41">
        <v>292</v>
      </c>
      <c r="J7" s="21">
        <v>268</v>
      </c>
      <c r="K7" s="8">
        <v>4</v>
      </c>
      <c r="L7" s="8">
        <v>0</v>
      </c>
      <c r="M7" s="48">
        <v>18</v>
      </c>
      <c r="N7" s="41">
        <v>307</v>
      </c>
      <c r="O7" s="21">
        <v>227</v>
      </c>
      <c r="P7" s="21">
        <v>24</v>
      </c>
      <c r="Q7" s="21">
        <v>4</v>
      </c>
      <c r="R7" s="19">
        <v>1</v>
      </c>
      <c r="S7" s="8">
        <v>1</v>
      </c>
      <c r="T7" s="12">
        <v>18</v>
      </c>
      <c r="U7" s="13">
        <v>386</v>
      </c>
      <c r="V7" s="8">
        <v>26</v>
      </c>
      <c r="W7" s="8">
        <v>0</v>
      </c>
      <c r="X7" s="12">
        <v>170</v>
      </c>
      <c r="Y7" s="13" t="s">
        <v>11</v>
      </c>
      <c r="Z7" s="8" t="s">
        <v>11</v>
      </c>
      <c r="AA7" s="8" t="s">
        <v>11</v>
      </c>
      <c r="AB7" s="8" t="s">
        <v>11</v>
      </c>
      <c r="AC7" s="12" t="s">
        <v>11</v>
      </c>
      <c r="AD7" s="13" t="s">
        <v>11</v>
      </c>
      <c r="AE7" s="8" t="s">
        <v>11</v>
      </c>
      <c r="AF7" s="8" t="s">
        <v>11</v>
      </c>
      <c r="AG7" s="12" t="s">
        <v>11</v>
      </c>
      <c r="AH7" s="13" t="s">
        <v>11</v>
      </c>
      <c r="AI7" s="8" t="s">
        <v>11</v>
      </c>
      <c r="AJ7" s="8" t="s">
        <v>11</v>
      </c>
      <c r="AK7" s="12" t="s">
        <v>11</v>
      </c>
      <c r="AL7" s="13" t="s">
        <v>11</v>
      </c>
      <c r="AM7" s="8" t="s">
        <v>11</v>
      </c>
      <c r="AN7" s="8" t="s">
        <v>11</v>
      </c>
      <c r="AO7" s="12" t="s">
        <v>11</v>
      </c>
      <c r="AP7" s="13" t="s">
        <v>11</v>
      </c>
      <c r="AQ7" s="8" t="s">
        <v>11</v>
      </c>
      <c r="AR7" s="8" t="s">
        <v>11</v>
      </c>
      <c r="AS7" s="8" t="s">
        <v>11</v>
      </c>
      <c r="AT7" s="12" t="s">
        <v>11</v>
      </c>
      <c r="AU7" s="13" t="s">
        <v>11</v>
      </c>
      <c r="AV7" s="8" t="s">
        <v>11</v>
      </c>
      <c r="AW7" s="8" t="s">
        <v>11</v>
      </c>
      <c r="AX7" s="12" t="s">
        <v>11</v>
      </c>
      <c r="AY7" s="11">
        <v>275</v>
      </c>
      <c r="AZ7" s="23">
        <v>270</v>
      </c>
      <c r="BA7" s="23">
        <v>5</v>
      </c>
      <c r="BB7" s="23">
        <v>0</v>
      </c>
      <c r="BC7" s="24">
        <v>32</v>
      </c>
      <c r="BD7" s="13" t="s">
        <v>11</v>
      </c>
      <c r="BE7" s="8" t="s">
        <v>11</v>
      </c>
      <c r="BF7" s="8" t="s">
        <v>11</v>
      </c>
      <c r="BG7" s="8" t="s">
        <v>11</v>
      </c>
      <c r="BH7" s="12" t="s">
        <v>11</v>
      </c>
      <c r="BI7" s="13" t="s">
        <v>11</v>
      </c>
      <c r="BJ7" s="8" t="s">
        <v>11</v>
      </c>
      <c r="BK7" s="8" t="s">
        <v>11</v>
      </c>
      <c r="BL7" s="8" t="s">
        <v>11</v>
      </c>
      <c r="BM7" s="12" t="s">
        <v>11</v>
      </c>
      <c r="BN7" s="41">
        <v>364</v>
      </c>
      <c r="BO7" s="19">
        <v>99</v>
      </c>
      <c r="BP7" s="19">
        <v>0</v>
      </c>
      <c r="BQ7" s="12">
        <v>119</v>
      </c>
      <c r="BR7" s="41">
        <v>354</v>
      </c>
      <c r="BS7" s="19">
        <v>95</v>
      </c>
      <c r="BT7" s="19">
        <v>0</v>
      </c>
      <c r="BU7" s="12">
        <v>133</v>
      </c>
      <c r="BV7" s="41">
        <v>344</v>
      </c>
      <c r="BW7" s="19">
        <v>108</v>
      </c>
      <c r="BX7" s="19">
        <v>0</v>
      </c>
      <c r="BY7" s="12">
        <v>130</v>
      </c>
      <c r="BZ7" s="41">
        <v>380</v>
      </c>
      <c r="CA7" s="19">
        <v>78</v>
      </c>
      <c r="CB7" s="19">
        <v>0</v>
      </c>
      <c r="CC7" s="12">
        <v>124</v>
      </c>
      <c r="CD7" s="41">
        <v>346</v>
      </c>
      <c r="CE7" s="19">
        <v>108</v>
      </c>
      <c r="CF7" s="19">
        <v>2</v>
      </c>
      <c r="CG7" s="12">
        <v>126</v>
      </c>
      <c r="CH7" s="41">
        <v>347</v>
      </c>
      <c r="CI7" s="19">
        <v>89</v>
      </c>
      <c r="CJ7" s="19">
        <v>0</v>
      </c>
      <c r="CK7" s="12">
        <v>146</v>
      </c>
      <c r="CL7" s="41">
        <v>300</v>
      </c>
      <c r="CM7" s="19">
        <v>192</v>
      </c>
      <c r="CN7" s="19">
        <v>0</v>
      </c>
      <c r="CO7" s="12">
        <v>90</v>
      </c>
    </row>
    <row r="8" spans="1:93" s="2" customFormat="1" ht="15" customHeight="1" x14ac:dyDescent="0.2">
      <c r="A8" s="53" t="s">
        <v>42</v>
      </c>
      <c r="B8" s="41">
        <v>873</v>
      </c>
      <c r="C8" s="19">
        <v>348</v>
      </c>
      <c r="D8" s="21">
        <v>44</v>
      </c>
      <c r="E8" s="19">
        <v>11</v>
      </c>
      <c r="F8" s="8">
        <v>9</v>
      </c>
      <c r="G8" s="8">
        <v>1</v>
      </c>
      <c r="H8" s="44">
        <v>5</v>
      </c>
      <c r="I8" s="41">
        <v>867</v>
      </c>
      <c r="J8" s="21">
        <v>391</v>
      </c>
      <c r="K8" s="8">
        <v>8</v>
      </c>
      <c r="L8" s="8">
        <v>0</v>
      </c>
      <c r="M8" s="48">
        <v>25</v>
      </c>
      <c r="N8" s="41">
        <v>838</v>
      </c>
      <c r="O8" s="21">
        <v>303</v>
      </c>
      <c r="P8" s="21">
        <v>70</v>
      </c>
      <c r="Q8" s="21">
        <v>38</v>
      </c>
      <c r="R8" s="19">
        <v>3</v>
      </c>
      <c r="S8" s="8">
        <v>9</v>
      </c>
      <c r="T8" s="12">
        <v>30</v>
      </c>
      <c r="U8" s="13" t="s">
        <v>11</v>
      </c>
      <c r="V8" s="8" t="s">
        <v>11</v>
      </c>
      <c r="W8" s="8" t="s">
        <v>11</v>
      </c>
      <c r="X8" s="12" t="s">
        <v>11</v>
      </c>
      <c r="Y8" s="13" t="s">
        <v>11</v>
      </c>
      <c r="Z8" s="8" t="s">
        <v>11</v>
      </c>
      <c r="AA8" s="8" t="s">
        <v>11</v>
      </c>
      <c r="AB8" s="8" t="s">
        <v>11</v>
      </c>
      <c r="AC8" s="12" t="s">
        <v>11</v>
      </c>
      <c r="AD8" s="11">
        <v>1032</v>
      </c>
      <c r="AE8" s="23">
        <v>38</v>
      </c>
      <c r="AF8" s="23">
        <v>0</v>
      </c>
      <c r="AG8" s="24">
        <v>221</v>
      </c>
      <c r="AH8" s="13" t="s">
        <v>11</v>
      </c>
      <c r="AI8" s="8" t="s">
        <v>11</v>
      </c>
      <c r="AJ8" s="8" t="s">
        <v>11</v>
      </c>
      <c r="AK8" s="12" t="s">
        <v>11</v>
      </c>
      <c r="AL8" s="13" t="s">
        <v>11</v>
      </c>
      <c r="AM8" s="8" t="s">
        <v>11</v>
      </c>
      <c r="AN8" s="8" t="s">
        <v>11</v>
      </c>
      <c r="AO8" s="12" t="s">
        <v>11</v>
      </c>
      <c r="AP8" s="13" t="s">
        <v>11</v>
      </c>
      <c r="AQ8" s="8" t="s">
        <v>11</v>
      </c>
      <c r="AR8" s="8" t="s">
        <v>11</v>
      </c>
      <c r="AS8" s="8" t="s">
        <v>11</v>
      </c>
      <c r="AT8" s="12" t="s">
        <v>11</v>
      </c>
      <c r="AU8" s="13" t="s">
        <v>11</v>
      </c>
      <c r="AV8" s="8" t="s">
        <v>11</v>
      </c>
      <c r="AW8" s="8" t="s">
        <v>11</v>
      </c>
      <c r="AX8" s="12" t="s">
        <v>11</v>
      </c>
      <c r="AY8" s="13" t="s">
        <v>11</v>
      </c>
      <c r="AZ8" s="8" t="s">
        <v>11</v>
      </c>
      <c r="BA8" s="8" t="s">
        <v>11</v>
      </c>
      <c r="BB8" s="8" t="s">
        <v>11</v>
      </c>
      <c r="BC8" s="12" t="s">
        <v>11</v>
      </c>
      <c r="BD8" s="13" t="s">
        <v>11</v>
      </c>
      <c r="BE8" s="8" t="s">
        <v>11</v>
      </c>
      <c r="BF8" s="8" t="s">
        <v>11</v>
      </c>
      <c r="BG8" s="8" t="s">
        <v>11</v>
      </c>
      <c r="BH8" s="12" t="s">
        <v>11</v>
      </c>
      <c r="BI8" s="13" t="s">
        <v>11</v>
      </c>
      <c r="BJ8" s="8" t="s">
        <v>11</v>
      </c>
      <c r="BK8" s="8" t="s">
        <v>11</v>
      </c>
      <c r="BL8" s="8" t="s">
        <v>11</v>
      </c>
      <c r="BM8" s="12" t="s">
        <v>11</v>
      </c>
      <c r="BN8" s="41">
        <v>894</v>
      </c>
      <c r="BO8" s="19">
        <v>209</v>
      </c>
      <c r="BP8" s="19">
        <v>0</v>
      </c>
      <c r="BQ8" s="12">
        <v>188</v>
      </c>
      <c r="BR8" s="41">
        <v>891</v>
      </c>
      <c r="BS8" s="19">
        <v>209</v>
      </c>
      <c r="BT8" s="19">
        <v>1</v>
      </c>
      <c r="BU8" s="12">
        <v>190</v>
      </c>
      <c r="BV8" s="41">
        <v>890</v>
      </c>
      <c r="BW8" s="19">
        <v>224</v>
      </c>
      <c r="BX8" s="19">
        <v>0</v>
      </c>
      <c r="BY8" s="12">
        <v>177</v>
      </c>
      <c r="BZ8" s="41">
        <v>894</v>
      </c>
      <c r="CA8" s="19">
        <v>187</v>
      </c>
      <c r="CB8" s="19">
        <v>1</v>
      </c>
      <c r="CC8" s="12">
        <v>209</v>
      </c>
      <c r="CD8" s="41">
        <v>883</v>
      </c>
      <c r="CE8" s="19">
        <v>223</v>
      </c>
      <c r="CF8" s="19">
        <v>1</v>
      </c>
      <c r="CG8" s="12">
        <v>184</v>
      </c>
      <c r="CH8" s="41">
        <v>904</v>
      </c>
      <c r="CI8" s="19">
        <v>187</v>
      </c>
      <c r="CJ8" s="19">
        <v>0</v>
      </c>
      <c r="CK8" s="12">
        <v>200</v>
      </c>
      <c r="CL8" s="41">
        <v>570</v>
      </c>
      <c r="CM8" s="19">
        <v>560</v>
      </c>
      <c r="CN8" s="19">
        <v>0</v>
      </c>
      <c r="CO8" s="12">
        <v>161</v>
      </c>
    </row>
    <row r="9" spans="1:93" s="2" customFormat="1" ht="15" customHeight="1" x14ac:dyDescent="0.2">
      <c r="A9" s="53" t="s">
        <v>20</v>
      </c>
      <c r="B9" s="41">
        <v>324</v>
      </c>
      <c r="C9" s="19">
        <v>160</v>
      </c>
      <c r="D9" s="21">
        <v>21</v>
      </c>
      <c r="E9" s="19">
        <v>7</v>
      </c>
      <c r="F9" s="8">
        <v>4</v>
      </c>
      <c r="G9" s="8">
        <v>2</v>
      </c>
      <c r="H9" s="44">
        <v>2</v>
      </c>
      <c r="I9" s="41">
        <v>314</v>
      </c>
      <c r="J9" s="21">
        <v>187</v>
      </c>
      <c r="K9" s="8">
        <v>2</v>
      </c>
      <c r="L9" s="8">
        <v>0</v>
      </c>
      <c r="M9" s="50">
        <v>17</v>
      </c>
      <c r="N9" s="41">
        <v>303</v>
      </c>
      <c r="O9" s="21">
        <v>150</v>
      </c>
      <c r="P9" s="21">
        <v>30</v>
      </c>
      <c r="Q9" s="21">
        <v>16</v>
      </c>
      <c r="R9" s="19">
        <v>1</v>
      </c>
      <c r="S9" s="8">
        <v>3</v>
      </c>
      <c r="T9" s="12">
        <v>17</v>
      </c>
      <c r="U9" s="13">
        <v>405</v>
      </c>
      <c r="V9" s="8">
        <v>23</v>
      </c>
      <c r="W9" s="8">
        <v>0</v>
      </c>
      <c r="X9" s="12">
        <v>92</v>
      </c>
      <c r="Y9" s="13" t="s">
        <v>11</v>
      </c>
      <c r="Z9" s="8" t="s">
        <v>11</v>
      </c>
      <c r="AA9" s="8" t="s">
        <v>11</v>
      </c>
      <c r="AB9" s="8" t="s">
        <v>11</v>
      </c>
      <c r="AC9" s="12" t="s">
        <v>11</v>
      </c>
      <c r="AD9" s="13" t="s">
        <v>11</v>
      </c>
      <c r="AE9" s="8" t="s">
        <v>11</v>
      </c>
      <c r="AF9" s="8" t="s">
        <v>11</v>
      </c>
      <c r="AG9" s="12" t="s">
        <v>11</v>
      </c>
      <c r="AH9" s="13" t="s">
        <v>11</v>
      </c>
      <c r="AI9" s="8" t="s">
        <v>11</v>
      </c>
      <c r="AJ9" s="8" t="s">
        <v>11</v>
      </c>
      <c r="AK9" s="12" t="s">
        <v>11</v>
      </c>
      <c r="AL9" s="13" t="s">
        <v>11</v>
      </c>
      <c r="AM9" s="8" t="s">
        <v>11</v>
      </c>
      <c r="AN9" s="8" t="s">
        <v>11</v>
      </c>
      <c r="AO9" s="12" t="s">
        <v>11</v>
      </c>
      <c r="AP9" s="13" t="s">
        <v>11</v>
      </c>
      <c r="AQ9" s="8" t="s">
        <v>11</v>
      </c>
      <c r="AR9" s="8" t="s">
        <v>11</v>
      </c>
      <c r="AS9" s="8" t="s">
        <v>11</v>
      </c>
      <c r="AT9" s="12" t="s">
        <v>11</v>
      </c>
      <c r="AU9" s="13" t="s">
        <v>11</v>
      </c>
      <c r="AV9" s="8" t="s">
        <v>11</v>
      </c>
      <c r="AW9" s="8" t="s">
        <v>11</v>
      </c>
      <c r="AX9" s="12" t="s">
        <v>11</v>
      </c>
      <c r="AY9" s="11">
        <v>334</v>
      </c>
      <c r="AZ9" s="23">
        <v>157</v>
      </c>
      <c r="BA9" s="23">
        <v>1</v>
      </c>
      <c r="BB9" s="23">
        <v>0</v>
      </c>
      <c r="BC9" s="24">
        <v>28</v>
      </c>
      <c r="BD9" s="13" t="s">
        <v>11</v>
      </c>
      <c r="BE9" s="8" t="s">
        <v>11</v>
      </c>
      <c r="BF9" s="8" t="s">
        <v>11</v>
      </c>
      <c r="BG9" s="8" t="s">
        <v>11</v>
      </c>
      <c r="BH9" s="12" t="s">
        <v>11</v>
      </c>
      <c r="BI9" s="13" t="s">
        <v>11</v>
      </c>
      <c r="BJ9" s="8" t="s">
        <v>11</v>
      </c>
      <c r="BK9" s="8" t="s">
        <v>11</v>
      </c>
      <c r="BL9" s="8" t="s">
        <v>11</v>
      </c>
      <c r="BM9" s="12" t="s">
        <v>11</v>
      </c>
      <c r="BN9" s="41">
        <v>341</v>
      </c>
      <c r="BO9" s="19">
        <v>100</v>
      </c>
      <c r="BP9" s="19">
        <v>0</v>
      </c>
      <c r="BQ9" s="12">
        <v>79</v>
      </c>
      <c r="BR9" s="41">
        <v>335</v>
      </c>
      <c r="BS9" s="19">
        <v>104</v>
      </c>
      <c r="BT9" s="19">
        <v>0</v>
      </c>
      <c r="BU9" s="12">
        <v>81</v>
      </c>
      <c r="BV9" s="41">
        <v>331</v>
      </c>
      <c r="BW9" s="19">
        <v>106</v>
      </c>
      <c r="BX9" s="19">
        <v>0</v>
      </c>
      <c r="BY9" s="12">
        <v>83</v>
      </c>
      <c r="BZ9" s="41">
        <v>347</v>
      </c>
      <c r="CA9" s="19">
        <v>92</v>
      </c>
      <c r="CB9" s="19">
        <v>0</v>
      </c>
      <c r="CC9" s="12">
        <v>81</v>
      </c>
      <c r="CD9" s="41">
        <v>339</v>
      </c>
      <c r="CE9" s="19">
        <v>95</v>
      </c>
      <c r="CF9" s="19">
        <v>0</v>
      </c>
      <c r="CG9" s="12">
        <v>86</v>
      </c>
      <c r="CH9" s="41">
        <v>322</v>
      </c>
      <c r="CI9" s="19">
        <v>99</v>
      </c>
      <c r="CJ9" s="19">
        <v>0</v>
      </c>
      <c r="CK9" s="12">
        <v>99</v>
      </c>
      <c r="CL9" s="41">
        <v>254</v>
      </c>
      <c r="CM9" s="19">
        <v>206</v>
      </c>
      <c r="CN9" s="19">
        <v>0</v>
      </c>
      <c r="CO9" s="12">
        <v>60</v>
      </c>
    </row>
    <row r="10" spans="1:93" s="2" customFormat="1" ht="15" customHeight="1" x14ac:dyDescent="0.2">
      <c r="A10" s="53" t="s">
        <v>21</v>
      </c>
      <c r="B10" s="41">
        <v>893</v>
      </c>
      <c r="C10" s="19">
        <v>261</v>
      </c>
      <c r="D10" s="21">
        <v>26</v>
      </c>
      <c r="E10" s="19">
        <v>9</v>
      </c>
      <c r="F10" s="8">
        <v>11</v>
      </c>
      <c r="G10" s="8">
        <v>0</v>
      </c>
      <c r="H10" s="44">
        <v>8</v>
      </c>
      <c r="I10" s="41">
        <v>905</v>
      </c>
      <c r="J10" s="21">
        <v>265</v>
      </c>
      <c r="K10" s="8">
        <v>6</v>
      </c>
      <c r="L10" s="8">
        <v>0</v>
      </c>
      <c r="M10" s="50">
        <v>32</v>
      </c>
      <c r="N10" s="41">
        <v>898</v>
      </c>
      <c r="O10" s="21">
        <v>209</v>
      </c>
      <c r="P10" s="21">
        <v>48</v>
      </c>
      <c r="Q10" s="21">
        <v>25</v>
      </c>
      <c r="R10" s="19">
        <v>3</v>
      </c>
      <c r="S10" s="8">
        <v>4</v>
      </c>
      <c r="T10" s="12">
        <v>21</v>
      </c>
      <c r="U10" s="13">
        <v>918</v>
      </c>
      <c r="V10" s="8">
        <v>22</v>
      </c>
      <c r="W10" s="8">
        <v>1</v>
      </c>
      <c r="X10" s="12">
        <v>185</v>
      </c>
      <c r="Y10" s="13" t="s">
        <v>11</v>
      </c>
      <c r="Z10" s="8" t="s">
        <v>11</v>
      </c>
      <c r="AA10" s="8" t="s">
        <v>11</v>
      </c>
      <c r="AB10" s="8" t="s">
        <v>11</v>
      </c>
      <c r="AC10" s="12" t="s">
        <v>11</v>
      </c>
      <c r="AD10" s="13" t="s">
        <v>11</v>
      </c>
      <c r="AE10" s="8" t="s">
        <v>11</v>
      </c>
      <c r="AF10" s="8" t="s">
        <v>11</v>
      </c>
      <c r="AG10" s="12" t="s">
        <v>11</v>
      </c>
      <c r="AH10" s="13" t="s">
        <v>11</v>
      </c>
      <c r="AI10" s="8" t="s">
        <v>11</v>
      </c>
      <c r="AJ10" s="8" t="s">
        <v>11</v>
      </c>
      <c r="AK10" s="12" t="s">
        <v>11</v>
      </c>
      <c r="AL10" s="13">
        <v>63</v>
      </c>
      <c r="AM10" s="8">
        <v>3</v>
      </c>
      <c r="AN10" s="8">
        <v>0</v>
      </c>
      <c r="AO10" s="12">
        <v>16</v>
      </c>
      <c r="AP10" s="13" t="s">
        <v>11</v>
      </c>
      <c r="AQ10" s="8" t="s">
        <v>11</v>
      </c>
      <c r="AR10" s="8" t="s">
        <v>11</v>
      </c>
      <c r="AS10" s="8" t="s">
        <v>11</v>
      </c>
      <c r="AT10" s="12" t="s">
        <v>11</v>
      </c>
      <c r="AU10" s="11">
        <v>917</v>
      </c>
      <c r="AV10" s="23">
        <v>18</v>
      </c>
      <c r="AW10" s="23">
        <v>1</v>
      </c>
      <c r="AX10" s="24">
        <v>190</v>
      </c>
      <c r="AY10" s="13" t="s">
        <v>11</v>
      </c>
      <c r="AZ10" s="8" t="s">
        <v>11</v>
      </c>
      <c r="BA10" s="8" t="s">
        <v>11</v>
      </c>
      <c r="BB10" s="8" t="s">
        <v>11</v>
      </c>
      <c r="BC10" s="12" t="s">
        <v>11</v>
      </c>
      <c r="BD10" s="13" t="s">
        <v>11</v>
      </c>
      <c r="BE10" s="8" t="s">
        <v>11</v>
      </c>
      <c r="BF10" s="8" t="s">
        <v>11</v>
      </c>
      <c r="BG10" s="8" t="s">
        <v>11</v>
      </c>
      <c r="BH10" s="12" t="s">
        <v>11</v>
      </c>
      <c r="BI10" s="13" t="s">
        <v>11</v>
      </c>
      <c r="BJ10" s="8" t="s">
        <v>11</v>
      </c>
      <c r="BK10" s="8" t="s">
        <v>11</v>
      </c>
      <c r="BL10" s="8" t="s">
        <v>11</v>
      </c>
      <c r="BM10" s="12" t="s">
        <v>11</v>
      </c>
      <c r="BN10" s="41">
        <v>881</v>
      </c>
      <c r="BO10" s="19">
        <v>150</v>
      </c>
      <c r="BP10" s="19">
        <v>0</v>
      </c>
      <c r="BQ10" s="12">
        <v>177</v>
      </c>
      <c r="BR10" s="41">
        <v>861</v>
      </c>
      <c r="BS10" s="19">
        <v>160</v>
      </c>
      <c r="BT10" s="19">
        <v>0</v>
      </c>
      <c r="BU10" s="12">
        <v>187</v>
      </c>
      <c r="BV10" s="41">
        <v>875</v>
      </c>
      <c r="BW10" s="19">
        <v>171</v>
      </c>
      <c r="BX10" s="19">
        <v>0</v>
      </c>
      <c r="BY10" s="12">
        <v>162</v>
      </c>
      <c r="BZ10" s="41">
        <v>876</v>
      </c>
      <c r="CA10" s="19">
        <v>144</v>
      </c>
      <c r="CB10" s="19">
        <v>0</v>
      </c>
      <c r="CC10" s="12">
        <v>188</v>
      </c>
      <c r="CD10" s="41">
        <v>872</v>
      </c>
      <c r="CE10" s="19">
        <v>164</v>
      </c>
      <c r="CF10" s="19">
        <v>0</v>
      </c>
      <c r="CG10" s="12">
        <v>172</v>
      </c>
      <c r="CH10" s="41">
        <v>853</v>
      </c>
      <c r="CI10" s="19">
        <v>150</v>
      </c>
      <c r="CJ10" s="19">
        <v>0</v>
      </c>
      <c r="CK10" s="12">
        <v>205</v>
      </c>
      <c r="CL10" s="41">
        <v>582</v>
      </c>
      <c r="CM10" s="19">
        <v>493</v>
      </c>
      <c r="CN10" s="19">
        <v>1</v>
      </c>
      <c r="CO10" s="12">
        <v>132</v>
      </c>
    </row>
    <row r="11" spans="1:93" s="2" customFormat="1" ht="15" customHeight="1" x14ac:dyDescent="0.2">
      <c r="A11" s="53" t="s">
        <v>50</v>
      </c>
      <c r="B11" s="41">
        <v>478</v>
      </c>
      <c r="C11" s="19">
        <v>180</v>
      </c>
      <c r="D11" s="21">
        <v>16</v>
      </c>
      <c r="E11" s="19">
        <v>6</v>
      </c>
      <c r="F11" s="8">
        <v>2</v>
      </c>
      <c r="G11" s="8">
        <v>1</v>
      </c>
      <c r="H11" s="44">
        <v>6</v>
      </c>
      <c r="I11" s="41">
        <v>502</v>
      </c>
      <c r="J11" s="21">
        <v>169</v>
      </c>
      <c r="K11" s="8">
        <v>1</v>
      </c>
      <c r="L11" s="8">
        <v>0</v>
      </c>
      <c r="M11" s="50">
        <v>17</v>
      </c>
      <c r="N11" s="41">
        <v>499</v>
      </c>
      <c r="O11" s="21">
        <v>133</v>
      </c>
      <c r="P11" s="21">
        <v>22</v>
      </c>
      <c r="Q11" s="21">
        <v>17</v>
      </c>
      <c r="R11" s="19">
        <v>1</v>
      </c>
      <c r="S11" s="8">
        <v>2</v>
      </c>
      <c r="T11" s="12">
        <v>15</v>
      </c>
      <c r="U11" s="13" t="s">
        <v>11</v>
      </c>
      <c r="V11" s="8" t="s">
        <v>11</v>
      </c>
      <c r="W11" s="8" t="s">
        <v>11</v>
      </c>
      <c r="X11" s="12" t="s">
        <v>11</v>
      </c>
      <c r="Y11" s="13" t="s">
        <v>11</v>
      </c>
      <c r="Z11" s="8" t="s">
        <v>11</v>
      </c>
      <c r="AA11" s="8" t="s">
        <v>11</v>
      </c>
      <c r="AB11" s="8" t="s">
        <v>11</v>
      </c>
      <c r="AC11" s="12" t="s">
        <v>11</v>
      </c>
      <c r="AD11" s="13" t="s">
        <v>11</v>
      </c>
      <c r="AE11" s="8" t="s">
        <v>11</v>
      </c>
      <c r="AF11" s="8" t="s">
        <v>11</v>
      </c>
      <c r="AG11" s="12" t="s">
        <v>11</v>
      </c>
      <c r="AH11" s="13" t="s">
        <v>11</v>
      </c>
      <c r="AI11" s="8" t="s">
        <v>11</v>
      </c>
      <c r="AJ11" s="8" t="s">
        <v>11</v>
      </c>
      <c r="AK11" s="12" t="s">
        <v>11</v>
      </c>
      <c r="AL11" s="13">
        <v>575</v>
      </c>
      <c r="AM11" s="8">
        <v>19</v>
      </c>
      <c r="AN11" s="8">
        <v>0</v>
      </c>
      <c r="AO11" s="12">
        <v>95</v>
      </c>
      <c r="AP11" s="13" t="s">
        <v>11</v>
      </c>
      <c r="AQ11" s="8" t="s">
        <v>11</v>
      </c>
      <c r="AR11" s="8" t="s">
        <v>11</v>
      </c>
      <c r="AS11" s="8" t="s">
        <v>11</v>
      </c>
      <c r="AT11" s="12" t="s">
        <v>11</v>
      </c>
      <c r="AU11" s="13" t="s">
        <v>11</v>
      </c>
      <c r="AV11" s="8" t="s">
        <v>11</v>
      </c>
      <c r="AW11" s="8" t="s">
        <v>11</v>
      </c>
      <c r="AX11" s="12" t="s">
        <v>11</v>
      </c>
      <c r="AY11" s="13" t="s">
        <v>11</v>
      </c>
      <c r="AZ11" s="8" t="s">
        <v>11</v>
      </c>
      <c r="BA11" s="8" t="s">
        <v>11</v>
      </c>
      <c r="BB11" s="8" t="s">
        <v>11</v>
      </c>
      <c r="BC11" s="12" t="s">
        <v>11</v>
      </c>
      <c r="BD11" s="13" t="s">
        <v>11</v>
      </c>
      <c r="BE11" s="8" t="s">
        <v>11</v>
      </c>
      <c r="BF11" s="8" t="s">
        <v>11</v>
      </c>
      <c r="BG11" s="8" t="s">
        <v>11</v>
      </c>
      <c r="BH11" s="12" t="s">
        <v>11</v>
      </c>
      <c r="BI11" s="13" t="s">
        <v>11</v>
      </c>
      <c r="BJ11" s="8" t="s">
        <v>11</v>
      </c>
      <c r="BK11" s="8" t="s">
        <v>11</v>
      </c>
      <c r="BL11" s="8" t="s">
        <v>11</v>
      </c>
      <c r="BM11" s="12" t="s">
        <v>11</v>
      </c>
      <c r="BN11" s="41">
        <v>483</v>
      </c>
      <c r="BO11" s="19">
        <v>100</v>
      </c>
      <c r="BP11" s="19">
        <v>0</v>
      </c>
      <c r="BQ11" s="12">
        <v>106</v>
      </c>
      <c r="BR11" s="41">
        <v>471</v>
      </c>
      <c r="BS11" s="19">
        <v>116</v>
      </c>
      <c r="BT11" s="19">
        <v>0</v>
      </c>
      <c r="BU11" s="12">
        <v>102</v>
      </c>
      <c r="BV11" s="41">
        <v>460</v>
      </c>
      <c r="BW11" s="19">
        <v>124</v>
      </c>
      <c r="BX11" s="19">
        <v>0</v>
      </c>
      <c r="BY11" s="12">
        <v>105</v>
      </c>
      <c r="BZ11" s="41">
        <v>474</v>
      </c>
      <c r="CA11" s="19">
        <v>101</v>
      </c>
      <c r="CB11" s="19">
        <v>1</v>
      </c>
      <c r="CC11" s="12">
        <v>113</v>
      </c>
      <c r="CD11" s="41">
        <v>488</v>
      </c>
      <c r="CE11" s="19">
        <v>103</v>
      </c>
      <c r="CF11" s="19">
        <v>0</v>
      </c>
      <c r="CG11" s="12">
        <v>98</v>
      </c>
      <c r="CH11" s="41">
        <v>490</v>
      </c>
      <c r="CI11" s="19">
        <v>94</v>
      </c>
      <c r="CJ11" s="19">
        <v>0</v>
      </c>
      <c r="CK11" s="12">
        <v>105</v>
      </c>
      <c r="CL11" s="41">
        <v>347</v>
      </c>
      <c r="CM11" s="19">
        <v>253</v>
      </c>
      <c r="CN11" s="19">
        <v>1</v>
      </c>
      <c r="CO11" s="12">
        <v>88</v>
      </c>
    </row>
    <row r="12" spans="1:93" s="2" customFormat="1" ht="15" customHeight="1" x14ac:dyDescent="0.2">
      <c r="A12" s="53" t="s">
        <v>15</v>
      </c>
      <c r="B12" s="41">
        <v>253</v>
      </c>
      <c r="C12" s="19">
        <v>115</v>
      </c>
      <c r="D12" s="21">
        <v>20</v>
      </c>
      <c r="E12" s="19">
        <v>3</v>
      </c>
      <c r="F12" s="8">
        <v>1</v>
      </c>
      <c r="G12" s="8">
        <v>0</v>
      </c>
      <c r="H12" s="44">
        <v>0</v>
      </c>
      <c r="I12" s="41">
        <v>263</v>
      </c>
      <c r="J12" s="21">
        <v>120</v>
      </c>
      <c r="K12" s="8">
        <v>0</v>
      </c>
      <c r="L12" s="8">
        <v>1</v>
      </c>
      <c r="M12" s="50">
        <v>8</v>
      </c>
      <c r="N12" s="41">
        <v>238</v>
      </c>
      <c r="O12" s="21">
        <v>110</v>
      </c>
      <c r="P12" s="21">
        <v>20</v>
      </c>
      <c r="Q12" s="21">
        <v>12</v>
      </c>
      <c r="R12" s="19">
        <v>0</v>
      </c>
      <c r="S12" s="8">
        <v>5</v>
      </c>
      <c r="T12" s="12">
        <v>7</v>
      </c>
      <c r="U12" s="13">
        <v>303</v>
      </c>
      <c r="V12" s="8">
        <v>10</v>
      </c>
      <c r="W12" s="8">
        <v>0</v>
      </c>
      <c r="X12" s="12">
        <v>79</v>
      </c>
      <c r="Y12" s="13" t="s">
        <v>11</v>
      </c>
      <c r="Z12" s="8" t="s">
        <v>11</v>
      </c>
      <c r="AA12" s="8" t="s">
        <v>11</v>
      </c>
      <c r="AB12" s="8" t="s">
        <v>11</v>
      </c>
      <c r="AC12" s="12" t="s">
        <v>11</v>
      </c>
      <c r="AD12" s="13" t="s">
        <v>11</v>
      </c>
      <c r="AE12" s="8" t="s">
        <v>11</v>
      </c>
      <c r="AF12" s="8" t="s">
        <v>11</v>
      </c>
      <c r="AG12" s="12" t="s">
        <v>11</v>
      </c>
      <c r="AH12" s="13" t="s">
        <v>11</v>
      </c>
      <c r="AI12" s="8" t="s">
        <v>11</v>
      </c>
      <c r="AJ12" s="8" t="s">
        <v>11</v>
      </c>
      <c r="AK12" s="12" t="s">
        <v>11</v>
      </c>
      <c r="AL12" s="13" t="s">
        <v>11</v>
      </c>
      <c r="AM12" s="8" t="s">
        <v>11</v>
      </c>
      <c r="AN12" s="8" t="s">
        <v>11</v>
      </c>
      <c r="AO12" s="12" t="s">
        <v>11</v>
      </c>
      <c r="AP12" s="13" t="s">
        <v>11</v>
      </c>
      <c r="AQ12" s="8" t="s">
        <v>11</v>
      </c>
      <c r="AR12" s="8" t="s">
        <v>11</v>
      </c>
      <c r="AS12" s="8" t="s">
        <v>11</v>
      </c>
      <c r="AT12" s="12" t="s">
        <v>11</v>
      </c>
      <c r="AU12" s="11">
        <v>300</v>
      </c>
      <c r="AV12" s="23">
        <v>10</v>
      </c>
      <c r="AW12" s="23">
        <v>0</v>
      </c>
      <c r="AX12" s="24">
        <v>82</v>
      </c>
      <c r="AY12" s="13" t="s">
        <v>11</v>
      </c>
      <c r="AZ12" s="8" t="s">
        <v>11</v>
      </c>
      <c r="BA12" s="8" t="s">
        <v>11</v>
      </c>
      <c r="BB12" s="8" t="s">
        <v>11</v>
      </c>
      <c r="BC12" s="12" t="s">
        <v>11</v>
      </c>
      <c r="BD12" s="13" t="s">
        <v>11</v>
      </c>
      <c r="BE12" s="8" t="s">
        <v>11</v>
      </c>
      <c r="BF12" s="8" t="s">
        <v>11</v>
      </c>
      <c r="BG12" s="8" t="s">
        <v>11</v>
      </c>
      <c r="BH12" s="12" t="s">
        <v>11</v>
      </c>
      <c r="BI12" s="13" t="s">
        <v>11</v>
      </c>
      <c r="BJ12" s="8" t="s">
        <v>11</v>
      </c>
      <c r="BK12" s="8" t="s">
        <v>11</v>
      </c>
      <c r="BL12" s="8" t="s">
        <v>11</v>
      </c>
      <c r="BM12" s="12" t="s">
        <v>11</v>
      </c>
      <c r="BN12" s="41">
        <v>267</v>
      </c>
      <c r="BO12" s="19">
        <v>71</v>
      </c>
      <c r="BP12" s="19">
        <v>0</v>
      </c>
      <c r="BQ12" s="12">
        <v>54</v>
      </c>
      <c r="BR12" s="41">
        <v>260</v>
      </c>
      <c r="BS12" s="19">
        <v>73</v>
      </c>
      <c r="BT12" s="19">
        <v>0</v>
      </c>
      <c r="BU12" s="12">
        <v>59</v>
      </c>
      <c r="BV12" s="41">
        <v>259</v>
      </c>
      <c r="BW12" s="19">
        <v>80</v>
      </c>
      <c r="BX12" s="19">
        <v>0</v>
      </c>
      <c r="BY12" s="12">
        <v>53</v>
      </c>
      <c r="BZ12" s="41">
        <v>277</v>
      </c>
      <c r="CA12" s="19">
        <v>63</v>
      </c>
      <c r="CB12" s="19">
        <v>0</v>
      </c>
      <c r="CC12" s="12">
        <v>52</v>
      </c>
      <c r="CD12" s="41">
        <v>265</v>
      </c>
      <c r="CE12" s="19">
        <v>78</v>
      </c>
      <c r="CF12" s="19">
        <v>0</v>
      </c>
      <c r="CG12" s="12">
        <v>49</v>
      </c>
      <c r="CH12" s="41">
        <v>267</v>
      </c>
      <c r="CI12" s="19">
        <v>67</v>
      </c>
      <c r="CJ12" s="19">
        <v>0</v>
      </c>
      <c r="CK12" s="12">
        <v>58</v>
      </c>
      <c r="CL12" s="41">
        <v>184</v>
      </c>
      <c r="CM12" s="19">
        <v>155</v>
      </c>
      <c r="CN12" s="19">
        <v>0</v>
      </c>
      <c r="CO12" s="12">
        <v>53</v>
      </c>
    </row>
    <row r="13" spans="1:93" s="2" customFormat="1" ht="15" customHeight="1" x14ac:dyDescent="0.2">
      <c r="A13" s="53" t="s">
        <v>56</v>
      </c>
      <c r="B13" s="41">
        <v>601</v>
      </c>
      <c r="C13" s="19">
        <v>272</v>
      </c>
      <c r="D13" s="21">
        <v>26</v>
      </c>
      <c r="E13" s="19">
        <v>11</v>
      </c>
      <c r="F13" s="8">
        <v>3</v>
      </c>
      <c r="G13" s="8">
        <v>1</v>
      </c>
      <c r="H13" s="44">
        <v>3</v>
      </c>
      <c r="I13" s="41">
        <v>594</v>
      </c>
      <c r="J13" s="21">
        <v>296</v>
      </c>
      <c r="K13" s="8">
        <v>3</v>
      </c>
      <c r="L13" s="8">
        <v>1</v>
      </c>
      <c r="M13" s="50">
        <v>23</v>
      </c>
      <c r="N13" s="41">
        <v>572</v>
      </c>
      <c r="O13" s="21">
        <v>252</v>
      </c>
      <c r="P13" s="21">
        <v>44</v>
      </c>
      <c r="Q13" s="21">
        <v>19</v>
      </c>
      <c r="R13" s="19">
        <v>0</v>
      </c>
      <c r="S13" s="8">
        <v>7</v>
      </c>
      <c r="T13" s="12">
        <v>23</v>
      </c>
      <c r="U13" s="13" t="s">
        <v>11</v>
      </c>
      <c r="V13" s="8" t="s">
        <v>11</v>
      </c>
      <c r="W13" s="8" t="s">
        <v>11</v>
      </c>
      <c r="X13" s="12" t="s">
        <v>11</v>
      </c>
      <c r="Y13" s="13" t="s">
        <v>11</v>
      </c>
      <c r="Z13" s="8" t="s">
        <v>11</v>
      </c>
      <c r="AA13" s="8" t="s">
        <v>11</v>
      </c>
      <c r="AB13" s="8" t="s">
        <v>11</v>
      </c>
      <c r="AC13" s="12" t="s">
        <v>11</v>
      </c>
      <c r="AD13" s="13" t="s">
        <v>11</v>
      </c>
      <c r="AE13" s="8" t="s">
        <v>11</v>
      </c>
      <c r="AF13" s="8" t="s">
        <v>11</v>
      </c>
      <c r="AG13" s="12" t="s">
        <v>11</v>
      </c>
      <c r="AH13" s="13" t="s">
        <v>11</v>
      </c>
      <c r="AI13" s="8" t="s">
        <v>11</v>
      </c>
      <c r="AJ13" s="8" t="s">
        <v>11</v>
      </c>
      <c r="AK13" s="12" t="s">
        <v>11</v>
      </c>
      <c r="AL13" s="13" t="s">
        <v>11</v>
      </c>
      <c r="AM13" s="8" t="s">
        <v>11</v>
      </c>
      <c r="AN13" s="8" t="s">
        <v>11</v>
      </c>
      <c r="AO13" s="12" t="s">
        <v>11</v>
      </c>
      <c r="AP13" s="13" t="s">
        <v>11</v>
      </c>
      <c r="AQ13" s="8" t="s">
        <v>11</v>
      </c>
      <c r="AR13" s="8" t="s">
        <v>11</v>
      </c>
      <c r="AS13" s="8" t="s">
        <v>11</v>
      </c>
      <c r="AT13" s="12" t="s">
        <v>11</v>
      </c>
      <c r="AU13" s="13" t="s">
        <v>11</v>
      </c>
      <c r="AV13" s="8" t="s">
        <v>11</v>
      </c>
      <c r="AW13" s="8" t="s">
        <v>11</v>
      </c>
      <c r="AX13" s="12" t="s">
        <v>11</v>
      </c>
      <c r="AY13" s="13" t="s">
        <v>11</v>
      </c>
      <c r="AZ13" s="8" t="s">
        <v>11</v>
      </c>
      <c r="BA13" s="8" t="s">
        <v>11</v>
      </c>
      <c r="BB13" s="8" t="s">
        <v>11</v>
      </c>
      <c r="BC13" s="12" t="s">
        <v>11</v>
      </c>
      <c r="BD13" s="13" t="s">
        <v>11</v>
      </c>
      <c r="BE13" s="8" t="s">
        <v>11</v>
      </c>
      <c r="BF13" s="8" t="s">
        <v>11</v>
      </c>
      <c r="BG13" s="8" t="s">
        <v>11</v>
      </c>
      <c r="BH13" s="12" t="s">
        <v>11</v>
      </c>
      <c r="BI13" s="11">
        <v>587</v>
      </c>
      <c r="BJ13" s="23">
        <v>285</v>
      </c>
      <c r="BK13" s="23">
        <v>4</v>
      </c>
      <c r="BL13" s="23">
        <v>2</v>
      </c>
      <c r="BM13" s="24">
        <v>39</v>
      </c>
      <c r="BN13" s="41">
        <v>643</v>
      </c>
      <c r="BO13" s="19">
        <v>155</v>
      </c>
      <c r="BP13" s="19">
        <v>0</v>
      </c>
      <c r="BQ13" s="12">
        <v>119</v>
      </c>
      <c r="BR13" s="41">
        <v>646</v>
      </c>
      <c r="BS13" s="19">
        <v>147</v>
      </c>
      <c r="BT13" s="19">
        <v>0</v>
      </c>
      <c r="BU13" s="12">
        <v>124</v>
      </c>
      <c r="BV13" s="41">
        <v>628</v>
      </c>
      <c r="BW13" s="19">
        <v>165</v>
      </c>
      <c r="BX13" s="19">
        <v>0</v>
      </c>
      <c r="BY13" s="12">
        <v>124</v>
      </c>
      <c r="BZ13" s="41">
        <v>641</v>
      </c>
      <c r="CA13" s="19">
        <v>144</v>
      </c>
      <c r="CB13" s="19">
        <v>0</v>
      </c>
      <c r="CC13" s="12">
        <v>132</v>
      </c>
      <c r="CD13" s="41">
        <v>638</v>
      </c>
      <c r="CE13" s="19">
        <v>160</v>
      </c>
      <c r="CF13" s="19">
        <v>0</v>
      </c>
      <c r="CG13" s="12">
        <v>119</v>
      </c>
      <c r="CH13" s="41">
        <v>621</v>
      </c>
      <c r="CI13" s="19">
        <v>155</v>
      </c>
      <c r="CJ13" s="19">
        <v>0</v>
      </c>
      <c r="CK13" s="12">
        <v>141</v>
      </c>
      <c r="CL13" s="41">
        <v>454</v>
      </c>
      <c r="CM13" s="19">
        <v>357</v>
      </c>
      <c r="CN13" s="19">
        <v>1</v>
      </c>
      <c r="CO13" s="12">
        <v>105</v>
      </c>
    </row>
    <row r="14" spans="1:93" s="2" customFormat="1" ht="15" customHeight="1" x14ac:dyDescent="0.2">
      <c r="A14" s="53" t="s">
        <v>57</v>
      </c>
      <c r="B14" s="41">
        <v>456</v>
      </c>
      <c r="C14" s="19">
        <v>225</v>
      </c>
      <c r="D14" s="21">
        <v>23</v>
      </c>
      <c r="E14" s="19">
        <v>8</v>
      </c>
      <c r="F14" s="8">
        <v>5</v>
      </c>
      <c r="G14" s="8">
        <v>1</v>
      </c>
      <c r="H14" s="44">
        <v>2</v>
      </c>
      <c r="I14" s="41">
        <v>440</v>
      </c>
      <c r="J14" s="21">
        <v>253</v>
      </c>
      <c r="K14" s="8">
        <v>9</v>
      </c>
      <c r="L14" s="8">
        <v>1</v>
      </c>
      <c r="M14" s="50">
        <v>17</v>
      </c>
      <c r="N14" s="41">
        <v>403</v>
      </c>
      <c r="O14" s="21">
        <v>220</v>
      </c>
      <c r="P14" s="21">
        <v>37</v>
      </c>
      <c r="Q14" s="21">
        <v>30</v>
      </c>
      <c r="R14" s="19">
        <v>4</v>
      </c>
      <c r="S14" s="8">
        <v>3</v>
      </c>
      <c r="T14" s="12">
        <v>23</v>
      </c>
      <c r="U14" s="13" t="s">
        <v>11</v>
      </c>
      <c r="V14" s="8" t="s">
        <v>11</v>
      </c>
      <c r="W14" s="8" t="s">
        <v>11</v>
      </c>
      <c r="X14" s="12" t="s">
        <v>11</v>
      </c>
      <c r="Y14" s="13" t="s">
        <v>11</v>
      </c>
      <c r="Z14" s="8" t="s">
        <v>11</v>
      </c>
      <c r="AA14" s="8" t="s">
        <v>11</v>
      </c>
      <c r="AB14" s="8" t="s">
        <v>11</v>
      </c>
      <c r="AC14" s="12" t="s">
        <v>11</v>
      </c>
      <c r="AD14" s="13" t="s">
        <v>11</v>
      </c>
      <c r="AE14" s="8" t="s">
        <v>11</v>
      </c>
      <c r="AF14" s="8" t="s">
        <v>11</v>
      </c>
      <c r="AG14" s="12" t="s">
        <v>11</v>
      </c>
      <c r="AH14" s="13" t="s">
        <v>11</v>
      </c>
      <c r="AI14" s="8" t="s">
        <v>11</v>
      </c>
      <c r="AJ14" s="8" t="s">
        <v>11</v>
      </c>
      <c r="AK14" s="12" t="s">
        <v>11</v>
      </c>
      <c r="AL14" s="13" t="s">
        <v>11</v>
      </c>
      <c r="AM14" s="8" t="s">
        <v>11</v>
      </c>
      <c r="AN14" s="8" t="s">
        <v>11</v>
      </c>
      <c r="AO14" s="12" t="s">
        <v>11</v>
      </c>
      <c r="AP14" s="13" t="s">
        <v>11</v>
      </c>
      <c r="AQ14" s="8" t="s">
        <v>11</v>
      </c>
      <c r="AR14" s="8" t="s">
        <v>11</v>
      </c>
      <c r="AS14" s="8" t="s">
        <v>11</v>
      </c>
      <c r="AT14" s="12" t="s">
        <v>11</v>
      </c>
      <c r="AU14" s="13" t="s">
        <v>11</v>
      </c>
      <c r="AV14" s="8" t="s">
        <v>11</v>
      </c>
      <c r="AW14" s="8" t="s">
        <v>11</v>
      </c>
      <c r="AX14" s="12" t="s">
        <v>11</v>
      </c>
      <c r="AY14" s="13" t="s">
        <v>11</v>
      </c>
      <c r="AZ14" s="8" t="s">
        <v>11</v>
      </c>
      <c r="BA14" s="8" t="s">
        <v>11</v>
      </c>
      <c r="BB14" s="8" t="s">
        <v>11</v>
      </c>
      <c r="BC14" s="12" t="s">
        <v>11</v>
      </c>
      <c r="BD14" s="13" t="s">
        <v>11</v>
      </c>
      <c r="BE14" s="8" t="s">
        <v>11</v>
      </c>
      <c r="BF14" s="8" t="s">
        <v>11</v>
      </c>
      <c r="BG14" s="8" t="s">
        <v>11</v>
      </c>
      <c r="BH14" s="12" t="s">
        <v>11</v>
      </c>
      <c r="BI14" s="11">
        <v>441</v>
      </c>
      <c r="BJ14" s="49">
        <v>248</v>
      </c>
      <c r="BK14" s="23">
        <v>4</v>
      </c>
      <c r="BL14" s="23">
        <v>0</v>
      </c>
      <c r="BM14" s="24">
        <v>27</v>
      </c>
      <c r="BN14" s="41">
        <v>468</v>
      </c>
      <c r="BO14" s="19">
        <v>145</v>
      </c>
      <c r="BP14" s="19">
        <v>0</v>
      </c>
      <c r="BQ14" s="12">
        <v>107</v>
      </c>
      <c r="BR14" s="41">
        <v>459</v>
      </c>
      <c r="BS14" s="19">
        <v>150</v>
      </c>
      <c r="BT14" s="19">
        <v>0</v>
      </c>
      <c r="BU14" s="12">
        <v>111</v>
      </c>
      <c r="BV14" s="41">
        <v>447</v>
      </c>
      <c r="BW14" s="19">
        <v>154</v>
      </c>
      <c r="BX14" s="19">
        <v>1</v>
      </c>
      <c r="BY14" s="12">
        <v>118</v>
      </c>
      <c r="BZ14" s="41">
        <v>473</v>
      </c>
      <c r="CA14" s="19">
        <v>130</v>
      </c>
      <c r="CB14" s="19">
        <v>0</v>
      </c>
      <c r="CC14" s="12">
        <v>117</v>
      </c>
      <c r="CD14" s="41">
        <v>476</v>
      </c>
      <c r="CE14" s="19">
        <v>137</v>
      </c>
      <c r="CF14" s="19">
        <v>0</v>
      </c>
      <c r="CG14" s="12">
        <v>107</v>
      </c>
      <c r="CH14" s="41">
        <v>457</v>
      </c>
      <c r="CI14" s="19">
        <v>130</v>
      </c>
      <c r="CJ14" s="19">
        <v>0</v>
      </c>
      <c r="CK14" s="12">
        <v>133</v>
      </c>
      <c r="CL14" s="41">
        <v>309</v>
      </c>
      <c r="CM14" s="19">
        <v>325</v>
      </c>
      <c r="CN14" s="19">
        <v>2</v>
      </c>
      <c r="CO14" s="12">
        <v>84</v>
      </c>
    </row>
    <row r="15" spans="1:93" s="2" customFormat="1" ht="15" customHeight="1" x14ac:dyDescent="0.2">
      <c r="A15" s="53" t="s">
        <v>58</v>
      </c>
      <c r="B15" s="41">
        <v>426</v>
      </c>
      <c r="C15" s="19">
        <v>167</v>
      </c>
      <c r="D15" s="21">
        <v>31</v>
      </c>
      <c r="E15" s="19">
        <v>6</v>
      </c>
      <c r="F15" s="8">
        <v>1</v>
      </c>
      <c r="G15" s="8">
        <v>1</v>
      </c>
      <c r="H15" s="44">
        <v>0</v>
      </c>
      <c r="I15" s="41">
        <v>416</v>
      </c>
      <c r="J15" s="21">
        <v>189</v>
      </c>
      <c r="K15" s="8">
        <v>4</v>
      </c>
      <c r="L15" s="8">
        <v>2</v>
      </c>
      <c r="M15" s="50">
        <v>21</v>
      </c>
      <c r="N15" s="41">
        <v>399</v>
      </c>
      <c r="O15" s="21">
        <v>152</v>
      </c>
      <c r="P15" s="21">
        <v>46</v>
      </c>
      <c r="Q15" s="21">
        <v>15</v>
      </c>
      <c r="R15" s="19">
        <v>2</v>
      </c>
      <c r="S15" s="8">
        <v>1</v>
      </c>
      <c r="T15" s="12">
        <v>17</v>
      </c>
      <c r="U15" s="13" t="s">
        <v>11</v>
      </c>
      <c r="V15" s="8" t="s">
        <v>11</v>
      </c>
      <c r="W15" s="8" t="s">
        <v>11</v>
      </c>
      <c r="X15" s="12" t="s">
        <v>11</v>
      </c>
      <c r="Y15" s="13" t="s">
        <v>11</v>
      </c>
      <c r="Z15" s="8" t="s">
        <v>11</v>
      </c>
      <c r="AA15" s="8" t="s">
        <v>11</v>
      </c>
      <c r="AB15" s="8" t="s">
        <v>11</v>
      </c>
      <c r="AC15" s="12" t="s">
        <v>11</v>
      </c>
      <c r="AD15" s="13" t="s">
        <v>11</v>
      </c>
      <c r="AE15" s="8" t="s">
        <v>11</v>
      </c>
      <c r="AF15" s="8" t="s">
        <v>11</v>
      </c>
      <c r="AG15" s="12" t="s">
        <v>11</v>
      </c>
      <c r="AH15" s="13" t="s">
        <v>11</v>
      </c>
      <c r="AI15" s="8" t="s">
        <v>11</v>
      </c>
      <c r="AJ15" s="8" t="s">
        <v>11</v>
      </c>
      <c r="AK15" s="12" t="s">
        <v>11</v>
      </c>
      <c r="AL15" s="13" t="s">
        <v>11</v>
      </c>
      <c r="AM15" s="8" t="s">
        <v>11</v>
      </c>
      <c r="AN15" s="8" t="s">
        <v>11</v>
      </c>
      <c r="AO15" s="12" t="s">
        <v>11</v>
      </c>
      <c r="AP15" s="13" t="s">
        <v>11</v>
      </c>
      <c r="AQ15" s="8" t="s">
        <v>11</v>
      </c>
      <c r="AR15" s="8" t="s">
        <v>11</v>
      </c>
      <c r="AS15" s="8" t="s">
        <v>11</v>
      </c>
      <c r="AT15" s="12" t="s">
        <v>11</v>
      </c>
      <c r="AU15" s="13" t="s">
        <v>11</v>
      </c>
      <c r="AV15" s="8" t="s">
        <v>11</v>
      </c>
      <c r="AW15" s="8" t="s">
        <v>11</v>
      </c>
      <c r="AX15" s="12" t="s">
        <v>11</v>
      </c>
      <c r="AY15" s="13" t="s">
        <v>11</v>
      </c>
      <c r="AZ15" s="8" t="s">
        <v>11</v>
      </c>
      <c r="BA15" s="8" t="s">
        <v>11</v>
      </c>
      <c r="BB15" s="8" t="s">
        <v>11</v>
      </c>
      <c r="BC15" s="12" t="s">
        <v>11</v>
      </c>
      <c r="BD15" s="13" t="s">
        <v>11</v>
      </c>
      <c r="BE15" s="8" t="s">
        <v>11</v>
      </c>
      <c r="BF15" s="8" t="s">
        <v>11</v>
      </c>
      <c r="BG15" s="8" t="s">
        <v>11</v>
      </c>
      <c r="BH15" s="12" t="s">
        <v>11</v>
      </c>
      <c r="BI15" s="11">
        <v>416</v>
      </c>
      <c r="BJ15" s="23">
        <v>185</v>
      </c>
      <c r="BK15" s="23">
        <v>4</v>
      </c>
      <c r="BL15" s="23">
        <v>1</v>
      </c>
      <c r="BM15" s="24">
        <v>26</v>
      </c>
      <c r="BN15" s="41">
        <v>433</v>
      </c>
      <c r="BO15" s="19">
        <v>111</v>
      </c>
      <c r="BP15" s="19">
        <v>0</v>
      </c>
      <c r="BQ15" s="12">
        <v>88</v>
      </c>
      <c r="BR15" s="41">
        <v>425</v>
      </c>
      <c r="BS15" s="19">
        <v>111</v>
      </c>
      <c r="BT15" s="19">
        <v>0</v>
      </c>
      <c r="BU15" s="12">
        <v>96</v>
      </c>
      <c r="BV15" s="41">
        <v>435</v>
      </c>
      <c r="BW15" s="19">
        <v>105</v>
      </c>
      <c r="BX15" s="19">
        <v>0</v>
      </c>
      <c r="BY15" s="12">
        <v>92</v>
      </c>
      <c r="BZ15" s="41">
        <v>428</v>
      </c>
      <c r="CA15" s="19">
        <v>107</v>
      </c>
      <c r="CB15" s="19">
        <v>0</v>
      </c>
      <c r="CC15" s="12">
        <v>97</v>
      </c>
      <c r="CD15" s="41">
        <v>437</v>
      </c>
      <c r="CE15" s="19">
        <v>111</v>
      </c>
      <c r="CF15" s="19">
        <v>0</v>
      </c>
      <c r="CG15" s="12">
        <v>84</v>
      </c>
      <c r="CH15" s="41">
        <v>435</v>
      </c>
      <c r="CI15" s="19">
        <v>95</v>
      </c>
      <c r="CJ15" s="19">
        <v>0</v>
      </c>
      <c r="CK15" s="12">
        <v>102</v>
      </c>
      <c r="CL15" s="41">
        <v>291</v>
      </c>
      <c r="CM15" s="19">
        <v>268</v>
      </c>
      <c r="CN15" s="19">
        <v>0</v>
      </c>
      <c r="CO15" s="12">
        <v>73</v>
      </c>
    </row>
    <row r="16" spans="1:93" s="2" customFormat="1" ht="15" customHeight="1" x14ac:dyDescent="0.2">
      <c r="A16" s="53" t="s">
        <v>53</v>
      </c>
      <c r="B16" s="41">
        <v>383</v>
      </c>
      <c r="C16" s="19">
        <v>184</v>
      </c>
      <c r="D16" s="21">
        <v>21</v>
      </c>
      <c r="E16" s="19">
        <v>1</v>
      </c>
      <c r="F16" s="8">
        <v>3</v>
      </c>
      <c r="G16" s="8">
        <v>1</v>
      </c>
      <c r="H16" s="44">
        <v>0</v>
      </c>
      <c r="I16" s="41">
        <v>382</v>
      </c>
      <c r="J16" s="21">
        <v>195</v>
      </c>
      <c r="K16" s="8">
        <v>2</v>
      </c>
      <c r="L16" s="8">
        <v>0</v>
      </c>
      <c r="M16" s="50">
        <v>14</v>
      </c>
      <c r="N16" s="41">
        <v>360</v>
      </c>
      <c r="O16" s="21">
        <v>165</v>
      </c>
      <c r="P16" s="21">
        <v>34</v>
      </c>
      <c r="Q16" s="21">
        <v>18</v>
      </c>
      <c r="R16" s="19">
        <v>1</v>
      </c>
      <c r="S16" s="8">
        <v>2</v>
      </c>
      <c r="T16" s="12">
        <v>13</v>
      </c>
      <c r="U16" s="13" t="s">
        <v>11</v>
      </c>
      <c r="V16" s="8" t="s">
        <v>11</v>
      </c>
      <c r="W16" s="8" t="s">
        <v>11</v>
      </c>
      <c r="X16" s="12" t="s">
        <v>11</v>
      </c>
      <c r="Y16" s="13" t="s">
        <v>11</v>
      </c>
      <c r="Z16" s="8" t="s">
        <v>11</v>
      </c>
      <c r="AA16" s="8" t="s">
        <v>11</v>
      </c>
      <c r="AB16" s="8" t="s">
        <v>11</v>
      </c>
      <c r="AC16" s="12" t="s">
        <v>11</v>
      </c>
      <c r="AD16" s="13" t="s">
        <v>11</v>
      </c>
      <c r="AE16" s="8" t="s">
        <v>11</v>
      </c>
      <c r="AF16" s="8" t="s">
        <v>11</v>
      </c>
      <c r="AG16" s="12" t="s">
        <v>11</v>
      </c>
      <c r="AH16" s="13" t="s">
        <v>11</v>
      </c>
      <c r="AI16" s="8" t="s">
        <v>11</v>
      </c>
      <c r="AJ16" s="8" t="s">
        <v>11</v>
      </c>
      <c r="AK16" s="12" t="s">
        <v>11</v>
      </c>
      <c r="AL16" s="13">
        <v>476</v>
      </c>
      <c r="AM16" s="8">
        <v>15</v>
      </c>
      <c r="AN16" s="8">
        <v>0</v>
      </c>
      <c r="AO16" s="12">
        <v>102</v>
      </c>
      <c r="AP16" s="13" t="s">
        <v>11</v>
      </c>
      <c r="AQ16" s="8" t="s">
        <v>11</v>
      </c>
      <c r="AR16" s="8" t="s">
        <v>11</v>
      </c>
      <c r="AS16" s="8" t="s">
        <v>11</v>
      </c>
      <c r="AT16" s="12" t="s">
        <v>11</v>
      </c>
      <c r="AU16" s="13" t="s">
        <v>11</v>
      </c>
      <c r="AV16" s="8" t="s">
        <v>11</v>
      </c>
      <c r="AW16" s="8" t="s">
        <v>11</v>
      </c>
      <c r="AX16" s="12" t="s">
        <v>11</v>
      </c>
      <c r="AY16" s="13" t="s">
        <v>11</v>
      </c>
      <c r="AZ16" s="8" t="s">
        <v>11</v>
      </c>
      <c r="BA16" s="8" t="s">
        <v>11</v>
      </c>
      <c r="BB16" s="8" t="s">
        <v>11</v>
      </c>
      <c r="BC16" s="12" t="s">
        <v>11</v>
      </c>
      <c r="BD16" s="13" t="s">
        <v>11</v>
      </c>
      <c r="BE16" s="8" t="s">
        <v>11</v>
      </c>
      <c r="BF16" s="8" t="s">
        <v>11</v>
      </c>
      <c r="BG16" s="8" t="s">
        <v>11</v>
      </c>
      <c r="BH16" s="12" t="s">
        <v>11</v>
      </c>
      <c r="BI16" s="13" t="s">
        <v>11</v>
      </c>
      <c r="BJ16" s="8" t="s">
        <v>11</v>
      </c>
      <c r="BK16" s="8" t="s">
        <v>11</v>
      </c>
      <c r="BL16" s="8" t="s">
        <v>11</v>
      </c>
      <c r="BM16" s="12" t="s">
        <v>11</v>
      </c>
      <c r="BN16" s="41">
        <v>387</v>
      </c>
      <c r="BO16" s="19">
        <v>103</v>
      </c>
      <c r="BP16" s="19">
        <v>0</v>
      </c>
      <c r="BQ16" s="12">
        <v>103</v>
      </c>
      <c r="BR16" s="41">
        <v>384</v>
      </c>
      <c r="BS16" s="19">
        <v>106</v>
      </c>
      <c r="BT16" s="19">
        <v>0</v>
      </c>
      <c r="BU16" s="12">
        <v>103</v>
      </c>
      <c r="BV16" s="41">
        <v>380</v>
      </c>
      <c r="BW16" s="19">
        <v>114</v>
      </c>
      <c r="BX16" s="19">
        <v>0</v>
      </c>
      <c r="BY16" s="12">
        <v>99</v>
      </c>
      <c r="BZ16" s="41">
        <v>396</v>
      </c>
      <c r="CA16" s="19">
        <v>97</v>
      </c>
      <c r="CB16" s="19">
        <v>0</v>
      </c>
      <c r="CC16" s="12">
        <v>100</v>
      </c>
      <c r="CD16" s="41">
        <v>392</v>
      </c>
      <c r="CE16" s="19">
        <v>109</v>
      </c>
      <c r="CF16" s="19">
        <v>0</v>
      </c>
      <c r="CG16" s="12">
        <v>92</v>
      </c>
      <c r="CH16" s="41">
        <v>397</v>
      </c>
      <c r="CI16" s="19">
        <v>100</v>
      </c>
      <c r="CJ16" s="19">
        <v>0</v>
      </c>
      <c r="CK16" s="12">
        <v>96</v>
      </c>
      <c r="CL16" s="41">
        <v>280</v>
      </c>
      <c r="CM16" s="19">
        <v>237</v>
      </c>
      <c r="CN16" s="19">
        <v>0</v>
      </c>
      <c r="CO16" s="12">
        <v>76</v>
      </c>
    </row>
    <row r="17" spans="1:93" s="2" customFormat="1" ht="15" customHeight="1" x14ac:dyDescent="0.2">
      <c r="A17" s="53" t="s">
        <v>54</v>
      </c>
      <c r="B17" s="41">
        <v>938</v>
      </c>
      <c r="C17" s="19">
        <v>294</v>
      </c>
      <c r="D17" s="21">
        <v>35</v>
      </c>
      <c r="E17" s="19">
        <v>10</v>
      </c>
      <c r="F17" s="8">
        <v>9</v>
      </c>
      <c r="G17" s="8">
        <v>4</v>
      </c>
      <c r="H17" s="44">
        <v>10</v>
      </c>
      <c r="I17" s="41">
        <v>965</v>
      </c>
      <c r="J17" s="21">
        <v>289</v>
      </c>
      <c r="K17" s="8">
        <v>10</v>
      </c>
      <c r="L17" s="8">
        <v>1</v>
      </c>
      <c r="M17" s="50">
        <v>35</v>
      </c>
      <c r="N17" s="41">
        <v>947</v>
      </c>
      <c r="O17" s="21">
        <v>239</v>
      </c>
      <c r="P17" s="21">
        <v>49</v>
      </c>
      <c r="Q17" s="21">
        <v>25</v>
      </c>
      <c r="R17" s="19">
        <v>4</v>
      </c>
      <c r="S17" s="8">
        <v>14</v>
      </c>
      <c r="T17" s="12">
        <v>22</v>
      </c>
      <c r="U17" s="13" t="s">
        <v>11</v>
      </c>
      <c r="V17" s="8" t="s">
        <v>11</v>
      </c>
      <c r="W17" s="8" t="s">
        <v>11</v>
      </c>
      <c r="X17" s="12" t="s">
        <v>11</v>
      </c>
      <c r="Y17" s="13" t="s">
        <v>11</v>
      </c>
      <c r="Z17" s="8" t="s">
        <v>11</v>
      </c>
      <c r="AA17" s="8" t="s">
        <v>11</v>
      </c>
      <c r="AB17" s="8" t="s">
        <v>11</v>
      </c>
      <c r="AC17" s="12" t="s">
        <v>11</v>
      </c>
      <c r="AD17" s="13" t="s">
        <v>11</v>
      </c>
      <c r="AE17" s="8" t="s">
        <v>11</v>
      </c>
      <c r="AF17" s="8" t="s">
        <v>11</v>
      </c>
      <c r="AG17" s="12" t="s">
        <v>11</v>
      </c>
      <c r="AH17" s="13" t="s">
        <v>11</v>
      </c>
      <c r="AI17" s="8" t="s">
        <v>11</v>
      </c>
      <c r="AJ17" s="8" t="s">
        <v>11</v>
      </c>
      <c r="AK17" s="12" t="s">
        <v>11</v>
      </c>
      <c r="AL17" s="13">
        <v>1071</v>
      </c>
      <c r="AM17" s="8">
        <v>37</v>
      </c>
      <c r="AN17" s="8">
        <v>0</v>
      </c>
      <c r="AO17" s="12">
        <v>192</v>
      </c>
      <c r="AP17" s="13" t="s">
        <v>11</v>
      </c>
      <c r="AQ17" s="8" t="s">
        <v>11</v>
      </c>
      <c r="AR17" s="8" t="s">
        <v>11</v>
      </c>
      <c r="AS17" s="8" t="s">
        <v>11</v>
      </c>
      <c r="AT17" s="12" t="s">
        <v>11</v>
      </c>
      <c r="AU17" s="13" t="s">
        <v>11</v>
      </c>
      <c r="AV17" s="8" t="s">
        <v>11</v>
      </c>
      <c r="AW17" s="8" t="s">
        <v>11</v>
      </c>
      <c r="AX17" s="12" t="s">
        <v>11</v>
      </c>
      <c r="AY17" s="13" t="s">
        <v>11</v>
      </c>
      <c r="AZ17" s="8" t="s">
        <v>11</v>
      </c>
      <c r="BA17" s="8" t="s">
        <v>11</v>
      </c>
      <c r="BB17" s="8" t="s">
        <v>11</v>
      </c>
      <c r="BC17" s="12" t="s">
        <v>11</v>
      </c>
      <c r="BD17" s="13" t="s">
        <v>11</v>
      </c>
      <c r="BE17" s="8" t="s">
        <v>11</v>
      </c>
      <c r="BF17" s="8" t="s">
        <v>11</v>
      </c>
      <c r="BG17" s="8" t="s">
        <v>11</v>
      </c>
      <c r="BH17" s="12" t="s">
        <v>11</v>
      </c>
      <c r="BI17" s="13" t="s">
        <v>11</v>
      </c>
      <c r="BJ17" s="8" t="s">
        <v>11</v>
      </c>
      <c r="BK17" s="8" t="s">
        <v>11</v>
      </c>
      <c r="BL17" s="8" t="s">
        <v>11</v>
      </c>
      <c r="BM17" s="12" t="s">
        <v>11</v>
      </c>
      <c r="BN17" s="41">
        <v>936</v>
      </c>
      <c r="BO17" s="19">
        <v>184</v>
      </c>
      <c r="BP17" s="19">
        <v>0</v>
      </c>
      <c r="BQ17" s="12">
        <v>180</v>
      </c>
      <c r="BR17" s="41">
        <v>931</v>
      </c>
      <c r="BS17" s="19">
        <v>182</v>
      </c>
      <c r="BT17" s="19">
        <v>0</v>
      </c>
      <c r="BU17" s="12">
        <v>187</v>
      </c>
      <c r="BV17" s="41">
        <v>911</v>
      </c>
      <c r="BW17" s="19">
        <v>198</v>
      </c>
      <c r="BX17" s="19">
        <v>0</v>
      </c>
      <c r="BY17" s="12">
        <v>191</v>
      </c>
      <c r="BZ17" s="41">
        <v>919</v>
      </c>
      <c r="CA17" s="19">
        <v>172</v>
      </c>
      <c r="CB17" s="19">
        <v>1</v>
      </c>
      <c r="CC17" s="12">
        <v>208</v>
      </c>
      <c r="CD17" s="41">
        <v>944</v>
      </c>
      <c r="CE17" s="19">
        <v>173</v>
      </c>
      <c r="CF17" s="19">
        <v>0</v>
      </c>
      <c r="CG17" s="12">
        <v>183</v>
      </c>
      <c r="CH17" s="41">
        <v>926</v>
      </c>
      <c r="CI17" s="19">
        <v>173</v>
      </c>
      <c r="CJ17" s="19">
        <v>0</v>
      </c>
      <c r="CK17" s="12">
        <v>201</v>
      </c>
      <c r="CL17" s="41">
        <v>668</v>
      </c>
      <c r="CM17" s="19">
        <v>493</v>
      </c>
      <c r="CN17" s="19">
        <v>1</v>
      </c>
      <c r="CO17" s="12">
        <v>138</v>
      </c>
    </row>
    <row r="18" spans="1:93" s="2" customFormat="1" ht="15" customHeight="1" x14ac:dyDescent="0.2">
      <c r="A18" s="53" t="s">
        <v>33</v>
      </c>
      <c r="B18" s="41">
        <v>1056</v>
      </c>
      <c r="C18" s="19">
        <v>295</v>
      </c>
      <c r="D18" s="21">
        <v>32</v>
      </c>
      <c r="E18" s="19">
        <v>10</v>
      </c>
      <c r="F18" s="8">
        <v>5</v>
      </c>
      <c r="G18" s="8">
        <v>0</v>
      </c>
      <c r="H18" s="44">
        <v>6</v>
      </c>
      <c r="I18" s="41">
        <v>1035</v>
      </c>
      <c r="J18" s="21">
        <v>321</v>
      </c>
      <c r="K18" s="8">
        <v>4</v>
      </c>
      <c r="L18" s="8">
        <v>1</v>
      </c>
      <c r="M18" s="50">
        <v>43</v>
      </c>
      <c r="N18" s="41">
        <v>996</v>
      </c>
      <c r="O18" s="21">
        <v>246</v>
      </c>
      <c r="P18" s="21">
        <v>63</v>
      </c>
      <c r="Q18" s="21">
        <v>39</v>
      </c>
      <c r="R18" s="19">
        <v>2</v>
      </c>
      <c r="S18" s="8">
        <v>16</v>
      </c>
      <c r="T18" s="12">
        <v>42</v>
      </c>
      <c r="U18" s="13" t="s">
        <v>11</v>
      </c>
      <c r="V18" s="8" t="s">
        <v>11</v>
      </c>
      <c r="W18" s="8" t="s">
        <v>11</v>
      </c>
      <c r="X18" s="12" t="s">
        <v>11</v>
      </c>
      <c r="Y18" s="13">
        <v>977</v>
      </c>
      <c r="Z18" s="8">
        <v>321</v>
      </c>
      <c r="AA18" s="8">
        <v>4</v>
      </c>
      <c r="AB18" s="8">
        <v>0</v>
      </c>
      <c r="AC18" s="12">
        <v>91</v>
      </c>
      <c r="AD18" s="13" t="s">
        <v>11</v>
      </c>
      <c r="AE18" s="8" t="s">
        <v>11</v>
      </c>
      <c r="AF18" s="8" t="s">
        <v>11</v>
      </c>
      <c r="AG18" s="12" t="s">
        <v>11</v>
      </c>
      <c r="AH18" s="13" t="s">
        <v>11</v>
      </c>
      <c r="AI18" s="8" t="s">
        <v>11</v>
      </c>
      <c r="AJ18" s="8" t="s">
        <v>11</v>
      </c>
      <c r="AK18" s="12" t="s">
        <v>11</v>
      </c>
      <c r="AL18" s="13">
        <v>10</v>
      </c>
      <c r="AM18" s="8">
        <v>0</v>
      </c>
      <c r="AN18" s="8">
        <v>0</v>
      </c>
      <c r="AO18" s="12">
        <v>1</v>
      </c>
      <c r="AP18" s="13">
        <v>952</v>
      </c>
      <c r="AQ18" s="8">
        <v>327</v>
      </c>
      <c r="AR18" s="8">
        <v>6</v>
      </c>
      <c r="AS18" s="8">
        <v>3</v>
      </c>
      <c r="AT18" s="12">
        <v>105</v>
      </c>
      <c r="AU18" s="13" t="s">
        <v>11</v>
      </c>
      <c r="AV18" s="8" t="s">
        <v>11</v>
      </c>
      <c r="AW18" s="8" t="s">
        <v>11</v>
      </c>
      <c r="AX18" s="12" t="s">
        <v>11</v>
      </c>
      <c r="AY18" s="13" t="s">
        <v>11</v>
      </c>
      <c r="AZ18" s="8" t="s">
        <v>11</v>
      </c>
      <c r="BA18" s="8" t="s">
        <v>11</v>
      </c>
      <c r="BB18" s="8" t="s">
        <v>11</v>
      </c>
      <c r="BC18" s="12" t="s">
        <v>11</v>
      </c>
      <c r="BD18" s="13" t="s">
        <v>11</v>
      </c>
      <c r="BE18" s="8" t="s">
        <v>11</v>
      </c>
      <c r="BF18" s="8" t="s">
        <v>11</v>
      </c>
      <c r="BG18" s="8" t="s">
        <v>11</v>
      </c>
      <c r="BH18" s="12" t="s">
        <v>11</v>
      </c>
      <c r="BI18" s="13" t="s">
        <v>11</v>
      </c>
      <c r="BJ18" s="8" t="s">
        <v>11</v>
      </c>
      <c r="BK18" s="8" t="s">
        <v>11</v>
      </c>
      <c r="BL18" s="8" t="s">
        <v>11</v>
      </c>
      <c r="BM18" s="12" t="s">
        <v>11</v>
      </c>
      <c r="BN18" s="41">
        <v>975</v>
      </c>
      <c r="BO18" s="19">
        <v>211</v>
      </c>
      <c r="BP18" s="19">
        <v>0</v>
      </c>
      <c r="BQ18" s="12">
        <v>218</v>
      </c>
      <c r="BR18" s="41">
        <v>972</v>
      </c>
      <c r="BS18" s="19">
        <v>198</v>
      </c>
      <c r="BT18" s="19">
        <v>0</v>
      </c>
      <c r="BU18" s="12">
        <v>234</v>
      </c>
      <c r="BV18" s="41">
        <v>954</v>
      </c>
      <c r="BW18" s="19">
        <v>235</v>
      </c>
      <c r="BX18" s="19">
        <v>2</v>
      </c>
      <c r="BY18" s="12">
        <v>213</v>
      </c>
      <c r="BZ18" s="41">
        <v>990</v>
      </c>
      <c r="CA18" s="19">
        <v>190</v>
      </c>
      <c r="CB18" s="19">
        <v>0</v>
      </c>
      <c r="CC18" s="12">
        <v>224</v>
      </c>
      <c r="CD18" s="41">
        <v>982</v>
      </c>
      <c r="CE18" s="19">
        <v>194</v>
      </c>
      <c r="CF18" s="19">
        <v>1</v>
      </c>
      <c r="CG18" s="12">
        <v>227</v>
      </c>
      <c r="CH18" s="41">
        <v>968</v>
      </c>
      <c r="CI18" s="19">
        <v>179</v>
      </c>
      <c r="CJ18" s="19">
        <v>1</v>
      </c>
      <c r="CK18" s="12">
        <v>256</v>
      </c>
      <c r="CL18" s="41">
        <v>660</v>
      </c>
      <c r="CM18" s="19">
        <v>576</v>
      </c>
      <c r="CN18" s="19">
        <v>1</v>
      </c>
      <c r="CO18" s="12">
        <v>167</v>
      </c>
    </row>
    <row r="19" spans="1:93" s="2" customFormat="1" ht="15" customHeight="1" x14ac:dyDescent="0.2">
      <c r="A19" s="53" t="s">
        <v>34</v>
      </c>
      <c r="B19" s="41">
        <v>1212</v>
      </c>
      <c r="C19" s="19">
        <v>306</v>
      </c>
      <c r="D19" s="21">
        <v>31</v>
      </c>
      <c r="E19" s="19">
        <v>11</v>
      </c>
      <c r="F19" s="8">
        <v>7</v>
      </c>
      <c r="G19" s="8">
        <v>0</v>
      </c>
      <c r="H19" s="44">
        <v>3</v>
      </c>
      <c r="I19" s="41">
        <v>1184</v>
      </c>
      <c r="J19" s="21">
        <v>343</v>
      </c>
      <c r="K19" s="8">
        <v>5</v>
      </c>
      <c r="L19" s="8">
        <v>2</v>
      </c>
      <c r="M19" s="50">
        <v>36</v>
      </c>
      <c r="N19" s="41">
        <v>1124</v>
      </c>
      <c r="O19" s="21">
        <v>274</v>
      </c>
      <c r="P19" s="21">
        <v>76</v>
      </c>
      <c r="Q19" s="21">
        <v>49</v>
      </c>
      <c r="R19" s="19">
        <v>2</v>
      </c>
      <c r="S19" s="8">
        <v>4</v>
      </c>
      <c r="T19" s="12">
        <v>41</v>
      </c>
      <c r="U19" s="13" t="s">
        <v>11</v>
      </c>
      <c r="V19" s="8" t="s">
        <v>11</v>
      </c>
      <c r="W19" s="8" t="s">
        <v>11</v>
      </c>
      <c r="X19" s="12" t="s">
        <v>11</v>
      </c>
      <c r="Y19" s="13">
        <v>1133</v>
      </c>
      <c r="Z19" s="8">
        <v>349</v>
      </c>
      <c r="AA19" s="8">
        <v>7</v>
      </c>
      <c r="AB19" s="8">
        <v>0</v>
      </c>
      <c r="AC19" s="12">
        <v>81</v>
      </c>
      <c r="AD19" s="13" t="s">
        <v>11</v>
      </c>
      <c r="AE19" s="8" t="s">
        <v>11</v>
      </c>
      <c r="AF19" s="8" t="s">
        <v>11</v>
      </c>
      <c r="AG19" s="12" t="s">
        <v>11</v>
      </c>
      <c r="AH19" s="13" t="s">
        <v>11</v>
      </c>
      <c r="AI19" s="8" t="s">
        <v>11</v>
      </c>
      <c r="AJ19" s="8" t="s">
        <v>11</v>
      </c>
      <c r="AK19" s="12" t="s">
        <v>11</v>
      </c>
      <c r="AL19" s="13" t="s">
        <v>11</v>
      </c>
      <c r="AM19" s="8" t="s">
        <v>11</v>
      </c>
      <c r="AN19" s="8" t="s">
        <v>11</v>
      </c>
      <c r="AO19" s="12" t="s">
        <v>11</v>
      </c>
      <c r="AP19" s="13">
        <v>1046</v>
      </c>
      <c r="AQ19" s="8">
        <v>409</v>
      </c>
      <c r="AR19" s="8">
        <v>7</v>
      </c>
      <c r="AS19" s="8">
        <v>1</v>
      </c>
      <c r="AT19" s="12">
        <v>107</v>
      </c>
      <c r="AU19" s="13" t="s">
        <v>11</v>
      </c>
      <c r="AV19" s="8" t="s">
        <v>11</v>
      </c>
      <c r="AW19" s="8" t="s">
        <v>11</v>
      </c>
      <c r="AX19" s="12" t="s">
        <v>11</v>
      </c>
      <c r="AY19" s="13" t="s">
        <v>11</v>
      </c>
      <c r="AZ19" s="8" t="s">
        <v>11</v>
      </c>
      <c r="BA19" s="8" t="s">
        <v>11</v>
      </c>
      <c r="BB19" s="8" t="s">
        <v>11</v>
      </c>
      <c r="BC19" s="12" t="s">
        <v>11</v>
      </c>
      <c r="BD19" s="13" t="s">
        <v>11</v>
      </c>
      <c r="BE19" s="8" t="s">
        <v>11</v>
      </c>
      <c r="BF19" s="8" t="s">
        <v>11</v>
      </c>
      <c r="BG19" s="8" t="s">
        <v>11</v>
      </c>
      <c r="BH19" s="12" t="s">
        <v>11</v>
      </c>
      <c r="BI19" s="13" t="s">
        <v>11</v>
      </c>
      <c r="BJ19" s="8" t="s">
        <v>11</v>
      </c>
      <c r="BK19" s="8" t="s">
        <v>11</v>
      </c>
      <c r="BL19" s="8" t="s">
        <v>11</v>
      </c>
      <c r="BM19" s="12" t="s">
        <v>11</v>
      </c>
      <c r="BN19" s="41">
        <v>1120</v>
      </c>
      <c r="BO19" s="19">
        <v>247</v>
      </c>
      <c r="BP19" s="19">
        <v>0</v>
      </c>
      <c r="BQ19" s="12">
        <v>203</v>
      </c>
      <c r="BR19" s="41">
        <v>1108</v>
      </c>
      <c r="BS19" s="19">
        <v>251</v>
      </c>
      <c r="BT19" s="19">
        <v>0</v>
      </c>
      <c r="BU19" s="12">
        <v>211</v>
      </c>
      <c r="BV19" s="41">
        <v>1087</v>
      </c>
      <c r="BW19" s="19">
        <v>286</v>
      </c>
      <c r="BX19" s="19">
        <v>0</v>
      </c>
      <c r="BY19" s="12">
        <v>197</v>
      </c>
      <c r="BZ19" s="41">
        <v>1113</v>
      </c>
      <c r="CA19" s="19">
        <v>249</v>
      </c>
      <c r="CB19" s="19">
        <v>0</v>
      </c>
      <c r="CC19" s="12">
        <v>208</v>
      </c>
      <c r="CD19" s="41">
        <v>1079</v>
      </c>
      <c r="CE19" s="19">
        <v>290</v>
      </c>
      <c r="CF19" s="19">
        <v>0</v>
      </c>
      <c r="CG19" s="12">
        <v>201</v>
      </c>
      <c r="CH19" s="41">
        <v>1072</v>
      </c>
      <c r="CI19" s="19">
        <v>260</v>
      </c>
      <c r="CJ19" s="19">
        <v>0</v>
      </c>
      <c r="CK19" s="12">
        <v>238</v>
      </c>
      <c r="CL19" s="41">
        <v>747</v>
      </c>
      <c r="CM19" s="19">
        <v>662</v>
      </c>
      <c r="CN19" s="19">
        <v>1</v>
      </c>
      <c r="CO19" s="12">
        <v>160</v>
      </c>
    </row>
    <row r="20" spans="1:93" s="2" customFormat="1" ht="15" customHeight="1" x14ac:dyDescent="0.2">
      <c r="A20" s="53" t="s">
        <v>35</v>
      </c>
      <c r="B20" s="41">
        <v>492</v>
      </c>
      <c r="C20" s="19">
        <v>109</v>
      </c>
      <c r="D20" s="21">
        <v>23</v>
      </c>
      <c r="E20" s="19">
        <v>5</v>
      </c>
      <c r="F20" s="8">
        <v>0</v>
      </c>
      <c r="G20" s="8">
        <v>0</v>
      </c>
      <c r="H20" s="44">
        <v>1</v>
      </c>
      <c r="I20" s="41">
        <v>487</v>
      </c>
      <c r="J20" s="21">
        <v>122</v>
      </c>
      <c r="K20" s="8">
        <v>2</v>
      </c>
      <c r="L20" s="8">
        <v>0</v>
      </c>
      <c r="M20" s="50">
        <v>19</v>
      </c>
      <c r="N20" s="41">
        <v>460</v>
      </c>
      <c r="O20" s="21">
        <v>91</v>
      </c>
      <c r="P20" s="21">
        <v>37</v>
      </c>
      <c r="Q20" s="21">
        <v>19</v>
      </c>
      <c r="R20" s="19">
        <v>2</v>
      </c>
      <c r="S20" s="8">
        <v>4</v>
      </c>
      <c r="T20" s="12">
        <v>17</v>
      </c>
      <c r="U20" s="13" t="s">
        <v>11</v>
      </c>
      <c r="V20" s="8" t="s">
        <v>11</v>
      </c>
      <c r="W20" s="8" t="s">
        <v>11</v>
      </c>
      <c r="X20" s="12" t="s">
        <v>11</v>
      </c>
      <c r="Y20" s="13">
        <v>451</v>
      </c>
      <c r="Z20" s="8">
        <v>126</v>
      </c>
      <c r="AA20" s="8">
        <v>3</v>
      </c>
      <c r="AB20" s="8">
        <v>0</v>
      </c>
      <c r="AC20" s="12">
        <v>24</v>
      </c>
      <c r="AD20" s="13" t="s">
        <v>11</v>
      </c>
      <c r="AE20" s="8" t="s">
        <v>11</v>
      </c>
      <c r="AF20" s="8" t="s">
        <v>11</v>
      </c>
      <c r="AG20" s="12" t="s">
        <v>11</v>
      </c>
      <c r="AH20" s="13" t="s">
        <v>11</v>
      </c>
      <c r="AI20" s="8" t="s">
        <v>11</v>
      </c>
      <c r="AJ20" s="8" t="s">
        <v>11</v>
      </c>
      <c r="AK20" s="12" t="s">
        <v>11</v>
      </c>
      <c r="AL20" s="13">
        <v>21</v>
      </c>
      <c r="AM20" s="8">
        <v>1</v>
      </c>
      <c r="AN20" s="8">
        <v>0</v>
      </c>
      <c r="AO20" s="12">
        <v>4</v>
      </c>
      <c r="AP20" s="13">
        <v>424</v>
      </c>
      <c r="AQ20" s="8">
        <v>142</v>
      </c>
      <c r="AR20" s="8">
        <v>3</v>
      </c>
      <c r="AS20" s="8">
        <v>1</v>
      </c>
      <c r="AT20" s="12">
        <v>34</v>
      </c>
      <c r="AU20" s="13" t="s">
        <v>11</v>
      </c>
      <c r="AV20" s="8" t="s">
        <v>11</v>
      </c>
      <c r="AW20" s="8" t="s">
        <v>11</v>
      </c>
      <c r="AX20" s="12" t="s">
        <v>11</v>
      </c>
      <c r="AY20" s="13" t="s">
        <v>11</v>
      </c>
      <c r="AZ20" s="8" t="s">
        <v>11</v>
      </c>
      <c r="BA20" s="8" t="s">
        <v>11</v>
      </c>
      <c r="BB20" s="8" t="s">
        <v>11</v>
      </c>
      <c r="BC20" s="12" t="s">
        <v>11</v>
      </c>
      <c r="BD20" s="13" t="s">
        <v>11</v>
      </c>
      <c r="BE20" s="8" t="s">
        <v>11</v>
      </c>
      <c r="BF20" s="8" t="s">
        <v>11</v>
      </c>
      <c r="BG20" s="8" t="s">
        <v>11</v>
      </c>
      <c r="BH20" s="12" t="s">
        <v>11</v>
      </c>
      <c r="BI20" s="13" t="s">
        <v>11</v>
      </c>
      <c r="BJ20" s="8" t="s">
        <v>11</v>
      </c>
      <c r="BK20" s="8" t="s">
        <v>11</v>
      </c>
      <c r="BL20" s="8" t="s">
        <v>11</v>
      </c>
      <c r="BM20" s="12" t="s">
        <v>11</v>
      </c>
      <c r="BN20" s="41">
        <v>453</v>
      </c>
      <c r="BO20" s="19">
        <v>116</v>
      </c>
      <c r="BP20" s="19">
        <v>0</v>
      </c>
      <c r="BQ20" s="12">
        <v>61</v>
      </c>
      <c r="BR20" s="41">
        <v>444</v>
      </c>
      <c r="BS20" s="19">
        <v>121</v>
      </c>
      <c r="BT20" s="19">
        <v>1</v>
      </c>
      <c r="BU20" s="12">
        <v>64</v>
      </c>
      <c r="BV20" s="41">
        <v>447</v>
      </c>
      <c r="BW20" s="19">
        <v>124</v>
      </c>
      <c r="BX20" s="19">
        <v>2</v>
      </c>
      <c r="BY20" s="12">
        <v>57</v>
      </c>
      <c r="BZ20" s="41">
        <v>459</v>
      </c>
      <c r="CA20" s="19">
        <v>108</v>
      </c>
      <c r="CB20" s="19">
        <v>0</v>
      </c>
      <c r="CC20" s="12">
        <v>63</v>
      </c>
      <c r="CD20" s="41">
        <v>440</v>
      </c>
      <c r="CE20" s="19">
        <v>114</v>
      </c>
      <c r="CF20" s="19">
        <v>0</v>
      </c>
      <c r="CG20" s="12">
        <v>76</v>
      </c>
      <c r="CH20" s="41">
        <v>435</v>
      </c>
      <c r="CI20" s="19">
        <v>110</v>
      </c>
      <c r="CJ20" s="19">
        <v>0</v>
      </c>
      <c r="CK20" s="12">
        <v>85</v>
      </c>
      <c r="CL20" s="41">
        <v>273</v>
      </c>
      <c r="CM20" s="19">
        <v>285</v>
      </c>
      <c r="CN20" s="19">
        <v>1</v>
      </c>
      <c r="CO20" s="12">
        <v>71</v>
      </c>
    </row>
    <row r="21" spans="1:93" s="2" customFormat="1" ht="15" customHeight="1" x14ac:dyDescent="0.2">
      <c r="A21" s="53" t="s">
        <v>52</v>
      </c>
      <c r="B21" s="41">
        <v>685</v>
      </c>
      <c r="C21" s="19">
        <v>265</v>
      </c>
      <c r="D21" s="21">
        <v>32</v>
      </c>
      <c r="E21" s="19">
        <v>11</v>
      </c>
      <c r="F21" s="8">
        <v>11</v>
      </c>
      <c r="G21" s="8">
        <v>0</v>
      </c>
      <c r="H21" s="44">
        <v>9</v>
      </c>
      <c r="I21" s="41">
        <v>712</v>
      </c>
      <c r="J21" s="21">
        <v>277</v>
      </c>
      <c r="K21" s="8">
        <v>7</v>
      </c>
      <c r="L21" s="8">
        <v>0</v>
      </c>
      <c r="M21" s="50">
        <v>17</v>
      </c>
      <c r="N21" s="41">
        <v>708</v>
      </c>
      <c r="O21" s="21">
        <v>203</v>
      </c>
      <c r="P21" s="21">
        <v>53</v>
      </c>
      <c r="Q21" s="21">
        <v>26</v>
      </c>
      <c r="R21" s="19">
        <v>5</v>
      </c>
      <c r="S21" s="8">
        <v>7</v>
      </c>
      <c r="T21" s="12">
        <v>11</v>
      </c>
      <c r="U21" s="13" t="s">
        <v>11</v>
      </c>
      <c r="V21" s="8" t="s">
        <v>11</v>
      </c>
      <c r="W21" s="8" t="s">
        <v>11</v>
      </c>
      <c r="X21" s="12" t="s">
        <v>11</v>
      </c>
      <c r="Y21" s="13" t="s">
        <v>11</v>
      </c>
      <c r="Z21" s="8" t="s">
        <v>11</v>
      </c>
      <c r="AA21" s="8" t="s">
        <v>11</v>
      </c>
      <c r="AB21" s="8" t="s">
        <v>11</v>
      </c>
      <c r="AC21" s="12" t="s">
        <v>11</v>
      </c>
      <c r="AD21" s="13" t="s">
        <v>11</v>
      </c>
      <c r="AE21" s="8" t="s">
        <v>11</v>
      </c>
      <c r="AF21" s="8" t="s">
        <v>11</v>
      </c>
      <c r="AG21" s="12" t="s">
        <v>11</v>
      </c>
      <c r="AH21" s="13" t="s">
        <v>11</v>
      </c>
      <c r="AI21" s="8" t="s">
        <v>11</v>
      </c>
      <c r="AJ21" s="8" t="s">
        <v>11</v>
      </c>
      <c r="AK21" s="12" t="s">
        <v>11</v>
      </c>
      <c r="AL21" s="13">
        <v>846</v>
      </c>
      <c r="AM21" s="8">
        <v>31</v>
      </c>
      <c r="AN21" s="8">
        <v>0</v>
      </c>
      <c r="AO21" s="12">
        <v>136</v>
      </c>
      <c r="AP21" s="13" t="s">
        <v>11</v>
      </c>
      <c r="AQ21" s="8" t="s">
        <v>11</v>
      </c>
      <c r="AR21" s="8" t="s">
        <v>11</v>
      </c>
      <c r="AS21" s="8" t="s">
        <v>11</v>
      </c>
      <c r="AT21" s="12" t="s">
        <v>11</v>
      </c>
      <c r="AU21" s="13" t="s">
        <v>11</v>
      </c>
      <c r="AV21" s="8" t="s">
        <v>11</v>
      </c>
      <c r="AW21" s="8" t="s">
        <v>11</v>
      </c>
      <c r="AX21" s="12" t="s">
        <v>11</v>
      </c>
      <c r="AY21" s="13" t="s">
        <v>11</v>
      </c>
      <c r="AZ21" s="8" t="s">
        <v>11</v>
      </c>
      <c r="BA21" s="8" t="s">
        <v>11</v>
      </c>
      <c r="BB21" s="8" t="s">
        <v>11</v>
      </c>
      <c r="BC21" s="12" t="s">
        <v>11</v>
      </c>
      <c r="BD21" s="13" t="s">
        <v>11</v>
      </c>
      <c r="BE21" s="8" t="s">
        <v>11</v>
      </c>
      <c r="BF21" s="8" t="s">
        <v>11</v>
      </c>
      <c r="BG21" s="8" t="s">
        <v>11</v>
      </c>
      <c r="BH21" s="12" t="s">
        <v>11</v>
      </c>
      <c r="BI21" s="13" t="s">
        <v>11</v>
      </c>
      <c r="BJ21" s="8" t="s">
        <v>11</v>
      </c>
      <c r="BK21" s="8" t="s">
        <v>11</v>
      </c>
      <c r="BL21" s="8" t="s">
        <v>11</v>
      </c>
      <c r="BM21" s="12" t="s">
        <v>11</v>
      </c>
      <c r="BN21" s="41">
        <v>751</v>
      </c>
      <c r="BO21" s="19">
        <v>129</v>
      </c>
      <c r="BP21" s="19">
        <v>0</v>
      </c>
      <c r="BQ21" s="12">
        <v>133</v>
      </c>
      <c r="BR21" s="41">
        <v>734</v>
      </c>
      <c r="BS21" s="19">
        <v>144</v>
      </c>
      <c r="BT21" s="19">
        <v>0</v>
      </c>
      <c r="BU21" s="12">
        <v>135</v>
      </c>
      <c r="BV21" s="41">
        <v>743</v>
      </c>
      <c r="BW21" s="19">
        <v>142</v>
      </c>
      <c r="BX21" s="19">
        <v>0</v>
      </c>
      <c r="BY21" s="12">
        <v>128</v>
      </c>
      <c r="BZ21" s="41">
        <v>754</v>
      </c>
      <c r="CA21" s="19">
        <v>115</v>
      </c>
      <c r="CB21" s="19">
        <v>0</v>
      </c>
      <c r="CC21" s="12">
        <v>144</v>
      </c>
      <c r="CD21" s="41">
        <v>764</v>
      </c>
      <c r="CE21" s="19">
        <v>117</v>
      </c>
      <c r="CF21" s="19">
        <v>1</v>
      </c>
      <c r="CG21" s="12">
        <v>131</v>
      </c>
      <c r="CH21" s="41">
        <v>767</v>
      </c>
      <c r="CI21" s="19">
        <v>109</v>
      </c>
      <c r="CJ21" s="19">
        <v>0</v>
      </c>
      <c r="CK21" s="12">
        <v>137</v>
      </c>
      <c r="CL21" s="41">
        <v>511</v>
      </c>
      <c r="CM21" s="19">
        <v>390</v>
      </c>
      <c r="CN21" s="19">
        <v>0</v>
      </c>
      <c r="CO21" s="12">
        <v>112</v>
      </c>
    </row>
    <row r="22" spans="1:93" s="2" customFormat="1" ht="14.25" customHeight="1" x14ac:dyDescent="0.2">
      <c r="A22" s="53" t="s">
        <v>22</v>
      </c>
      <c r="B22" s="41">
        <v>537</v>
      </c>
      <c r="C22" s="19">
        <v>238</v>
      </c>
      <c r="D22" s="21">
        <v>21</v>
      </c>
      <c r="E22" s="19">
        <v>9</v>
      </c>
      <c r="F22" s="8">
        <v>7</v>
      </c>
      <c r="G22" s="8">
        <v>1</v>
      </c>
      <c r="H22" s="44">
        <v>3</v>
      </c>
      <c r="I22" s="41">
        <v>509</v>
      </c>
      <c r="J22" s="21">
        <v>280</v>
      </c>
      <c r="K22" s="8">
        <v>5</v>
      </c>
      <c r="L22" s="8">
        <v>0</v>
      </c>
      <c r="M22" s="50">
        <v>22</v>
      </c>
      <c r="N22" s="41">
        <v>493</v>
      </c>
      <c r="O22" s="21">
        <v>225</v>
      </c>
      <c r="P22" s="21">
        <v>37</v>
      </c>
      <c r="Q22" s="21">
        <v>29</v>
      </c>
      <c r="R22" s="19">
        <v>2</v>
      </c>
      <c r="S22" s="8">
        <v>4</v>
      </c>
      <c r="T22" s="12">
        <v>26</v>
      </c>
      <c r="U22" s="13">
        <v>226</v>
      </c>
      <c r="V22" s="8">
        <v>5</v>
      </c>
      <c r="W22" s="8">
        <v>0</v>
      </c>
      <c r="X22" s="12">
        <v>42</v>
      </c>
      <c r="Y22" s="13" t="s">
        <v>11</v>
      </c>
      <c r="Z22" s="8" t="s">
        <v>11</v>
      </c>
      <c r="AA22" s="8" t="s">
        <v>11</v>
      </c>
      <c r="AB22" s="8" t="s">
        <v>11</v>
      </c>
      <c r="AC22" s="12" t="s">
        <v>11</v>
      </c>
      <c r="AD22" s="13" t="s">
        <v>11</v>
      </c>
      <c r="AE22" s="8" t="s">
        <v>11</v>
      </c>
      <c r="AF22" s="8" t="s">
        <v>11</v>
      </c>
      <c r="AG22" s="12" t="s">
        <v>11</v>
      </c>
      <c r="AH22" s="11">
        <v>412</v>
      </c>
      <c r="AI22" s="23">
        <v>17</v>
      </c>
      <c r="AJ22" s="23">
        <v>0</v>
      </c>
      <c r="AK22" s="24">
        <v>114</v>
      </c>
      <c r="AL22" s="13" t="s">
        <v>11</v>
      </c>
      <c r="AM22" s="8" t="s">
        <v>11</v>
      </c>
      <c r="AN22" s="8" t="s">
        <v>11</v>
      </c>
      <c r="AO22" s="12" t="s">
        <v>11</v>
      </c>
      <c r="AP22" s="13" t="s">
        <v>11</v>
      </c>
      <c r="AQ22" s="8" t="s">
        <v>11</v>
      </c>
      <c r="AR22" s="8" t="s">
        <v>11</v>
      </c>
      <c r="AS22" s="8" t="s">
        <v>11</v>
      </c>
      <c r="AT22" s="12" t="s">
        <v>11</v>
      </c>
      <c r="AU22" s="11">
        <v>210</v>
      </c>
      <c r="AV22" s="23">
        <v>4</v>
      </c>
      <c r="AW22" s="23">
        <v>0</v>
      </c>
      <c r="AX22" s="24">
        <v>59</v>
      </c>
      <c r="AY22" s="13" t="s">
        <v>11</v>
      </c>
      <c r="AZ22" s="8" t="s">
        <v>11</v>
      </c>
      <c r="BA22" s="8" t="s">
        <v>11</v>
      </c>
      <c r="BB22" s="8" t="s">
        <v>11</v>
      </c>
      <c r="BC22" s="12" t="s">
        <v>11</v>
      </c>
      <c r="BD22" s="13" t="s">
        <v>11</v>
      </c>
      <c r="BE22" s="8" t="s">
        <v>11</v>
      </c>
      <c r="BF22" s="8" t="s">
        <v>11</v>
      </c>
      <c r="BG22" s="8" t="s">
        <v>11</v>
      </c>
      <c r="BH22" s="12" t="s">
        <v>11</v>
      </c>
      <c r="BI22" s="13" t="s">
        <v>11</v>
      </c>
      <c r="BJ22" s="8" t="s">
        <v>11</v>
      </c>
      <c r="BK22" s="8" t="s">
        <v>11</v>
      </c>
      <c r="BL22" s="8" t="s">
        <v>11</v>
      </c>
      <c r="BM22" s="12" t="s">
        <v>11</v>
      </c>
      <c r="BN22" s="41">
        <v>540</v>
      </c>
      <c r="BO22" s="19">
        <v>146</v>
      </c>
      <c r="BP22" s="19">
        <v>0</v>
      </c>
      <c r="BQ22" s="12">
        <v>130</v>
      </c>
      <c r="BR22" s="41">
        <v>536</v>
      </c>
      <c r="BS22" s="19">
        <v>149</v>
      </c>
      <c r="BT22" s="19">
        <v>0</v>
      </c>
      <c r="BU22" s="12">
        <v>131</v>
      </c>
      <c r="BV22" s="41">
        <v>532</v>
      </c>
      <c r="BW22" s="19">
        <v>157</v>
      </c>
      <c r="BX22" s="19">
        <v>0</v>
      </c>
      <c r="BY22" s="12">
        <v>127</v>
      </c>
      <c r="BZ22" s="41">
        <v>551</v>
      </c>
      <c r="CA22" s="19">
        <v>127</v>
      </c>
      <c r="CB22" s="19">
        <v>0</v>
      </c>
      <c r="CC22" s="12">
        <v>138</v>
      </c>
      <c r="CD22" s="41">
        <v>556</v>
      </c>
      <c r="CE22" s="19">
        <v>140</v>
      </c>
      <c r="CF22" s="19">
        <v>0</v>
      </c>
      <c r="CG22" s="12">
        <v>120</v>
      </c>
      <c r="CH22" s="41">
        <v>540</v>
      </c>
      <c r="CI22" s="19">
        <v>143</v>
      </c>
      <c r="CJ22" s="19">
        <v>1</v>
      </c>
      <c r="CK22" s="12">
        <v>132</v>
      </c>
      <c r="CL22" s="41">
        <v>347</v>
      </c>
      <c r="CM22" s="19">
        <v>360</v>
      </c>
      <c r="CN22" s="19">
        <v>2</v>
      </c>
      <c r="CO22" s="12">
        <v>107</v>
      </c>
    </row>
    <row r="23" spans="1:93" s="2" customFormat="1" ht="15" customHeight="1" x14ac:dyDescent="0.2">
      <c r="A23" s="53" t="s">
        <v>47</v>
      </c>
      <c r="B23" s="41">
        <v>635</v>
      </c>
      <c r="C23" s="19">
        <v>281</v>
      </c>
      <c r="D23" s="21">
        <v>26</v>
      </c>
      <c r="E23" s="19">
        <v>6</v>
      </c>
      <c r="F23" s="8">
        <v>3</v>
      </c>
      <c r="G23" s="8">
        <v>2</v>
      </c>
      <c r="H23" s="44">
        <v>0</v>
      </c>
      <c r="I23" s="41">
        <v>633</v>
      </c>
      <c r="J23" s="21">
        <v>290</v>
      </c>
      <c r="K23" s="8">
        <v>5</v>
      </c>
      <c r="L23" s="8">
        <v>1</v>
      </c>
      <c r="M23" s="50">
        <v>24</v>
      </c>
      <c r="N23" s="41">
        <v>593</v>
      </c>
      <c r="O23" s="21">
        <v>262</v>
      </c>
      <c r="P23" s="21">
        <v>54</v>
      </c>
      <c r="Q23" s="21">
        <v>20</v>
      </c>
      <c r="R23" s="19">
        <v>1</v>
      </c>
      <c r="S23" s="8">
        <v>3</v>
      </c>
      <c r="T23" s="12">
        <v>20</v>
      </c>
      <c r="U23" s="13" t="s">
        <v>11</v>
      </c>
      <c r="V23" s="8" t="s">
        <v>11</v>
      </c>
      <c r="W23" s="8" t="s">
        <v>11</v>
      </c>
      <c r="X23" s="12" t="s">
        <v>11</v>
      </c>
      <c r="Y23" s="13" t="s">
        <v>11</v>
      </c>
      <c r="Z23" s="8" t="s">
        <v>11</v>
      </c>
      <c r="AA23" s="8" t="s">
        <v>11</v>
      </c>
      <c r="AB23" s="8" t="s">
        <v>11</v>
      </c>
      <c r="AC23" s="12" t="s">
        <v>11</v>
      </c>
      <c r="AD23" s="13" t="s">
        <v>11</v>
      </c>
      <c r="AE23" s="8" t="s">
        <v>11</v>
      </c>
      <c r="AF23" s="8" t="s">
        <v>11</v>
      </c>
      <c r="AG23" s="12" t="s">
        <v>11</v>
      </c>
      <c r="AH23" s="11">
        <v>751</v>
      </c>
      <c r="AI23" s="23">
        <v>26</v>
      </c>
      <c r="AJ23" s="23">
        <v>0</v>
      </c>
      <c r="AK23" s="24">
        <v>176</v>
      </c>
      <c r="AL23" s="13" t="s">
        <v>11</v>
      </c>
      <c r="AM23" s="8" t="s">
        <v>11</v>
      </c>
      <c r="AN23" s="8" t="s">
        <v>11</v>
      </c>
      <c r="AO23" s="12" t="s">
        <v>11</v>
      </c>
      <c r="AP23" s="13" t="s">
        <v>11</v>
      </c>
      <c r="AQ23" s="8" t="s">
        <v>11</v>
      </c>
      <c r="AR23" s="8" t="s">
        <v>11</v>
      </c>
      <c r="AS23" s="8" t="s">
        <v>11</v>
      </c>
      <c r="AT23" s="12" t="s">
        <v>11</v>
      </c>
      <c r="AU23" s="13" t="s">
        <v>11</v>
      </c>
      <c r="AV23" s="8" t="s">
        <v>11</v>
      </c>
      <c r="AW23" s="8" t="s">
        <v>11</v>
      </c>
      <c r="AX23" s="12" t="s">
        <v>11</v>
      </c>
      <c r="AY23" s="13" t="s">
        <v>11</v>
      </c>
      <c r="AZ23" s="8" t="s">
        <v>11</v>
      </c>
      <c r="BA23" s="8" t="s">
        <v>11</v>
      </c>
      <c r="BB23" s="8" t="s">
        <v>11</v>
      </c>
      <c r="BC23" s="12" t="s">
        <v>11</v>
      </c>
      <c r="BD23" s="13" t="s">
        <v>11</v>
      </c>
      <c r="BE23" s="8" t="s">
        <v>11</v>
      </c>
      <c r="BF23" s="8" t="s">
        <v>11</v>
      </c>
      <c r="BG23" s="8" t="s">
        <v>11</v>
      </c>
      <c r="BH23" s="12" t="s">
        <v>11</v>
      </c>
      <c r="BI23" s="13" t="s">
        <v>11</v>
      </c>
      <c r="BJ23" s="8" t="s">
        <v>11</v>
      </c>
      <c r="BK23" s="8" t="s">
        <v>11</v>
      </c>
      <c r="BL23" s="8" t="s">
        <v>11</v>
      </c>
      <c r="BM23" s="12" t="s">
        <v>11</v>
      </c>
      <c r="BN23" s="41">
        <v>691</v>
      </c>
      <c r="BO23" s="19">
        <v>140</v>
      </c>
      <c r="BP23" s="19">
        <v>1</v>
      </c>
      <c r="BQ23" s="12">
        <v>121</v>
      </c>
      <c r="BR23" s="41">
        <v>690</v>
      </c>
      <c r="BS23" s="19">
        <v>140</v>
      </c>
      <c r="BT23" s="19">
        <v>0</v>
      </c>
      <c r="BU23" s="12">
        <v>123</v>
      </c>
      <c r="BV23" s="41">
        <v>673</v>
      </c>
      <c r="BW23" s="19">
        <v>166</v>
      </c>
      <c r="BX23" s="19">
        <v>0</v>
      </c>
      <c r="BY23" s="12">
        <v>114</v>
      </c>
      <c r="BZ23" s="41">
        <v>683</v>
      </c>
      <c r="CA23" s="19">
        <v>140</v>
      </c>
      <c r="CB23" s="19">
        <v>0</v>
      </c>
      <c r="CC23" s="12">
        <v>130</v>
      </c>
      <c r="CD23" s="41">
        <v>687</v>
      </c>
      <c r="CE23" s="19">
        <v>150</v>
      </c>
      <c r="CF23" s="19">
        <v>0</v>
      </c>
      <c r="CG23" s="12">
        <v>116</v>
      </c>
      <c r="CH23" s="41">
        <v>687</v>
      </c>
      <c r="CI23" s="19">
        <v>138</v>
      </c>
      <c r="CJ23" s="19">
        <v>0</v>
      </c>
      <c r="CK23" s="12">
        <v>128</v>
      </c>
      <c r="CL23" s="41">
        <v>476</v>
      </c>
      <c r="CM23" s="19">
        <v>375</v>
      </c>
      <c r="CN23" s="19">
        <v>2</v>
      </c>
      <c r="CO23" s="12">
        <v>100</v>
      </c>
    </row>
    <row r="24" spans="1:93" s="2" customFormat="1" ht="15" customHeight="1" x14ac:dyDescent="0.2">
      <c r="A24" s="53" t="s">
        <v>23</v>
      </c>
      <c r="B24" s="41">
        <v>848</v>
      </c>
      <c r="C24" s="19">
        <v>298</v>
      </c>
      <c r="D24" s="21">
        <v>37</v>
      </c>
      <c r="E24" s="19">
        <v>7</v>
      </c>
      <c r="F24" s="8">
        <v>9</v>
      </c>
      <c r="G24" s="8">
        <v>0</v>
      </c>
      <c r="H24" s="44">
        <v>5</v>
      </c>
      <c r="I24" s="41">
        <v>841</v>
      </c>
      <c r="J24" s="21">
        <v>336</v>
      </c>
      <c r="K24" s="8">
        <v>2</v>
      </c>
      <c r="L24" s="8">
        <v>0</v>
      </c>
      <c r="M24" s="50">
        <v>25</v>
      </c>
      <c r="N24" s="41">
        <v>794</v>
      </c>
      <c r="O24" s="21">
        <v>278</v>
      </c>
      <c r="P24" s="21">
        <v>55</v>
      </c>
      <c r="Q24" s="21">
        <v>36</v>
      </c>
      <c r="R24" s="19">
        <v>2</v>
      </c>
      <c r="S24" s="8">
        <v>11</v>
      </c>
      <c r="T24" s="12">
        <v>28</v>
      </c>
      <c r="U24" s="13">
        <v>952</v>
      </c>
      <c r="V24" s="8">
        <v>36</v>
      </c>
      <c r="W24" s="8">
        <v>1</v>
      </c>
      <c r="X24" s="12">
        <v>215</v>
      </c>
      <c r="Y24" s="13" t="s">
        <v>11</v>
      </c>
      <c r="Z24" s="8" t="s">
        <v>11</v>
      </c>
      <c r="AA24" s="8" t="s">
        <v>11</v>
      </c>
      <c r="AB24" s="8" t="s">
        <v>11</v>
      </c>
      <c r="AC24" s="12" t="s">
        <v>11</v>
      </c>
      <c r="AD24" s="13" t="s">
        <v>11</v>
      </c>
      <c r="AE24" s="8" t="s">
        <v>11</v>
      </c>
      <c r="AF24" s="8" t="s">
        <v>11</v>
      </c>
      <c r="AG24" s="12" t="s">
        <v>11</v>
      </c>
      <c r="AH24" s="13" t="s">
        <v>11</v>
      </c>
      <c r="AI24" s="8" t="s">
        <v>11</v>
      </c>
      <c r="AJ24" s="8" t="s">
        <v>11</v>
      </c>
      <c r="AK24" s="12" t="s">
        <v>11</v>
      </c>
      <c r="AL24" s="13" t="s">
        <v>11</v>
      </c>
      <c r="AM24" s="8" t="s">
        <v>11</v>
      </c>
      <c r="AN24" s="8" t="s">
        <v>11</v>
      </c>
      <c r="AO24" s="12" t="s">
        <v>11</v>
      </c>
      <c r="AP24" s="13" t="s">
        <v>11</v>
      </c>
      <c r="AQ24" s="8" t="s">
        <v>11</v>
      </c>
      <c r="AR24" s="8" t="s">
        <v>11</v>
      </c>
      <c r="AS24" s="8" t="s">
        <v>11</v>
      </c>
      <c r="AT24" s="12" t="s">
        <v>11</v>
      </c>
      <c r="AU24" s="13" t="s">
        <v>11</v>
      </c>
      <c r="AV24" s="8" t="s">
        <v>11</v>
      </c>
      <c r="AW24" s="8" t="s">
        <v>11</v>
      </c>
      <c r="AX24" s="12" t="s">
        <v>11</v>
      </c>
      <c r="AY24" s="11">
        <v>843</v>
      </c>
      <c r="AZ24" s="23">
        <v>304</v>
      </c>
      <c r="BA24" s="23">
        <v>3</v>
      </c>
      <c r="BB24" s="23">
        <v>1</v>
      </c>
      <c r="BC24" s="24">
        <v>53</v>
      </c>
      <c r="BD24" s="13" t="s">
        <v>11</v>
      </c>
      <c r="BE24" s="8" t="s">
        <v>11</v>
      </c>
      <c r="BF24" s="8" t="s">
        <v>11</v>
      </c>
      <c r="BG24" s="8" t="s">
        <v>11</v>
      </c>
      <c r="BH24" s="12" t="s">
        <v>11</v>
      </c>
      <c r="BI24" s="13" t="s">
        <v>11</v>
      </c>
      <c r="BJ24" s="8" t="s">
        <v>11</v>
      </c>
      <c r="BK24" s="8" t="s">
        <v>11</v>
      </c>
      <c r="BL24" s="8" t="s">
        <v>11</v>
      </c>
      <c r="BM24" s="12" t="s">
        <v>11</v>
      </c>
      <c r="BN24" s="41">
        <v>820</v>
      </c>
      <c r="BO24" s="19">
        <v>206</v>
      </c>
      <c r="BP24" s="19">
        <v>0</v>
      </c>
      <c r="BQ24" s="12">
        <v>178</v>
      </c>
      <c r="BR24" s="41">
        <v>820</v>
      </c>
      <c r="BS24" s="19">
        <v>205</v>
      </c>
      <c r="BT24" s="19">
        <v>0</v>
      </c>
      <c r="BU24" s="12">
        <v>179</v>
      </c>
      <c r="BV24" s="41">
        <v>805</v>
      </c>
      <c r="BW24" s="19">
        <v>222</v>
      </c>
      <c r="BX24" s="19">
        <v>0</v>
      </c>
      <c r="BY24" s="12">
        <v>177</v>
      </c>
      <c r="BZ24" s="41">
        <v>842</v>
      </c>
      <c r="CA24" s="19">
        <v>193</v>
      </c>
      <c r="CB24" s="19">
        <v>0</v>
      </c>
      <c r="CC24" s="12">
        <v>169</v>
      </c>
      <c r="CD24" s="41">
        <v>795</v>
      </c>
      <c r="CE24" s="19">
        <v>234</v>
      </c>
      <c r="CF24" s="19">
        <v>0</v>
      </c>
      <c r="CG24" s="12">
        <v>175</v>
      </c>
      <c r="CH24" s="41">
        <v>794</v>
      </c>
      <c r="CI24" s="19">
        <v>204</v>
      </c>
      <c r="CJ24" s="19">
        <v>0</v>
      </c>
      <c r="CK24" s="12">
        <v>206</v>
      </c>
      <c r="CL24" s="41">
        <v>570</v>
      </c>
      <c r="CM24" s="19">
        <v>507</v>
      </c>
      <c r="CN24" s="19">
        <v>2</v>
      </c>
      <c r="CO24" s="12">
        <v>125</v>
      </c>
    </row>
    <row r="25" spans="1:93" s="2" customFormat="1" ht="15" customHeight="1" x14ac:dyDescent="0.2">
      <c r="A25" s="53" t="s">
        <v>48</v>
      </c>
      <c r="B25" s="41">
        <v>543</v>
      </c>
      <c r="C25" s="19">
        <v>207</v>
      </c>
      <c r="D25" s="21">
        <v>14</v>
      </c>
      <c r="E25" s="19">
        <v>4</v>
      </c>
      <c r="F25" s="8">
        <v>1</v>
      </c>
      <c r="G25" s="8">
        <v>1</v>
      </c>
      <c r="H25" s="44">
        <v>8</v>
      </c>
      <c r="I25" s="41">
        <v>527</v>
      </c>
      <c r="J25" s="21">
        <v>226</v>
      </c>
      <c r="K25" s="8">
        <v>2</v>
      </c>
      <c r="L25" s="8">
        <v>0</v>
      </c>
      <c r="M25" s="50">
        <v>23</v>
      </c>
      <c r="N25" s="41">
        <v>522</v>
      </c>
      <c r="O25" s="21">
        <v>176</v>
      </c>
      <c r="P25" s="21">
        <v>33</v>
      </c>
      <c r="Q25" s="21">
        <v>21</v>
      </c>
      <c r="R25" s="19">
        <v>2</v>
      </c>
      <c r="S25" s="8">
        <v>7</v>
      </c>
      <c r="T25" s="12">
        <v>17</v>
      </c>
      <c r="U25" s="13" t="s">
        <v>11</v>
      </c>
      <c r="V25" s="8" t="s">
        <v>11</v>
      </c>
      <c r="W25" s="8" t="s">
        <v>11</v>
      </c>
      <c r="X25" s="12" t="s">
        <v>11</v>
      </c>
      <c r="Y25" s="13" t="s">
        <v>11</v>
      </c>
      <c r="Z25" s="8" t="s">
        <v>11</v>
      </c>
      <c r="AA25" s="8" t="s">
        <v>11</v>
      </c>
      <c r="AB25" s="8" t="s">
        <v>11</v>
      </c>
      <c r="AC25" s="12" t="s">
        <v>11</v>
      </c>
      <c r="AD25" s="13" t="s">
        <v>11</v>
      </c>
      <c r="AE25" s="8" t="s">
        <v>11</v>
      </c>
      <c r="AF25" s="8" t="s">
        <v>11</v>
      </c>
      <c r="AG25" s="12" t="s">
        <v>11</v>
      </c>
      <c r="AH25" s="11">
        <v>625</v>
      </c>
      <c r="AI25" s="23">
        <v>29</v>
      </c>
      <c r="AJ25" s="23">
        <v>0</v>
      </c>
      <c r="AK25" s="24">
        <v>124</v>
      </c>
      <c r="AL25" s="13" t="s">
        <v>11</v>
      </c>
      <c r="AM25" s="8" t="s">
        <v>11</v>
      </c>
      <c r="AN25" s="8" t="s">
        <v>11</v>
      </c>
      <c r="AO25" s="12" t="s">
        <v>11</v>
      </c>
      <c r="AP25" s="13" t="s">
        <v>11</v>
      </c>
      <c r="AQ25" s="8" t="s">
        <v>11</v>
      </c>
      <c r="AR25" s="8" t="s">
        <v>11</v>
      </c>
      <c r="AS25" s="8" t="s">
        <v>11</v>
      </c>
      <c r="AT25" s="12" t="s">
        <v>11</v>
      </c>
      <c r="AU25" s="13" t="s">
        <v>11</v>
      </c>
      <c r="AV25" s="8" t="s">
        <v>11</v>
      </c>
      <c r="AW25" s="8" t="s">
        <v>11</v>
      </c>
      <c r="AX25" s="12" t="s">
        <v>11</v>
      </c>
      <c r="AY25" s="13" t="s">
        <v>11</v>
      </c>
      <c r="AZ25" s="8" t="s">
        <v>11</v>
      </c>
      <c r="BA25" s="8" t="s">
        <v>11</v>
      </c>
      <c r="BB25" s="8" t="s">
        <v>11</v>
      </c>
      <c r="BC25" s="12" t="s">
        <v>11</v>
      </c>
      <c r="BD25" s="13" t="s">
        <v>11</v>
      </c>
      <c r="BE25" s="8" t="s">
        <v>11</v>
      </c>
      <c r="BF25" s="8" t="s">
        <v>11</v>
      </c>
      <c r="BG25" s="8" t="s">
        <v>11</v>
      </c>
      <c r="BH25" s="12" t="s">
        <v>11</v>
      </c>
      <c r="BI25" s="13" t="s">
        <v>11</v>
      </c>
      <c r="BJ25" s="8" t="s">
        <v>11</v>
      </c>
      <c r="BK25" s="8" t="s">
        <v>11</v>
      </c>
      <c r="BL25" s="8" t="s">
        <v>11</v>
      </c>
      <c r="BM25" s="12" t="s">
        <v>11</v>
      </c>
      <c r="BN25" s="41">
        <v>560</v>
      </c>
      <c r="BO25" s="19">
        <v>112</v>
      </c>
      <c r="BP25" s="19">
        <v>0</v>
      </c>
      <c r="BQ25" s="12">
        <v>106</v>
      </c>
      <c r="BR25" s="41">
        <v>557</v>
      </c>
      <c r="BS25" s="19">
        <v>117</v>
      </c>
      <c r="BT25" s="19">
        <v>0</v>
      </c>
      <c r="BU25" s="12">
        <v>104</v>
      </c>
      <c r="BV25" s="41">
        <v>554</v>
      </c>
      <c r="BW25" s="19">
        <v>117</v>
      </c>
      <c r="BX25" s="19">
        <v>0</v>
      </c>
      <c r="BY25" s="12">
        <v>107</v>
      </c>
      <c r="BZ25" s="41">
        <v>569</v>
      </c>
      <c r="CA25" s="19">
        <v>100</v>
      </c>
      <c r="CB25" s="19">
        <v>0</v>
      </c>
      <c r="CC25" s="12">
        <v>109</v>
      </c>
      <c r="CD25" s="41">
        <v>556</v>
      </c>
      <c r="CE25" s="19">
        <v>112</v>
      </c>
      <c r="CF25" s="19">
        <v>0</v>
      </c>
      <c r="CG25" s="12">
        <v>110</v>
      </c>
      <c r="CH25" s="41">
        <v>564</v>
      </c>
      <c r="CI25" s="19">
        <v>108</v>
      </c>
      <c r="CJ25" s="19">
        <v>0</v>
      </c>
      <c r="CK25" s="12">
        <v>106</v>
      </c>
      <c r="CL25" s="41">
        <v>379</v>
      </c>
      <c r="CM25" s="19">
        <v>304</v>
      </c>
      <c r="CN25" s="19">
        <v>1</v>
      </c>
      <c r="CO25" s="12">
        <v>94</v>
      </c>
    </row>
    <row r="26" spans="1:93" s="2" customFormat="1" ht="15" customHeight="1" x14ac:dyDescent="0.2">
      <c r="A26" s="53" t="s">
        <v>44</v>
      </c>
      <c r="B26" s="41">
        <v>582</v>
      </c>
      <c r="C26" s="19">
        <v>228</v>
      </c>
      <c r="D26" s="21">
        <v>15</v>
      </c>
      <c r="E26" s="19">
        <v>7</v>
      </c>
      <c r="F26" s="8">
        <v>9</v>
      </c>
      <c r="G26" s="8">
        <v>1</v>
      </c>
      <c r="H26" s="44">
        <v>9</v>
      </c>
      <c r="I26" s="41">
        <v>625</v>
      </c>
      <c r="J26" s="21">
        <v>196</v>
      </c>
      <c r="K26" s="8">
        <v>6</v>
      </c>
      <c r="L26" s="8">
        <v>0</v>
      </c>
      <c r="M26" s="50">
        <v>24</v>
      </c>
      <c r="N26" s="41">
        <v>629</v>
      </c>
      <c r="O26" s="21">
        <v>162</v>
      </c>
      <c r="P26" s="21">
        <v>29</v>
      </c>
      <c r="Q26" s="21">
        <v>8</v>
      </c>
      <c r="R26" s="19">
        <v>2</v>
      </c>
      <c r="S26" s="8">
        <v>3</v>
      </c>
      <c r="T26" s="12">
        <v>18</v>
      </c>
      <c r="U26" s="13" t="s">
        <v>11</v>
      </c>
      <c r="V26" s="8" t="s">
        <v>11</v>
      </c>
      <c r="W26" s="8" t="s">
        <v>11</v>
      </c>
      <c r="X26" s="12" t="s">
        <v>11</v>
      </c>
      <c r="Y26" s="13" t="s">
        <v>11</v>
      </c>
      <c r="Z26" s="8" t="s">
        <v>11</v>
      </c>
      <c r="AA26" s="8" t="s">
        <v>11</v>
      </c>
      <c r="AB26" s="8" t="s">
        <v>11</v>
      </c>
      <c r="AC26" s="12" t="s">
        <v>11</v>
      </c>
      <c r="AD26" s="11">
        <v>697</v>
      </c>
      <c r="AE26" s="23">
        <v>17</v>
      </c>
      <c r="AF26" s="23">
        <v>0</v>
      </c>
      <c r="AG26" s="24">
        <v>137</v>
      </c>
      <c r="AH26" s="13" t="s">
        <v>11</v>
      </c>
      <c r="AI26" s="8" t="s">
        <v>11</v>
      </c>
      <c r="AJ26" s="8" t="s">
        <v>11</v>
      </c>
      <c r="AK26" s="12" t="s">
        <v>11</v>
      </c>
      <c r="AL26" s="13" t="s">
        <v>11</v>
      </c>
      <c r="AM26" s="8" t="s">
        <v>11</v>
      </c>
      <c r="AN26" s="8" t="s">
        <v>11</v>
      </c>
      <c r="AO26" s="12" t="s">
        <v>11</v>
      </c>
      <c r="AP26" s="13" t="s">
        <v>11</v>
      </c>
      <c r="AQ26" s="8" t="s">
        <v>11</v>
      </c>
      <c r="AR26" s="8" t="s">
        <v>11</v>
      </c>
      <c r="AS26" s="8" t="s">
        <v>11</v>
      </c>
      <c r="AT26" s="12" t="s">
        <v>11</v>
      </c>
      <c r="AU26" s="13" t="s">
        <v>11</v>
      </c>
      <c r="AV26" s="8" t="s">
        <v>11</v>
      </c>
      <c r="AW26" s="8" t="s">
        <v>11</v>
      </c>
      <c r="AX26" s="12" t="s">
        <v>11</v>
      </c>
      <c r="AY26" s="13" t="s">
        <v>11</v>
      </c>
      <c r="AZ26" s="8" t="s">
        <v>11</v>
      </c>
      <c r="BA26" s="8" t="s">
        <v>11</v>
      </c>
      <c r="BB26" s="8" t="s">
        <v>11</v>
      </c>
      <c r="BC26" s="12" t="s">
        <v>11</v>
      </c>
      <c r="BD26" s="13" t="s">
        <v>11</v>
      </c>
      <c r="BE26" s="8" t="s">
        <v>11</v>
      </c>
      <c r="BF26" s="8" t="s">
        <v>11</v>
      </c>
      <c r="BG26" s="8" t="s">
        <v>11</v>
      </c>
      <c r="BH26" s="12" t="s">
        <v>11</v>
      </c>
      <c r="BI26" s="13" t="s">
        <v>11</v>
      </c>
      <c r="BJ26" s="8" t="s">
        <v>11</v>
      </c>
      <c r="BK26" s="8" t="s">
        <v>11</v>
      </c>
      <c r="BL26" s="8" t="s">
        <v>11</v>
      </c>
      <c r="BM26" s="12" t="s">
        <v>11</v>
      </c>
      <c r="BN26" s="41">
        <v>619</v>
      </c>
      <c r="BO26" s="19">
        <v>90</v>
      </c>
      <c r="BP26" s="19">
        <v>0</v>
      </c>
      <c r="BQ26" s="12">
        <v>142</v>
      </c>
      <c r="BR26" s="41">
        <v>606</v>
      </c>
      <c r="BS26" s="19">
        <v>92</v>
      </c>
      <c r="BT26" s="19">
        <v>0</v>
      </c>
      <c r="BU26" s="12">
        <v>153</v>
      </c>
      <c r="BV26" s="41">
        <v>614</v>
      </c>
      <c r="BW26" s="19">
        <v>98</v>
      </c>
      <c r="BX26" s="19">
        <v>0</v>
      </c>
      <c r="BY26" s="12">
        <v>139</v>
      </c>
      <c r="BZ26" s="41">
        <v>616</v>
      </c>
      <c r="CA26" s="19">
        <v>76</v>
      </c>
      <c r="CB26" s="19">
        <v>0</v>
      </c>
      <c r="CC26" s="12">
        <v>159</v>
      </c>
      <c r="CD26" s="41">
        <v>639</v>
      </c>
      <c r="CE26" s="19">
        <v>86</v>
      </c>
      <c r="CF26" s="19">
        <v>0</v>
      </c>
      <c r="CG26" s="12">
        <v>126</v>
      </c>
      <c r="CH26" s="41">
        <v>623</v>
      </c>
      <c r="CI26" s="19">
        <v>79</v>
      </c>
      <c r="CJ26" s="19">
        <v>0</v>
      </c>
      <c r="CK26" s="12">
        <v>149</v>
      </c>
      <c r="CL26" s="41">
        <v>453</v>
      </c>
      <c r="CM26" s="19">
        <v>300</v>
      </c>
      <c r="CN26" s="19">
        <v>1</v>
      </c>
      <c r="CO26" s="12">
        <v>97</v>
      </c>
    </row>
    <row r="27" spans="1:93" s="2" customFormat="1" ht="15" customHeight="1" x14ac:dyDescent="0.2">
      <c r="A27" s="53" t="s">
        <v>24</v>
      </c>
      <c r="B27" s="41">
        <v>1025</v>
      </c>
      <c r="C27" s="19">
        <v>404</v>
      </c>
      <c r="D27" s="2">
        <v>47</v>
      </c>
      <c r="E27" s="19">
        <v>12</v>
      </c>
      <c r="F27" s="8">
        <v>17</v>
      </c>
      <c r="G27" s="8">
        <v>1</v>
      </c>
      <c r="H27" s="44">
        <v>9</v>
      </c>
      <c r="I27" s="41">
        <v>1032</v>
      </c>
      <c r="J27" s="21">
        <v>429</v>
      </c>
      <c r="K27" s="8">
        <v>8</v>
      </c>
      <c r="L27" s="8">
        <v>1</v>
      </c>
      <c r="M27" s="50">
        <v>45</v>
      </c>
      <c r="N27" s="41">
        <v>971</v>
      </c>
      <c r="O27" s="21">
        <v>333</v>
      </c>
      <c r="P27" s="21">
        <v>102</v>
      </c>
      <c r="Q27" s="21">
        <v>53</v>
      </c>
      <c r="R27" s="19">
        <v>4</v>
      </c>
      <c r="S27" s="8">
        <v>7</v>
      </c>
      <c r="T27" s="12">
        <v>45</v>
      </c>
      <c r="U27" s="13">
        <v>1226</v>
      </c>
      <c r="V27" s="8">
        <v>44</v>
      </c>
      <c r="W27" s="8">
        <v>0</v>
      </c>
      <c r="X27" s="12">
        <v>245</v>
      </c>
      <c r="Y27" s="13" t="s">
        <v>11</v>
      </c>
      <c r="Z27" s="8" t="s">
        <v>11</v>
      </c>
      <c r="AA27" s="8" t="s">
        <v>11</v>
      </c>
      <c r="AB27" s="8" t="s">
        <v>11</v>
      </c>
      <c r="AC27" s="12" t="s">
        <v>11</v>
      </c>
      <c r="AD27" s="13" t="s">
        <v>11</v>
      </c>
      <c r="AE27" s="8" t="s">
        <v>11</v>
      </c>
      <c r="AF27" s="8" t="s">
        <v>11</v>
      </c>
      <c r="AG27" s="12" t="s">
        <v>11</v>
      </c>
      <c r="AH27" s="13" t="s">
        <v>11</v>
      </c>
      <c r="AI27" s="8" t="s">
        <v>11</v>
      </c>
      <c r="AJ27" s="8" t="s">
        <v>11</v>
      </c>
      <c r="AK27" s="12" t="s">
        <v>11</v>
      </c>
      <c r="AL27" s="13" t="s">
        <v>11</v>
      </c>
      <c r="AM27" s="8" t="s">
        <v>11</v>
      </c>
      <c r="AN27" s="8" t="s">
        <v>11</v>
      </c>
      <c r="AO27" s="12" t="s">
        <v>11</v>
      </c>
      <c r="AP27" s="13" t="s">
        <v>11</v>
      </c>
      <c r="AQ27" s="8" t="s">
        <v>11</v>
      </c>
      <c r="AR27" s="8" t="s">
        <v>11</v>
      </c>
      <c r="AS27" s="8" t="s">
        <v>11</v>
      </c>
      <c r="AT27" s="12" t="s">
        <v>11</v>
      </c>
      <c r="AU27" s="13" t="s">
        <v>11</v>
      </c>
      <c r="AV27" s="8" t="s">
        <v>11</v>
      </c>
      <c r="AW27" s="8" t="s">
        <v>11</v>
      </c>
      <c r="AX27" s="12" t="s">
        <v>11</v>
      </c>
      <c r="AY27" s="11">
        <v>1052</v>
      </c>
      <c r="AZ27" s="23">
        <v>389</v>
      </c>
      <c r="BA27" s="23">
        <v>2</v>
      </c>
      <c r="BB27" s="23">
        <v>0</v>
      </c>
      <c r="BC27" s="24">
        <v>72</v>
      </c>
      <c r="BD27" s="13" t="s">
        <v>11</v>
      </c>
      <c r="BE27" s="8" t="s">
        <v>11</v>
      </c>
      <c r="BF27" s="8" t="s">
        <v>11</v>
      </c>
      <c r="BG27" s="8" t="s">
        <v>11</v>
      </c>
      <c r="BH27" s="12" t="s">
        <v>11</v>
      </c>
      <c r="BI27" s="13" t="s">
        <v>11</v>
      </c>
      <c r="BJ27" s="8" t="s">
        <v>11</v>
      </c>
      <c r="BK27" s="8" t="s">
        <v>11</v>
      </c>
      <c r="BL27" s="8" t="s">
        <v>11</v>
      </c>
      <c r="BM27" s="12" t="s">
        <v>11</v>
      </c>
      <c r="BN27" s="41">
        <v>1081</v>
      </c>
      <c r="BO27" s="19">
        <v>224</v>
      </c>
      <c r="BP27" s="19">
        <v>0</v>
      </c>
      <c r="BQ27" s="12">
        <v>210</v>
      </c>
      <c r="BR27" s="41">
        <v>1084</v>
      </c>
      <c r="BS27" s="19">
        <v>223</v>
      </c>
      <c r="BT27" s="19">
        <v>0</v>
      </c>
      <c r="BU27" s="12">
        <v>208</v>
      </c>
      <c r="BV27" s="41">
        <v>1055</v>
      </c>
      <c r="BW27" s="19">
        <v>248</v>
      </c>
      <c r="BX27" s="19">
        <v>0</v>
      </c>
      <c r="BY27" s="12">
        <v>212</v>
      </c>
      <c r="BZ27" s="41">
        <v>1097</v>
      </c>
      <c r="CA27" s="19">
        <v>209</v>
      </c>
      <c r="CB27" s="19">
        <v>0</v>
      </c>
      <c r="CC27" s="12">
        <v>209</v>
      </c>
      <c r="CD27" s="41">
        <v>1050</v>
      </c>
      <c r="CE27" s="19">
        <v>241</v>
      </c>
      <c r="CF27" s="19">
        <v>1</v>
      </c>
      <c r="CG27" s="12">
        <v>223</v>
      </c>
      <c r="CH27" s="41">
        <v>1059</v>
      </c>
      <c r="CI27" s="19">
        <v>204</v>
      </c>
      <c r="CJ27" s="19">
        <v>1</v>
      </c>
      <c r="CK27" s="12">
        <v>251</v>
      </c>
      <c r="CL27" s="41">
        <v>729</v>
      </c>
      <c r="CM27" s="19">
        <v>602</v>
      </c>
      <c r="CN27" s="19">
        <v>0</v>
      </c>
      <c r="CO27" s="12">
        <v>184</v>
      </c>
    </row>
    <row r="28" spans="1:93" s="2" customFormat="1" ht="15" customHeight="1" x14ac:dyDescent="0.2">
      <c r="A28" s="53" t="s">
        <v>49</v>
      </c>
      <c r="B28" s="41">
        <v>427</v>
      </c>
      <c r="C28" s="19">
        <v>161</v>
      </c>
      <c r="D28" s="2">
        <v>13</v>
      </c>
      <c r="E28" s="19">
        <v>3</v>
      </c>
      <c r="F28" s="8">
        <v>9</v>
      </c>
      <c r="G28" s="8">
        <v>0</v>
      </c>
      <c r="H28" s="44">
        <v>3</v>
      </c>
      <c r="I28" s="41">
        <v>434</v>
      </c>
      <c r="J28" s="21">
        <v>164</v>
      </c>
      <c r="K28" s="8">
        <v>1</v>
      </c>
      <c r="L28" s="8">
        <v>1</v>
      </c>
      <c r="M28" s="50">
        <v>16</v>
      </c>
      <c r="N28" s="41">
        <v>417</v>
      </c>
      <c r="O28" s="21">
        <v>140</v>
      </c>
      <c r="P28" s="21">
        <v>30</v>
      </c>
      <c r="Q28" s="21">
        <v>17</v>
      </c>
      <c r="R28" s="19">
        <v>1</v>
      </c>
      <c r="S28" s="8">
        <v>1</v>
      </c>
      <c r="T28" s="12">
        <v>10</v>
      </c>
      <c r="U28" s="13" t="s">
        <v>11</v>
      </c>
      <c r="V28" s="8" t="s">
        <v>11</v>
      </c>
      <c r="W28" s="8" t="s">
        <v>11</v>
      </c>
      <c r="X28" s="12" t="s">
        <v>11</v>
      </c>
      <c r="Y28" s="13" t="s">
        <v>11</v>
      </c>
      <c r="Z28" s="8" t="s">
        <v>11</v>
      </c>
      <c r="AA28" s="8" t="s">
        <v>11</v>
      </c>
      <c r="AB28" s="8" t="s">
        <v>11</v>
      </c>
      <c r="AC28" s="12" t="s">
        <v>11</v>
      </c>
      <c r="AD28" s="13" t="s">
        <v>11</v>
      </c>
      <c r="AE28" s="8" t="s">
        <v>11</v>
      </c>
      <c r="AF28" s="8" t="s">
        <v>11</v>
      </c>
      <c r="AG28" s="12" t="s">
        <v>11</v>
      </c>
      <c r="AH28" s="11">
        <v>517</v>
      </c>
      <c r="AI28" s="23">
        <v>17</v>
      </c>
      <c r="AJ28" s="23">
        <v>0</v>
      </c>
      <c r="AK28" s="24">
        <v>82</v>
      </c>
      <c r="AL28" s="13" t="s">
        <v>11</v>
      </c>
      <c r="AM28" s="8" t="s">
        <v>11</v>
      </c>
      <c r="AN28" s="8" t="s">
        <v>11</v>
      </c>
      <c r="AO28" s="12" t="s">
        <v>11</v>
      </c>
      <c r="AP28" s="13" t="s">
        <v>11</v>
      </c>
      <c r="AQ28" s="8" t="s">
        <v>11</v>
      </c>
      <c r="AR28" s="8" t="s">
        <v>11</v>
      </c>
      <c r="AS28" s="8" t="s">
        <v>11</v>
      </c>
      <c r="AT28" s="12" t="s">
        <v>11</v>
      </c>
      <c r="AU28" s="13" t="s">
        <v>11</v>
      </c>
      <c r="AV28" s="8" t="s">
        <v>11</v>
      </c>
      <c r="AW28" s="8" t="s">
        <v>11</v>
      </c>
      <c r="AX28" s="12" t="s">
        <v>11</v>
      </c>
      <c r="AY28" s="13" t="s">
        <v>11</v>
      </c>
      <c r="AZ28" s="8" t="s">
        <v>11</v>
      </c>
      <c r="BA28" s="8" t="s">
        <v>11</v>
      </c>
      <c r="BB28" s="8" t="s">
        <v>11</v>
      </c>
      <c r="BC28" s="12" t="s">
        <v>11</v>
      </c>
      <c r="BD28" s="13" t="s">
        <v>11</v>
      </c>
      <c r="BE28" s="8" t="s">
        <v>11</v>
      </c>
      <c r="BF28" s="8" t="s">
        <v>11</v>
      </c>
      <c r="BG28" s="8" t="s">
        <v>11</v>
      </c>
      <c r="BH28" s="12" t="s">
        <v>11</v>
      </c>
      <c r="BI28" s="13" t="s">
        <v>11</v>
      </c>
      <c r="BJ28" s="8" t="s">
        <v>11</v>
      </c>
      <c r="BK28" s="8" t="s">
        <v>11</v>
      </c>
      <c r="BL28" s="8" t="s">
        <v>11</v>
      </c>
      <c r="BM28" s="12" t="s">
        <v>11</v>
      </c>
      <c r="BN28" s="41">
        <v>443</v>
      </c>
      <c r="BO28" s="19">
        <v>90</v>
      </c>
      <c r="BP28" s="19">
        <v>0</v>
      </c>
      <c r="BQ28" s="12">
        <v>83</v>
      </c>
      <c r="BR28" s="41">
        <v>441</v>
      </c>
      <c r="BS28" s="19">
        <v>96</v>
      </c>
      <c r="BT28" s="19">
        <v>0</v>
      </c>
      <c r="BU28" s="12">
        <v>79</v>
      </c>
      <c r="BV28" s="41">
        <v>439</v>
      </c>
      <c r="BW28" s="19">
        <v>106</v>
      </c>
      <c r="BX28" s="19">
        <v>0</v>
      </c>
      <c r="BY28" s="12">
        <v>71</v>
      </c>
      <c r="BZ28" s="41">
        <v>440</v>
      </c>
      <c r="CA28" s="19">
        <v>91</v>
      </c>
      <c r="CB28" s="19">
        <v>0</v>
      </c>
      <c r="CC28" s="12">
        <v>85</v>
      </c>
      <c r="CD28" s="41">
        <v>440</v>
      </c>
      <c r="CE28" s="19">
        <v>100</v>
      </c>
      <c r="CF28" s="19">
        <v>0</v>
      </c>
      <c r="CG28" s="12">
        <v>76</v>
      </c>
      <c r="CH28" s="41">
        <v>445</v>
      </c>
      <c r="CI28" s="19">
        <v>90</v>
      </c>
      <c r="CJ28" s="19">
        <v>0</v>
      </c>
      <c r="CK28" s="12">
        <v>81</v>
      </c>
      <c r="CL28" s="41">
        <v>296</v>
      </c>
      <c r="CM28" s="19">
        <v>251</v>
      </c>
      <c r="CN28" s="19">
        <v>0</v>
      </c>
      <c r="CO28" s="12">
        <v>69</v>
      </c>
    </row>
    <row r="29" spans="1:93" s="2" customFormat="1" ht="15" customHeight="1" x14ac:dyDescent="0.2">
      <c r="A29" s="53" t="s">
        <v>43</v>
      </c>
      <c r="B29" s="41">
        <v>2050</v>
      </c>
      <c r="C29" s="19">
        <v>644</v>
      </c>
      <c r="D29" s="21">
        <v>44</v>
      </c>
      <c r="E29" s="19">
        <v>19</v>
      </c>
      <c r="F29" s="8">
        <v>28</v>
      </c>
      <c r="G29" s="8">
        <v>3</v>
      </c>
      <c r="H29" s="44">
        <v>11</v>
      </c>
      <c r="I29" s="41">
        <v>2086</v>
      </c>
      <c r="J29" s="21">
        <v>630</v>
      </c>
      <c r="K29" s="8">
        <v>12</v>
      </c>
      <c r="L29" s="8">
        <v>0</v>
      </c>
      <c r="M29" s="50">
        <v>71</v>
      </c>
      <c r="N29" s="41">
        <v>2066</v>
      </c>
      <c r="O29" s="21">
        <v>511</v>
      </c>
      <c r="P29" s="21">
        <v>92</v>
      </c>
      <c r="Q29" s="21">
        <v>40</v>
      </c>
      <c r="R29" s="19">
        <v>5</v>
      </c>
      <c r="S29" s="8">
        <v>14</v>
      </c>
      <c r="T29" s="12">
        <v>71</v>
      </c>
      <c r="U29" s="13" t="s">
        <v>11</v>
      </c>
      <c r="V29" s="8" t="s">
        <v>11</v>
      </c>
      <c r="W29" s="8" t="s">
        <v>11</v>
      </c>
      <c r="X29" s="12" t="s">
        <v>11</v>
      </c>
      <c r="Y29" s="13" t="s">
        <v>11</v>
      </c>
      <c r="Z29" s="8" t="s">
        <v>11</v>
      </c>
      <c r="AA29" s="8" t="s">
        <v>11</v>
      </c>
      <c r="AB29" s="8" t="s">
        <v>11</v>
      </c>
      <c r="AC29" s="12" t="s">
        <v>11</v>
      </c>
      <c r="AD29" s="11">
        <v>2319</v>
      </c>
      <c r="AE29" s="23">
        <v>46</v>
      </c>
      <c r="AF29" s="23">
        <v>0</v>
      </c>
      <c r="AG29" s="24">
        <v>434</v>
      </c>
      <c r="AH29" s="13" t="s">
        <v>11</v>
      </c>
      <c r="AI29" s="8" t="s">
        <v>11</v>
      </c>
      <c r="AJ29" s="8" t="s">
        <v>11</v>
      </c>
      <c r="AK29" s="12" t="s">
        <v>11</v>
      </c>
      <c r="AL29" s="13" t="s">
        <v>11</v>
      </c>
      <c r="AM29" s="8" t="s">
        <v>11</v>
      </c>
      <c r="AN29" s="8" t="s">
        <v>11</v>
      </c>
      <c r="AO29" s="12" t="s">
        <v>11</v>
      </c>
      <c r="AP29" s="13" t="s">
        <v>11</v>
      </c>
      <c r="AQ29" s="8" t="s">
        <v>11</v>
      </c>
      <c r="AR29" s="8" t="s">
        <v>11</v>
      </c>
      <c r="AS29" s="8" t="s">
        <v>11</v>
      </c>
      <c r="AT29" s="12" t="s">
        <v>11</v>
      </c>
      <c r="AU29" s="13" t="s">
        <v>11</v>
      </c>
      <c r="AV29" s="8" t="s">
        <v>11</v>
      </c>
      <c r="AW29" s="8" t="s">
        <v>11</v>
      </c>
      <c r="AX29" s="12" t="s">
        <v>11</v>
      </c>
      <c r="AY29" s="13" t="s">
        <v>11</v>
      </c>
      <c r="AZ29" s="8" t="s">
        <v>11</v>
      </c>
      <c r="BA29" s="8" t="s">
        <v>11</v>
      </c>
      <c r="BB29" s="8" t="s">
        <v>11</v>
      </c>
      <c r="BC29" s="12" t="s">
        <v>11</v>
      </c>
      <c r="BD29" s="13" t="s">
        <v>11</v>
      </c>
      <c r="BE29" s="8" t="s">
        <v>11</v>
      </c>
      <c r="BF29" s="8" t="s">
        <v>11</v>
      </c>
      <c r="BG29" s="8" t="s">
        <v>11</v>
      </c>
      <c r="BH29" s="12" t="s">
        <v>11</v>
      </c>
      <c r="BI29" s="13" t="s">
        <v>11</v>
      </c>
      <c r="BJ29" s="8" t="s">
        <v>11</v>
      </c>
      <c r="BK29" s="8" t="s">
        <v>11</v>
      </c>
      <c r="BL29" s="8" t="s">
        <v>11</v>
      </c>
      <c r="BM29" s="12" t="s">
        <v>11</v>
      </c>
      <c r="BN29" s="41">
        <v>2005</v>
      </c>
      <c r="BO29" s="19">
        <v>322</v>
      </c>
      <c r="BP29" s="19">
        <v>3</v>
      </c>
      <c r="BQ29" s="12">
        <v>469</v>
      </c>
      <c r="BR29" s="41">
        <v>1981</v>
      </c>
      <c r="BS29" s="19">
        <v>337</v>
      </c>
      <c r="BT29" s="19">
        <v>2</v>
      </c>
      <c r="BU29" s="12">
        <v>479</v>
      </c>
      <c r="BV29" s="41">
        <v>1941</v>
      </c>
      <c r="BW29" s="19">
        <v>398</v>
      </c>
      <c r="BX29" s="19">
        <v>0</v>
      </c>
      <c r="BY29" s="12">
        <v>460</v>
      </c>
      <c r="BZ29" s="41">
        <v>1961</v>
      </c>
      <c r="CA29" s="19">
        <v>327</v>
      </c>
      <c r="CB29" s="19">
        <v>1</v>
      </c>
      <c r="CC29" s="12">
        <v>510</v>
      </c>
      <c r="CD29" s="41">
        <v>2005</v>
      </c>
      <c r="CE29" s="19">
        <v>331</v>
      </c>
      <c r="CF29" s="19">
        <v>0</v>
      </c>
      <c r="CG29" s="12">
        <v>463</v>
      </c>
      <c r="CH29" s="41">
        <v>1995</v>
      </c>
      <c r="CI29" s="19">
        <v>313</v>
      </c>
      <c r="CJ29" s="19">
        <v>0</v>
      </c>
      <c r="CK29" s="12">
        <v>491</v>
      </c>
      <c r="CL29" s="41">
        <v>1423</v>
      </c>
      <c r="CM29" s="19">
        <v>1014</v>
      </c>
      <c r="CN29" s="19">
        <v>0</v>
      </c>
      <c r="CO29" s="12">
        <v>362</v>
      </c>
    </row>
    <row r="30" spans="1:93" s="2" customFormat="1" ht="15" customHeight="1" x14ac:dyDescent="0.2">
      <c r="A30" s="53" t="s">
        <v>45</v>
      </c>
      <c r="B30" s="41">
        <v>682</v>
      </c>
      <c r="C30" s="19">
        <v>208</v>
      </c>
      <c r="D30" s="62">
        <v>25</v>
      </c>
      <c r="E30" s="19">
        <v>10</v>
      </c>
      <c r="F30" s="8">
        <v>6</v>
      </c>
      <c r="G30" s="8">
        <v>2</v>
      </c>
      <c r="H30" s="44">
        <v>2</v>
      </c>
      <c r="I30" s="41">
        <v>638</v>
      </c>
      <c r="J30" s="21">
        <v>259</v>
      </c>
      <c r="K30" s="8">
        <v>9</v>
      </c>
      <c r="L30" s="8">
        <v>0</v>
      </c>
      <c r="M30" s="50">
        <v>29</v>
      </c>
      <c r="N30" s="41">
        <v>616</v>
      </c>
      <c r="O30" s="21">
        <v>204</v>
      </c>
      <c r="P30" s="21">
        <v>56</v>
      </c>
      <c r="Q30" s="21">
        <v>23</v>
      </c>
      <c r="R30" s="19">
        <v>3</v>
      </c>
      <c r="S30" s="8">
        <v>8</v>
      </c>
      <c r="T30" s="12">
        <v>25</v>
      </c>
      <c r="U30" s="13" t="s">
        <v>11</v>
      </c>
      <c r="V30" s="8" t="s">
        <v>11</v>
      </c>
      <c r="W30" s="8" t="s">
        <v>11</v>
      </c>
      <c r="X30" s="12" t="s">
        <v>11</v>
      </c>
      <c r="Y30" s="13" t="s">
        <v>11</v>
      </c>
      <c r="Z30" s="8" t="s">
        <v>11</v>
      </c>
      <c r="AA30" s="8" t="s">
        <v>11</v>
      </c>
      <c r="AB30" s="8" t="s">
        <v>11</v>
      </c>
      <c r="AC30" s="12" t="s">
        <v>11</v>
      </c>
      <c r="AD30" s="11">
        <v>20</v>
      </c>
      <c r="AE30" s="23">
        <v>2</v>
      </c>
      <c r="AF30" s="23">
        <v>0</v>
      </c>
      <c r="AG30" s="24">
        <v>4</v>
      </c>
      <c r="AH30" s="11">
        <v>736</v>
      </c>
      <c r="AI30" s="23">
        <v>20</v>
      </c>
      <c r="AJ30" s="23">
        <v>0</v>
      </c>
      <c r="AK30" s="24">
        <v>153</v>
      </c>
      <c r="AL30" s="13" t="s">
        <v>11</v>
      </c>
      <c r="AM30" s="8" t="s">
        <v>11</v>
      </c>
      <c r="AN30" s="8" t="s">
        <v>11</v>
      </c>
      <c r="AO30" s="12" t="s">
        <v>11</v>
      </c>
      <c r="AP30" s="13" t="s">
        <v>11</v>
      </c>
      <c r="AQ30" s="8" t="s">
        <v>11</v>
      </c>
      <c r="AR30" s="8" t="s">
        <v>11</v>
      </c>
      <c r="AS30" s="8" t="s">
        <v>11</v>
      </c>
      <c r="AT30" s="12" t="s">
        <v>11</v>
      </c>
      <c r="AU30" s="13" t="s">
        <v>11</v>
      </c>
      <c r="AV30" s="8" t="s">
        <v>11</v>
      </c>
      <c r="AW30" s="8" t="s">
        <v>11</v>
      </c>
      <c r="AX30" s="12" t="s">
        <v>11</v>
      </c>
      <c r="AY30" s="13" t="s">
        <v>11</v>
      </c>
      <c r="AZ30" s="8" t="s">
        <v>11</v>
      </c>
      <c r="BA30" s="8" t="s">
        <v>11</v>
      </c>
      <c r="BB30" s="8" t="s">
        <v>11</v>
      </c>
      <c r="BC30" s="12" t="s">
        <v>11</v>
      </c>
      <c r="BD30" s="13" t="s">
        <v>11</v>
      </c>
      <c r="BE30" s="8" t="s">
        <v>11</v>
      </c>
      <c r="BF30" s="8" t="s">
        <v>11</v>
      </c>
      <c r="BG30" s="8" t="s">
        <v>11</v>
      </c>
      <c r="BH30" s="12" t="s">
        <v>11</v>
      </c>
      <c r="BI30" s="13" t="s">
        <v>11</v>
      </c>
      <c r="BJ30" s="8" t="s">
        <v>11</v>
      </c>
      <c r="BK30" s="8" t="s">
        <v>11</v>
      </c>
      <c r="BL30" s="8" t="s">
        <v>11</v>
      </c>
      <c r="BM30" s="12" t="s">
        <v>11</v>
      </c>
      <c r="BN30" s="41">
        <v>643</v>
      </c>
      <c r="BO30" s="19">
        <v>173</v>
      </c>
      <c r="BP30" s="19">
        <v>1</v>
      </c>
      <c r="BQ30" s="12">
        <v>118</v>
      </c>
      <c r="BR30" s="41">
        <v>647</v>
      </c>
      <c r="BS30" s="19">
        <v>174</v>
      </c>
      <c r="BT30" s="19">
        <v>0</v>
      </c>
      <c r="BU30" s="12">
        <v>114</v>
      </c>
      <c r="BV30" s="41">
        <v>635</v>
      </c>
      <c r="BW30" s="19">
        <v>190</v>
      </c>
      <c r="BX30" s="19">
        <v>0</v>
      </c>
      <c r="BY30" s="12">
        <v>110</v>
      </c>
      <c r="BZ30" s="41">
        <v>640</v>
      </c>
      <c r="CA30" s="19">
        <v>167</v>
      </c>
      <c r="CB30" s="19">
        <v>0</v>
      </c>
      <c r="CC30" s="12">
        <v>128</v>
      </c>
      <c r="CD30" s="41">
        <v>639</v>
      </c>
      <c r="CE30" s="19">
        <v>187</v>
      </c>
      <c r="CF30" s="19">
        <v>0</v>
      </c>
      <c r="CG30" s="12">
        <v>109</v>
      </c>
      <c r="CH30" s="41">
        <v>638</v>
      </c>
      <c r="CI30" s="19">
        <v>181</v>
      </c>
      <c r="CJ30" s="19">
        <v>0</v>
      </c>
      <c r="CK30" s="12">
        <v>116</v>
      </c>
      <c r="CL30" s="41">
        <v>420</v>
      </c>
      <c r="CM30" s="19">
        <v>423</v>
      </c>
      <c r="CN30" s="19">
        <v>0</v>
      </c>
      <c r="CO30" s="12">
        <v>92</v>
      </c>
    </row>
    <row r="31" spans="1:93" s="2" customFormat="1" ht="15" customHeight="1" x14ac:dyDescent="0.2">
      <c r="A31" s="53" t="s">
        <v>46</v>
      </c>
      <c r="B31" s="41">
        <v>974</v>
      </c>
      <c r="C31" s="19">
        <v>109</v>
      </c>
      <c r="D31" s="62">
        <v>18</v>
      </c>
      <c r="E31" s="19">
        <v>11</v>
      </c>
      <c r="F31" s="8">
        <v>4</v>
      </c>
      <c r="G31" s="8">
        <v>0</v>
      </c>
      <c r="H31" s="44">
        <v>0</v>
      </c>
      <c r="I31" s="41">
        <v>943</v>
      </c>
      <c r="J31" s="21">
        <v>144</v>
      </c>
      <c r="K31" s="8">
        <v>5</v>
      </c>
      <c r="L31" s="8">
        <v>0</v>
      </c>
      <c r="M31" s="50">
        <v>24</v>
      </c>
      <c r="N31" s="41">
        <v>905</v>
      </c>
      <c r="O31" s="21">
        <v>98</v>
      </c>
      <c r="P31" s="21">
        <v>54</v>
      </c>
      <c r="Q31" s="21">
        <v>35</v>
      </c>
      <c r="R31" s="19">
        <v>2</v>
      </c>
      <c r="S31" s="8">
        <v>4</v>
      </c>
      <c r="T31" s="12">
        <v>18</v>
      </c>
      <c r="U31" s="13" t="s">
        <v>11</v>
      </c>
      <c r="V31" s="8" t="s">
        <v>11</v>
      </c>
      <c r="W31" s="8" t="s">
        <v>11</v>
      </c>
      <c r="X31" s="12" t="s">
        <v>11</v>
      </c>
      <c r="Y31" s="13" t="s">
        <v>11</v>
      </c>
      <c r="Z31" s="8" t="s">
        <v>11</v>
      </c>
      <c r="AA31" s="8" t="s">
        <v>11</v>
      </c>
      <c r="AB31" s="8" t="s">
        <v>11</v>
      </c>
      <c r="AC31" s="12" t="s">
        <v>11</v>
      </c>
      <c r="AD31" s="11">
        <v>978</v>
      </c>
      <c r="AE31" s="23">
        <v>15</v>
      </c>
      <c r="AF31" s="23">
        <v>1</v>
      </c>
      <c r="AG31" s="24">
        <v>122</v>
      </c>
      <c r="AH31" s="13" t="s">
        <v>11</v>
      </c>
      <c r="AI31" s="8" t="s">
        <v>11</v>
      </c>
      <c r="AJ31" s="8" t="s">
        <v>11</v>
      </c>
      <c r="AK31" s="12" t="s">
        <v>11</v>
      </c>
      <c r="AL31" s="13" t="s">
        <v>11</v>
      </c>
      <c r="AM31" s="8" t="s">
        <v>11</v>
      </c>
      <c r="AN31" s="8" t="s">
        <v>11</v>
      </c>
      <c r="AO31" s="12" t="s">
        <v>11</v>
      </c>
      <c r="AP31" s="13" t="s">
        <v>11</v>
      </c>
      <c r="AQ31" s="8" t="s">
        <v>11</v>
      </c>
      <c r="AR31" s="8" t="s">
        <v>11</v>
      </c>
      <c r="AS31" s="8" t="s">
        <v>11</v>
      </c>
      <c r="AT31" s="12" t="s">
        <v>11</v>
      </c>
      <c r="AU31" s="13" t="s">
        <v>11</v>
      </c>
      <c r="AV31" s="8" t="s">
        <v>11</v>
      </c>
      <c r="AW31" s="8" t="s">
        <v>11</v>
      </c>
      <c r="AX31" s="12" t="s">
        <v>11</v>
      </c>
      <c r="AY31" s="13" t="s">
        <v>11</v>
      </c>
      <c r="AZ31" s="8" t="s">
        <v>11</v>
      </c>
      <c r="BA31" s="8" t="s">
        <v>11</v>
      </c>
      <c r="BB31" s="8" t="s">
        <v>11</v>
      </c>
      <c r="BC31" s="12" t="s">
        <v>11</v>
      </c>
      <c r="BD31" s="13" t="s">
        <v>11</v>
      </c>
      <c r="BE31" s="8" t="s">
        <v>11</v>
      </c>
      <c r="BF31" s="8" t="s">
        <v>11</v>
      </c>
      <c r="BG31" s="8" t="s">
        <v>11</v>
      </c>
      <c r="BH31" s="12" t="s">
        <v>11</v>
      </c>
      <c r="BI31" s="13" t="s">
        <v>11</v>
      </c>
      <c r="BJ31" s="8" t="s">
        <v>11</v>
      </c>
      <c r="BK31" s="8" t="s">
        <v>11</v>
      </c>
      <c r="BL31" s="8" t="s">
        <v>11</v>
      </c>
      <c r="BM31" s="12" t="s">
        <v>11</v>
      </c>
      <c r="BN31" s="41">
        <v>796</v>
      </c>
      <c r="BO31" s="19">
        <v>183</v>
      </c>
      <c r="BP31" s="19">
        <v>0</v>
      </c>
      <c r="BQ31" s="12">
        <v>137</v>
      </c>
      <c r="BR31" s="41">
        <v>790</v>
      </c>
      <c r="BS31" s="19">
        <v>192</v>
      </c>
      <c r="BT31" s="19">
        <v>1</v>
      </c>
      <c r="BU31" s="12">
        <v>133</v>
      </c>
      <c r="BV31" s="41">
        <v>792</v>
      </c>
      <c r="BW31" s="19">
        <v>193</v>
      </c>
      <c r="BX31" s="19">
        <v>0</v>
      </c>
      <c r="BY31" s="12">
        <v>131</v>
      </c>
      <c r="BZ31" s="41">
        <v>800</v>
      </c>
      <c r="CA31" s="19">
        <v>168</v>
      </c>
      <c r="CB31" s="19">
        <v>0</v>
      </c>
      <c r="CC31" s="12">
        <v>148</v>
      </c>
      <c r="CD31" s="41">
        <v>796</v>
      </c>
      <c r="CE31" s="19">
        <v>182</v>
      </c>
      <c r="CF31" s="19">
        <v>0</v>
      </c>
      <c r="CG31" s="12">
        <v>138</v>
      </c>
      <c r="CH31" s="41">
        <v>806</v>
      </c>
      <c r="CI31" s="19">
        <v>169</v>
      </c>
      <c r="CJ31" s="19">
        <v>0</v>
      </c>
      <c r="CK31" s="12">
        <v>141</v>
      </c>
      <c r="CL31" s="41">
        <v>410</v>
      </c>
      <c r="CM31" s="19">
        <v>573</v>
      </c>
      <c r="CN31" s="19">
        <v>0</v>
      </c>
      <c r="CO31" s="12">
        <v>133</v>
      </c>
    </row>
    <row r="32" spans="1:93" s="2" customFormat="1" ht="15" customHeight="1" x14ac:dyDescent="0.2">
      <c r="A32" s="53" t="s">
        <v>36</v>
      </c>
      <c r="B32" s="41">
        <v>53</v>
      </c>
      <c r="C32" s="19">
        <v>15</v>
      </c>
      <c r="D32" s="62">
        <v>0</v>
      </c>
      <c r="E32" s="19">
        <v>0</v>
      </c>
      <c r="F32" s="8">
        <v>1</v>
      </c>
      <c r="G32" s="8">
        <v>0</v>
      </c>
      <c r="H32" s="44">
        <v>1</v>
      </c>
      <c r="I32" s="41">
        <v>49</v>
      </c>
      <c r="J32" s="21">
        <v>15</v>
      </c>
      <c r="K32" s="8">
        <v>0</v>
      </c>
      <c r="L32" s="8">
        <v>0</v>
      </c>
      <c r="M32" s="50">
        <v>6</v>
      </c>
      <c r="N32" s="41">
        <v>51</v>
      </c>
      <c r="O32" s="21">
        <v>15</v>
      </c>
      <c r="P32" s="21">
        <v>2</v>
      </c>
      <c r="Q32" s="21">
        <v>1</v>
      </c>
      <c r="R32" s="19">
        <v>0</v>
      </c>
      <c r="S32" s="8">
        <v>0</v>
      </c>
      <c r="T32" s="12">
        <v>1</v>
      </c>
      <c r="U32" s="13" t="s">
        <v>11</v>
      </c>
      <c r="V32" s="8" t="s">
        <v>11</v>
      </c>
      <c r="W32" s="8" t="s">
        <v>11</v>
      </c>
      <c r="X32" s="12" t="s">
        <v>11</v>
      </c>
      <c r="Y32" s="13">
        <v>53</v>
      </c>
      <c r="Z32" s="8">
        <v>13</v>
      </c>
      <c r="AA32" s="8">
        <v>0</v>
      </c>
      <c r="AB32" s="8">
        <v>0</v>
      </c>
      <c r="AC32" s="12">
        <v>4</v>
      </c>
      <c r="AD32" s="13" t="s">
        <v>11</v>
      </c>
      <c r="AE32" s="8" t="s">
        <v>11</v>
      </c>
      <c r="AF32" s="8" t="s">
        <v>11</v>
      </c>
      <c r="AG32" s="12" t="s">
        <v>11</v>
      </c>
      <c r="AH32" s="13" t="s">
        <v>11</v>
      </c>
      <c r="AI32" s="8" t="s">
        <v>11</v>
      </c>
      <c r="AJ32" s="8" t="s">
        <v>11</v>
      </c>
      <c r="AK32" s="12" t="s">
        <v>11</v>
      </c>
      <c r="AL32" s="13" t="s">
        <v>11</v>
      </c>
      <c r="AM32" s="8" t="s">
        <v>11</v>
      </c>
      <c r="AN32" s="8" t="s">
        <v>11</v>
      </c>
      <c r="AO32" s="12" t="s">
        <v>11</v>
      </c>
      <c r="AP32" s="13">
        <v>56</v>
      </c>
      <c r="AQ32" s="8">
        <v>8</v>
      </c>
      <c r="AR32" s="8">
        <v>0</v>
      </c>
      <c r="AS32" s="8">
        <v>0</v>
      </c>
      <c r="AT32" s="12">
        <v>6</v>
      </c>
      <c r="AU32" s="13" t="s">
        <v>11</v>
      </c>
      <c r="AV32" s="8" t="s">
        <v>11</v>
      </c>
      <c r="AW32" s="8" t="s">
        <v>11</v>
      </c>
      <c r="AX32" s="12" t="s">
        <v>11</v>
      </c>
      <c r="AY32" s="13" t="s">
        <v>11</v>
      </c>
      <c r="AZ32" s="8" t="s">
        <v>11</v>
      </c>
      <c r="BA32" s="8" t="s">
        <v>11</v>
      </c>
      <c r="BB32" s="8" t="s">
        <v>11</v>
      </c>
      <c r="BC32" s="12" t="s">
        <v>11</v>
      </c>
      <c r="BD32" s="13" t="s">
        <v>11</v>
      </c>
      <c r="BE32" s="8" t="s">
        <v>11</v>
      </c>
      <c r="BF32" s="8" t="s">
        <v>11</v>
      </c>
      <c r="BG32" s="8" t="s">
        <v>11</v>
      </c>
      <c r="BH32" s="12" t="s">
        <v>11</v>
      </c>
      <c r="BI32" s="13" t="s">
        <v>11</v>
      </c>
      <c r="BJ32" s="8" t="s">
        <v>11</v>
      </c>
      <c r="BK32" s="8" t="s">
        <v>11</v>
      </c>
      <c r="BL32" s="8" t="s">
        <v>11</v>
      </c>
      <c r="BM32" s="12" t="s">
        <v>11</v>
      </c>
      <c r="BN32" s="41">
        <v>48</v>
      </c>
      <c r="BO32" s="19">
        <v>9</v>
      </c>
      <c r="BP32" s="19">
        <v>0</v>
      </c>
      <c r="BQ32" s="12">
        <v>13</v>
      </c>
      <c r="BR32" s="41">
        <v>47</v>
      </c>
      <c r="BS32" s="19">
        <v>10</v>
      </c>
      <c r="BT32" s="19">
        <v>0</v>
      </c>
      <c r="BU32" s="12">
        <v>13</v>
      </c>
      <c r="BV32" s="41">
        <v>51</v>
      </c>
      <c r="BW32" s="19">
        <v>6</v>
      </c>
      <c r="BX32" s="19">
        <v>0</v>
      </c>
      <c r="BY32" s="12">
        <v>13</v>
      </c>
      <c r="BZ32" s="41">
        <v>49</v>
      </c>
      <c r="CA32" s="19">
        <v>9</v>
      </c>
      <c r="CB32" s="19">
        <v>0</v>
      </c>
      <c r="CC32" s="12">
        <v>12</v>
      </c>
      <c r="CD32" s="41">
        <v>48</v>
      </c>
      <c r="CE32" s="19">
        <v>9</v>
      </c>
      <c r="CF32" s="19">
        <v>0</v>
      </c>
      <c r="CG32" s="12">
        <v>13</v>
      </c>
      <c r="CH32" s="41">
        <v>46</v>
      </c>
      <c r="CI32" s="19">
        <v>9</v>
      </c>
      <c r="CJ32" s="19">
        <v>0</v>
      </c>
      <c r="CK32" s="12">
        <v>15</v>
      </c>
      <c r="CL32" s="41">
        <v>26</v>
      </c>
      <c r="CM32" s="19">
        <v>25</v>
      </c>
      <c r="CN32" s="19">
        <v>0</v>
      </c>
      <c r="CO32" s="12">
        <v>19</v>
      </c>
    </row>
    <row r="33" spans="1:93" s="2" customFormat="1" ht="15" customHeight="1" x14ac:dyDescent="0.2">
      <c r="A33" s="53" t="s">
        <v>37</v>
      </c>
      <c r="B33" s="41">
        <v>124</v>
      </c>
      <c r="C33" s="19">
        <v>17</v>
      </c>
      <c r="D33" s="62">
        <v>2</v>
      </c>
      <c r="E33" s="19">
        <v>6</v>
      </c>
      <c r="F33" s="8">
        <v>1</v>
      </c>
      <c r="G33" s="8">
        <v>0</v>
      </c>
      <c r="H33" s="44">
        <v>2</v>
      </c>
      <c r="I33" s="41">
        <v>114</v>
      </c>
      <c r="J33" s="21">
        <v>35</v>
      </c>
      <c r="K33" s="8">
        <v>0</v>
      </c>
      <c r="L33" s="8">
        <v>1</v>
      </c>
      <c r="M33" s="50">
        <v>2</v>
      </c>
      <c r="N33" s="41">
        <v>110</v>
      </c>
      <c r="O33" s="21">
        <v>22</v>
      </c>
      <c r="P33" s="21">
        <v>6</v>
      </c>
      <c r="Q33" s="21">
        <v>7</v>
      </c>
      <c r="R33" s="19">
        <v>1</v>
      </c>
      <c r="S33" s="8">
        <v>2</v>
      </c>
      <c r="T33" s="12">
        <v>4</v>
      </c>
      <c r="U33" s="13" t="s">
        <v>11</v>
      </c>
      <c r="V33" s="56" t="s">
        <v>11</v>
      </c>
      <c r="W33" s="8" t="s">
        <v>11</v>
      </c>
      <c r="X33" s="12" t="s">
        <v>11</v>
      </c>
      <c r="Y33" s="13">
        <v>105</v>
      </c>
      <c r="Z33" s="8">
        <v>41</v>
      </c>
      <c r="AA33" s="8">
        <v>0</v>
      </c>
      <c r="AB33" s="8">
        <v>0</v>
      </c>
      <c r="AC33" s="12">
        <v>6</v>
      </c>
      <c r="AD33" s="13" t="s">
        <v>11</v>
      </c>
      <c r="AE33" s="8" t="s">
        <v>11</v>
      </c>
      <c r="AF33" s="8" t="s">
        <v>11</v>
      </c>
      <c r="AG33" s="12" t="s">
        <v>11</v>
      </c>
      <c r="AH33" s="13" t="s">
        <v>11</v>
      </c>
      <c r="AI33" s="8" t="s">
        <v>11</v>
      </c>
      <c r="AJ33" s="8" t="s">
        <v>11</v>
      </c>
      <c r="AK33" s="12" t="s">
        <v>11</v>
      </c>
      <c r="AL33" s="13" t="s">
        <v>11</v>
      </c>
      <c r="AM33" s="8" t="s">
        <v>11</v>
      </c>
      <c r="AN33" s="8" t="s">
        <v>11</v>
      </c>
      <c r="AO33" s="12" t="s">
        <v>11</v>
      </c>
      <c r="AP33" s="13">
        <v>101</v>
      </c>
      <c r="AQ33" s="8">
        <v>42</v>
      </c>
      <c r="AR33" s="8">
        <v>1</v>
      </c>
      <c r="AS33" s="8">
        <v>1</v>
      </c>
      <c r="AT33" s="12">
        <v>7</v>
      </c>
      <c r="AU33" s="13" t="s">
        <v>11</v>
      </c>
      <c r="AV33" s="8" t="s">
        <v>11</v>
      </c>
      <c r="AW33" s="8" t="s">
        <v>11</v>
      </c>
      <c r="AX33" s="12" t="s">
        <v>11</v>
      </c>
      <c r="AY33" s="13" t="s">
        <v>11</v>
      </c>
      <c r="AZ33" s="8" t="s">
        <v>11</v>
      </c>
      <c r="BA33" s="8" t="s">
        <v>11</v>
      </c>
      <c r="BB33" s="8" t="s">
        <v>11</v>
      </c>
      <c r="BC33" s="12" t="s">
        <v>11</v>
      </c>
      <c r="BD33" s="13" t="s">
        <v>11</v>
      </c>
      <c r="BE33" s="8" t="s">
        <v>11</v>
      </c>
      <c r="BF33" s="8" t="s">
        <v>11</v>
      </c>
      <c r="BG33" s="8" t="s">
        <v>11</v>
      </c>
      <c r="BH33" s="12" t="s">
        <v>11</v>
      </c>
      <c r="BI33" s="13" t="s">
        <v>11</v>
      </c>
      <c r="BJ33" s="8" t="s">
        <v>11</v>
      </c>
      <c r="BK33" s="8" t="s">
        <v>11</v>
      </c>
      <c r="BL33" s="8" t="s">
        <v>11</v>
      </c>
      <c r="BM33" s="12" t="s">
        <v>11</v>
      </c>
      <c r="BN33" s="41">
        <v>107</v>
      </c>
      <c r="BO33" s="19">
        <v>26</v>
      </c>
      <c r="BP33" s="19">
        <v>0</v>
      </c>
      <c r="BQ33" s="12">
        <v>19</v>
      </c>
      <c r="BR33" s="41">
        <v>107</v>
      </c>
      <c r="BS33" s="19">
        <v>25</v>
      </c>
      <c r="BT33" s="19">
        <v>0</v>
      </c>
      <c r="BU33" s="12">
        <v>20</v>
      </c>
      <c r="BV33" s="41">
        <v>101</v>
      </c>
      <c r="BW33" s="19">
        <v>34</v>
      </c>
      <c r="BX33" s="19">
        <v>1</v>
      </c>
      <c r="BY33" s="12">
        <v>16</v>
      </c>
      <c r="BZ33" s="41">
        <v>109</v>
      </c>
      <c r="CA33" s="19">
        <v>26</v>
      </c>
      <c r="CB33" s="19">
        <v>0</v>
      </c>
      <c r="CC33" s="12">
        <v>17</v>
      </c>
      <c r="CD33" s="41">
        <v>104</v>
      </c>
      <c r="CE33" s="19">
        <v>28</v>
      </c>
      <c r="CF33" s="19">
        <v>0</v>
      </c>
      <c r="CG33" s="12">
        <v>20</v>
      </c>
      <c r="CH33" s="41">
        <v>95</v>
      </c>
      <c r="CI33" s="19">
        <v>33</v>
      </c>
      <c r="CJ33" s="19">
        <v>0</v>
      </c>
      <c r="CK33" s="12">
        <v>24</v>
      </c>
      <c r="CL33" s="41">
        <v>59</v>
      </c>
      <c r="CM33" s="19">
        <v>79</v>
      </c>
      <c r="CN33" s="19">
        <v>0</v>
      </c>
      <c r="CO33" s="12">
        <v>14</v>
      </c>
    </row>
    <row r="34" spans="1:93" s="2" customFormat="1" ht="15" customHeight="1" x14ac:dyDescent="0.2">
      <c r="A34" s="53" t="s">
        <v>38</v>
      </c>
      <c r="B34" s="42">
        <v>69</v>
      </c>
      <c r="C34" s="40">
        <v>8</v>
      </c>
      <c r="D34" s="63">
        <v>0</v>
      </c>
      <c r="E34" s="40">
        <v>0</v>
      </c>
      <c r="F34" s="28">
        <v>0</v>
      </c>
      <c r="G34" s="28">
        <v>1</v>
      </c>
      <c r="H34" s="45">
        <v>0</v>
      </c>
      <c r="I34" s="42">
        <v>68</v>
      </c>
      <c r="J34" s="52">
        <v>8</v>
      </c>
      <c r="K34" s="28">
        <v>0</v>
      </c>
      <c r="L34" s="28">
        <v>1</v>
      </c>
      <c r="M34" s="54">
        <v>1</v>
      </c>
      <c r="N34" s="42">
        <v>70</v>
      </c>
      <c r="O34" s="52">
        <v>4</v>
      </c>
      <c r="P34" s="52">
        <v>2</v>
      </c>
      <c r="Q34" s="52">
        <v>1</v>
      </c>
      <c r="R34" s="40">
        <v>0</v>
      </c>
      <c r="S34" s="28">
        <v>0</v>
      </c>
      <c r="T34" s="29">
        <v>1</v>
      </c>
      <c r="U34" s="27" t="s">
        <v>11</v>
      </c>
      <c r="V34" s="57" t="s">
        <v>11</v>
      </c>
      <c r="W34" s="28" t="s">
        <v>11</v>
      </c>
      <c r="X34" s="29" t="s">
        <v>11</v>
      </c>
      <c r="Y34" s="27">
        <v>61</v>
      </c>
      <c r="Z34" s="28">
        <v>14</v>
      </c>
      <c r="AA34" s="28">
        <v>0</v>
      </c>
      <c r="AB34" s="28">
        <v>0</v>
      </c>
      <c r="AC34" s="29">
        <v>3</v>
      </c>
      <c r="AD34" s="27" t="s">
        <v>11</v>
      </c>
      <c r="AE34" s="28" t="s">
        <v>11</v>
      </c>
      <c r="AF34" s="28" t="s">
        <v>11</v>
      </c>
      <c r="AG34" s="29" t="s">
        <v>11</v>
      </c>
      <c r="AH34" s="27" t="s">
        <v>11</v>
      </c>
      <c r="AI34" s="28" t="s">
        <v>11</v>
      </c>
      <c r="AJ34" s="28" t="s">
        <v>11</v>
      </c>
      <c r="AK34" s="29" t="s">
        <v>11</v>
      </c>
      <c r="AL34" s="27" t="s">
        <v>11</v>
      </c>
      <c r="AM34" s="28" t="s">
        <v>11</v>
      </c>
      <c r="AN34" s="28" t="s">
        <v>11</v>
      </c>
      <c r="AO34" s="29" t="s">
        <v>11</v>
      </c>
      <c r="AP34" s="27" t="s">
        <v>11</v>
      </c>
      <c r="AQ34" s="28" t="s">
        <v>11</v>
      </c>
      <c r="AR34" s="28" t="s">
        <v>11</v>
      </c>
      <c r="AS34" s="28" t="s">
        <v>11</v>
      </c>
      <c r="AT34" s="29" t="s">
        <v>11</v>
      </c>
      <c r="AU34" s="27" t="s">
        <v>11</v>
      </c>
      <c r="AV34" s="28" t="s">
        <v>11</v>
      </c>
      <c r="AW34" s="28" t="s">
        <v>11</v>
      </c>
      <c r="AX34" s="29" t="s">
        <v>11</v>
      </c>
      <c r="AY34" s="27" t="s">
        <v>11</v>
      </c>
      <c r="AZ34" s="28" t="s">
        <v>11</v>
      </c>
      <c r="BA34" s="28" t="s">
        <v>11</v>
      </c>
      <c r="BB34" s="28" t="s">
        <v>11</v>
      </c>
      <c r="BC34" s="29" t="s">
        <v>11</v>
      </c>
      <c r="BD34" s="27">
        <v>69</v>
      </c>
      <c r="BE34" s="28">
        <v>6</v>
      </c>
      <c r="BF34" s="28">
        <v>0</v>
      </c>
      <c r="BG34" s="28">
        <v>0</v>
      </c>
      <c r="BH34" s="29">
        <v>3</v>
      </c>
      <c r="BI34" s="27" t="s">
        <v>11</v>
      </c>
      <c r="BJ34" s="28" t="s">
        <v>11</v>
      </c>
      <c r="BK34" s="28" t="s">
        <v>11</v>
      </c>
      <c r="BL34" s="28" t="s">
        <v>11</v>
      </c>
      <c r="BM34" s="29" t="s">
        <v>11</v>
      </c>
      <c r="BN34" s="42">
        <v>59</v>
      </c>
      <c r="BO34" s="40">
        <v>16</v>
      </c>
      <c r="BP34" s="40">
        <v>0</v>
      </c>
      <c r="BQ34" s="29">
        <v>3</v>
      </c>
      <c r="BR34" s="42">
        <v>60</v>
      </c>
      <c r="BS34" s="40">
        <v>14</v>
      </c>
      <c r="BT34" s="40">
        <v>0</v>
      </c>
      <c r="BU34" s="29">
        <v>4</v>
      </c>
      <c r="BV34" s="42">
        <v>60</v>
      </c>
      <c r="BW34" s="40">
        <v>14</v>
      </c>
      <c r="BX34" s="40">
        <v>0</v>
      </c>
      <c r="BY34" s="29">
        <v>4</v>
      </c>
      <c r="BZ34" s="42">
        <v>59</v>
      </c>
      <c r="CA34" s="40">
        <v>14</v>
      </c>
      <c r="CB34" s="40">
        <v>0</v>
      </c>
      <c r="CC34" s="29">
        <v>5</v>
      </c>
      <c r="CD34" s="42">
        <v>53</v>
      </c>
      <c r="CE34" s="40">
        <v>17</v>
      </c>
      <c r="CF34" s="40">
        <v>0</v>
      </c>
      <c r="CG34" s="29">
        <v>8</v>
      </c>
      <c r="CH34" s="42">
        <v>54</v>
      </c>
      <c r="CI34" s="40">
        <v>13</v>
      </c>
      <c r="CJ34" s="40">
        <v>0</v>
      </c>
      <c r="CK34" s="29">
        <v>11</v>
      </c>
      <c r="CL34" s="42">
        <v>31</v>
      </c>
      <c r="CM34" s="40">
        <v>42</v>
      </c>
      <c r="CN34" s="40">
        <v>0</v>
      </c>
      <c r="CO34" s="29">
        <v>5</v>
      </c>
    </row>
    <row r="35" spans="1:93" s="2" customFormat="1" ht="15" customHeight="1" x14ac:dyDescent="0.2">
      <c r="A35" s="53" t="s">
        <v>59</v>
      </c>
      <c r="B35" s="41">
        <v>1091</v>
      </c>
      <c r="C35" s="19">
        <v>266</v>
      </c>
      <c r="D35" s="62">
        <v>41</v>
      </c>
      <c r="E35" s="19">
        <v>13</v>
      </c>
      <c r="F35" s="8">
        <v>10</v>
      </c>
      <c r="G35" s="8">
        <v>1</v>
      </c>
      <c r="H35" s="44">
        <v>5</v>
      </c>
      <c r="I35" s="41">
        <v>1054</v>
      </c>
      <c r="J35" s="21">
        <v>330</v>
      </c>
      <c r="K35" s="8">
        <v>11</v>
      </c>
      <c r="L35" s="8">
        <v>4</v>
      </c>
      <c r="M35" s="50">
        <v>28</v>
      </c>
      <c r="N35" s="41">
        <v>1002</v>
      </c>
      <c r="O35" s="21">
        <v>251</v>
      </c>
      <c r="P35" s="21">
        <v>84</v>
      </c>
      <c r="Q35" s="21">
        <v>55</v>
      </c>
      <c r="R35" s="19">
        <v>2</v>
      </c>
      <c r="S35" s="8">
        <v>9</v>
      </c>
      <c r="T35" s="12">
        <v>24</v>
      </c>
      <c r="U35" s="13" t="s">
        <v>11</v>
      </c>
      <c r="V35" s="56" t="s">
        <v>11</v>
      </c>
      <c r="W35" s="8" t="s">
        <v>11</v>
      </c>
      <c r="X35" s="12" t="s">
        <v>11</v>
      </c>
      <c r="Y35" s="13">
        <v>6</v>
      </c>
      <c r="Z35" s="8">
        <v>1</v>
      </c>
      <c r="AA35" s="8">
        <v>0</v>
      </c>
      <c r="AB35" s="8">
        <v>0</v>
      </c>
      <c r="AC35" s="12">
        <v>0</v>
      </c>
      <c r="AD35" s="13" t="s">
        <v>11</v>
      </c>
      <c r="AE35" s="8" t="s">
        <v>11</v>
      </c>
      <c r="AF35" s="8" t="s">
        <v>11</v>
      </c>
      <c r="AG35" s="12" t="s">
        <v>11</v>
      </c>
      <c r="AH35" s="13" t="s">
        <v>11</v>
      </c>
      <c r="AI35" s="8" t="s">
        <v>11</v>
      </c>
      <c r="AJ35" s="8" t="s">
        <v>11</v>
      </c>
      <c r="AK35" s="9" t="s">
        <v>11</v>
      </c>
      <c r="AL35" s="10" t="s">
        <v>11</v>
      </c>
      <c r="AM35" s="8" t="s">
        <v>11</v>
      </c>
      <c r="AN35" s="8" t="s">
        <v>11</v>
      </c>
      <c r="AO35" s="12" t="s">
        <v>11</v>
      </c>
      <c r="AP35" s="13">
        <v>0</v>
      </c>
      <c r="AQ35" s="8">
        <v>0</v>
      </c>
      <c r="AR35" s="8">
        <v>0</v>
      </c>
      <c r="AS35" s="8">
        <v>0</v>
      </c>
      <c r="AT35" s="12">
        <v>0</v>
      </c>
      <c r="AU35" s="10" t="s">
        <v>11</v>
      </c>
      <c r="AV35" s="8" t="s">
        <v>11</v>
      </c>
      <c r="AW35" s="8" t="s">
        <v>11</v>
      </c>
      <c r="AX35" s="12" t="s">
        <v>11</v>
      </c>
      <c r="AY35" s="10" t="s">
        <v>11</v>
      </c>
      <c r="AZ35" s="8" t="s">
        <v>11</v>
      </c>
      <c r="BA35" s="8" t="s">
        <v>11</v>
      </c>
      <c r="BB35" s="8" t="s">
        <v>11</v>
      </c>
      <c r="BC35" s="12" t="s">
        <v>11</v>
      </c>
      <c r="BD35" s="13">
        <v>6</v>
      </c>
      <c r="BE35" s="8">
        <v>1</v>
      </c>
      <c r="BF35" s="8">
        <v>0</v>
      </c>
      <c r="BG35" s="8">
        <v>0</v>
      </c>
      <c r="BH35" s="12">
        <v>0</v>
      </c>
      <c r="BI35" s="13">
        <v>1046</v>
      </c>
      <c r="BJ35" s="8">
        <v>321</v>
      </c>
      <c r="BK35" s="8">
        <v>10</v>
      </c>
      <c r="BL35" s="8">
        <v>6</v>
      </c>
      <c r="BM35" s="12">
        <v>37</v>
      </c>
      <c r="BN35" s="41">
        <v>1031</v>
      </c>
      <c r="BO35" s="19">
        <v>255</v>
      </c>
      <c r="BP35" s="19">
        <v>0</v>
      </c>
      <c r="BQ35" s="12">
        <v>141</v>
      </c>
      <c r="BR35" s="41">
        <v>1043</v>
      </c>
      <c r="BS35" s="19">
        <v>236</v>
      </c>
      <c r="BT35" s="19">
        <v>0</v>
      </c>
      <c r="BU35" s="12">
        <v>148</v>
      </c>
      <c r="BV35" s="41">
        <v>1008</v>
      </c>
      <c r="BW35" s="19">
        <v>266</v>
      </c>
      <c r="BX35" s="19">
        <v>1</v>
      </c>
      <c r="BY35" s="12">
        <v>152</v>
      </c>
      <c r="BZ35" s="41">
        <v>1035</v>
      </c>
      <c r="CA35" s="19">
        <v>234</v>
      </c>
      <c r="CB35" s="19">
        <v>0</v>
      </c>
      <c r="CC35" s="12">
        <v>158</v>
      </c>
      <c r="CD35" s="41">
        <v>1020</v>
      </c>
      <c r="CE35" s="19">
        <v>264</v>
      </c>
      <c r="CF35" s="19">
        <v>0</v>
      </c>
      <c r="CG35" s="12">
        <v>143</v>
      </c>
      <c r="CH35" s="41">
        <v>1015</v>
      </c>
      <c r="CI35" s="19">
        <v>225</v>
      </c>
      <c r="CJ35" s="19">
        <v>1</v>
      </c>
      <c r="CK35" s="12">
        <v>186</v>
      </c>
      <c r="CL35" s="41">
        <v>572</v>
      </c>
      <c r="CM35" s="19">
        <v>709</v>
      </c>
      <c r="CN35" s="19">
        <v>0</v>
      </c>
      <c r="CO35" s="12">
        <v>146</v>
      </c>
    </row>
    <row r="36" spans="1:93" s="2" customFormat="1" ht="15" customHeight="1" x14ac:dyDescent="0.2">
      <c r="A36" s="53" t="s">
        <v>60</v>
      </c>
      <c r="B36" s="41">
        <v>191</v>
      </c>
      <c r="C36" s="19">
        <v>46</v>
      </c>
      <c r="D36" s="62">
        <v>4</v>
      </c>
      <c r="E36" s="19">
        <v>1</v>
      </c>
      <c r="F36" s="8">
        <v>1</v>
      </c>
      <c r="G36" s="8">
        <v>0</v>
      </c>
      <c r="H36" s="44">
        <v>0</v>
      </c>
      <c r="I36" s="41">
        <v>187</v>
      </c>
      <c r="J36" s="21">
        <v>52</v>
      </c>
      <c r="K36" s="8">
        <v>1</v>
      </c>
      <c r="L36" s="8">
        <v>1</v>
      </c>
      <c r="M36" s="50">
        <v>2</v>
      </c>
      <c r="N36" s="41">
        <v>175</v>
      </c>
      <c r="O36" s="21">
        <v>50</v>
      </c>
      <c r="P36" s="21">
        <v>13</v>
      </c>
      <c r="Q36" s="21">
        <v>2</v>
      </c>
      <c r="R36" s="19">
        <v>1</v>
      </c>
      <c r="S36" s="8">
        <v>0</v>
      </c>
      <c r="T36" s="12">
        <v>2</v>
      </c>
      <c r="U36" s="13" t="s">
        <v>11</v>
      </c>
      <c r="V36" s="56" t="s">
        <v>11</v>
      </c>
      <c r="W36" s="8" t="s">
        <v>11</v>
      </c>
      <c r="X36" s="12" t="s">
        <v>11</v>
      </c>
      <c r="Y36" s="13" t="s">
        <v>11</v>
      </c>
      <c r="Z36" s="8" t="s">
        <v>11</v>
      </c>
      <c r="AA36" s="8" t="s">
        <v>11</v>
      </c>
      <c r="AB36" s="8" t="s">
        <v>11</v>
      </c>
      <c r="AC36" s="12" t="s">
        <v>11</v>
      </c>
      <c r="AD36" s="13" t="s">
        <v>11</v>
      </c>
      <c r="AE36" s="8" t="s">
        <v>11</v>
      </c>
      <c r="AF36" s="8" t="s">
        <v>11</v>
      </c>
      <c r="AG36" s="12" t="s">
        <v>11</v>
      </c>
      <c r="AH36" s="13" t="s">
        <v>11</v>
      </c>
      <c r="AI36" s="8" t="s">
        <v>11</v>
      </c>
      <c r="AJ36" s="8" t="s">
        <v>11</v>
      </c>
      <c r="AK36" s="12" t="s">
        <v>11</v>
      </c>
      <c r="AL36" s="13" t="s">
        <v>11</v>
      </c>
      <c r="AM36" s="8" t="s">
        <v>11</v>
      </c>
      <c r="AN36" s="8" t="s">
        <v>11</v>
      </c>
      <c r="AO36" s="12" t="s">
        <v>11</v>
      </c>
      <c r="AP36" s="13" t="s">
        <v>11</v>
      </c>
      <c r="AQ36" s="8" t="s">
        <v>11</v>
      </c>
      <c r="AR36" s="8" t="s">
        <v>11</v>
      </c>
      <c r="AS36" s="8" t="s">
        <v>11</v>
      </c>
      <c r="AT36" s="12" t="s">
        <v>11</v>
      </c>
      <c r="AU36" s="13" t="s">
        <v>11</v>
      </c>
      <c r="AV36" s="8" t="s">
        <v>11</v>
      </c>
      <c r="AW36" s="8" t="s">
        <v>11</v>
      </c>
      <c r="AX36" s="12" t="s">
        <v>11</v>
      </c>
      <c r="AY36" s="13" t="s">
        <v>11</v>
      </c>
      <c r="AZ36" s="8" t="s">
        <v>11</v>
      </c>
      <c r="BA36" s="8" t="s">
        <v>11</v>
      </c>
      <c r="BB36" s="8" t="s">
        <v>11</v>
      </c>
      <c r="BC36" s="12" t="s">
        <v>11</v>
      </c>
      <c r="BD36" s="13" t="s">
        <v>11</v>
      </c>
      <c r="BE36" s="8" t="s">
        <v>11</v>
      </c>
      <c r="BF36" s="8" t="s">
        <v>11</v>
      </c>
      <c r="BG36" s="8" t="s">
        <v>11</v>
      </c>
      <c r="BH36" s="12" t="s">
        <v>11</v>
      </c>
      <c r="BI36" s="11">
        <v>168</v>
      </c>
      <c r="BJ36" s="23">
        <v>63</v>
      </c>
      <c r="BK36" s="23">
        <v>4</v>
      </c>
      <c r="BL36" s="23">
        <v>0</v>
      </c>
      <c r="BM36" s="24">
        <v>8</v>
      </c>
      <c r="BN36" s="41">
        <v>168</v>
      </c>
      <c r="BO36" s="19">
        <v>55</v>
      </c>
      <c r="BP36" s="19">
        <v>0</v>
      </c>
      <c r="BQ36" s="12">
        <v>20</v>
      </c>
      <c r="BR36" s="41">
        <v>170</v>
      </c>
      <c r="BS36" s="19">
        <v>50</v>
      </c>
      <c r="BT36" s="19">
        <v>0</v>
      </c>
      <c r="BU36" s="12">
        <v>23</v>
      </c>
      <c r="BV36" s="41">
        <v>163</v>
      </c>
      <c r="BW36" s="19">
        <v>63</v>
      </c>
      <c r="BX36" s="19">
        <v>0</v>
      </c>
      <c r="BY36" s="12">
        <v>17</v>
      </c>
      <c r="BZ36" s="41">
        <v>170</v>
      </c>
      <c r="CA36" s="19">
        <v>53</v>
      </c>
      <c r="CB36" s="19">
        <v>0</v>
      </c>
      <c r="CC36" s="12">
        <v>20</v>
      </c>
      <c r="CD36" s="41">
        <v>168</v>
      </c>
      <c r="CE36" s="19">
        <v>57</v>
      </c>
      <c r="CF36" s="19">
        <v>0</v>
      </c>
      <c r="CG36" s="12">
        <v>18</v>
      </c>
      <c r="CH36" s="41">
        <v>172</v>
      </c>
      <c r="CI36" s="19">
        <v>46</v>
      </c>
      <c r="CJ36" s="19">
        <v>0</v>
      </c>
      <c r="CK36" s="12">
        <v>25</v>
      </c>
      <c r="CL36" s="41">
        <v>102</v>
      </c>
      <c r="CM36" s="19">
        <v>116</v>
      </c>
      <c r="CN36" s="19">
        <v>0</v>
      </c>
      <c r="CO36" s="12">
        <v>25</v>
      </c>
    </row>
    <row r="37" spans="1:93" s="2" customFormat="1" ht="15" customHeight="1" x14ac:dyDescent="0.2">
      <c r="A37" s="53" t="s">
        <v>39</v>
      </c>
      <c r="B37" s="41">
        <v>474</v>
      </c>
      <c r="C37" s="19">
        <v>89</v>
      </c>
      <c r="D37" s="62">
        <v>11</v>
      </c>
      <c r="E37" s="19">
        <v>5</v>
      </c>
      <c r="F37" s="8">
        <v>0</v>
      </c>
      <c r="G37" s="8">
        <v>2</v>
      </c>
      <c r="H37" s="44">
        <v>2</v>
      </c>
      <c r="I37" s="41">
        <v>445</v>
      </c>
      <c r="J37" s="21">
        <v>107</v>
      </c>
      <c r="K37" s="8">
        <v>7</v>
      </c>
      <c r="L37" s="8">
        <v>0</v>
      </c>
      <c r="M37" s="50">
        <v>24</v>
      </c>
      <c r="N37" s="41">
        <v>426</v>
      </c>
      <c r="O37" s="21">
        <v>74</v>
      </c>
      <c r="P37" s="21">
        <v>27</v>
      </c>
      <c r="Q37" s="21">
        <v>34</v>
      </c>
      <c r="R37" s="19">
        <v>2</v>
      </c>
      <c r="S37" s="8">
        <v>5</v>
      </c>
      <c r="T37" s="12">
        <v>15</v>
      </c>
      <c r="U37" s="13" t="s">
        <v>11</v>
      </c>
      <c r="V37" s="8" t="s">
        <v>11</v>
      </c>
      <c r="W37" s="8" t="s">
        <v>11</v>
      </c>
      <c r="X37" s="12" t="s">
        <v>11</v>
      </c>
      <c r="Y37" s="13">
        <v>422</v>
      </c>
      <c r="Z37" s="8">
        <v>122</v>
      </c>
      <c r="AA37" s="8">
        <v>3</v>
      </c>
      <c r="AB37" s="8">
        <v>0</v>
      </c>
      <c r="AC37" s="12">
        <v>36</v>
      </c>
      <c r="AD37" s="13" t="s">
        <v>11</v>
      </c>
      <c r="AE37" s="8" t="s">
        <v>11</v>
      </c>
      <c r="AF37" s="8" t="s">
        <v>11</v>
      </c>
      <c r="AG37" s="12" t="s">
        <v>11</v>
      </c>
      <c r="AH37" s="13" t="s">
        <v>11</v>
      </c>
      <c r="AI37" s="8" t="s">
        <v>11</v>
      </c>
      <c r="AJ37" s="8" t="s">
        <v>11</v>
      </c>
      <c r="AK37" s="12" t="s">
        <v>11</v>
      </c>
      <c r="AL37" s="13" t="s">
        <v>11</v>
      </c>
      <c r="AM37" s="8" t="s">
        <v>11</v>
      </c>
      <c r="AN37" s="8" t="s">
        <v>11</v>
      </c>
      <c r="AO37" s="12" t="s">
        <v>11</v>
      </c>
      <c r="AP37" s="13" t="s">
        <v>11</v>
      </c>
      <c r="AQ37" s="8" t="s">
        <v>11</v>
      </c>
      <c r="AR37" s="8" t="s">
        <v>11</v>
      </c>
      <c r="AS37" s="8" t="s">
        <v>11</v>
      </c>
      <c r="AT37" s="12" t="s">
        <v>11</v>
      </c>
      <c r="AU37" s="13" t="s">
        <v>11</v>
      </c>
      <c r="AV37" s="8" t="s">
        <v>11</v>
      </c>
      <c r="AW37" s="8" t="s">
        <v>11</v>
      </c>
      <c r="AX37" s="12" t="s">
        <v>11</v>
      </c>
      <c r="AY37" s="13" t="s">
        <v>11</v>
      </c>
      <c r="AZ37" s="8" t="s">
        <v>11</v>
      </c>
      <c r="BA37" s="8" t="s">
        <v>11</v>
      </c>
      <c r="BB37" s="8" t="s">
        <v>11</v>
      </c>
      <c r="BC37" s="12" t="s">
        <v>11</v>
      </c>
      <c r="BD37" s="11">
        <v>440</v>
      </c>
      <c r="BE37" s="23">
        <v>100</v>
      </c>
      <c r="BF37" s="23">
        <v>0</v>
      </c>
      <c r="BG37" s="23">
        <v>2</v>
      </c>
      <c r="BH37" s="24">
        <v>41</v>
      </c>
      <c r="BI37" s="13" t="s">
        <v>11</v>
      </c>
      <c r="BJ37" s="8" t="s">
        <v>11</v>
      </c>
      <c r="BK37" s="8" t="s">
        <v>11</v>
      </c>
      <c r="BL37" s="8" t="s">
        <v>11</v>
      </c>
      <c r="BM37" s="12" t="s">
        <v>11</v>
      </c>
      <c r="BN37" s="41">
        <v>385</v>
      </c>
      <c r="BO37" s="19">
        <v>117</v>
      </c>
      <c r="BP37" s="19">
        <v>1</v>
      </c>
      <c r="BQ37" s="12">
        <v>80</v>
      </c>
      <c r="BR37" s="41">
        <v>379</v>
      </c>
      <c r="BS37" s="19">
        <v>115</v>
      </c>
      <c r="BT37" s="19">
        <v>1</v>
      </c>
      <c r="BU37" s="12">
        <v>88</v>
      </c>
      <c r="BV37" s="41">
        <v>394</v>
      </c>
      <c r="BW37" s="19">
        <v>111</v>
      </c>
      <c r="BX37" s="19">
        <v>0</v>
      </c>
      <c r="BY37" s="12">
        <v>78</v>
      </c>
      <c r="BZ37" s="41">
        <v>388</v>
      </c>
      <c r="CA37" s="19">
        <v>110</v>
      </c>
      <c r="CB37" s="19">
        <v>0</v>
      </c>
      <c r="CC37" s="12">
        <v>85</v>
      </c>
      <c r="CD37" s="41">
        <v>402</v>
      </c>
      <c r="CE37" s="19">
        <v>97</v>
      </c>
      <c r="CF37" s="19">
        <v>0</v>
      </c>
      <c r="CG37" s="12">
        <v>84</v>
      </c>
      <c r="CH37" s="41">
        <v>384</v>
      </c>
      <c r="CI37" s="19">
        <v>104</v>
      </c>
      <c r="CJ37" s="19">
        <v>0</v>
      </c>
      <c r="CK37" s="12">
        <v>95</v>
      </c>
      <c r="CL37" s="41">
        <v>205</v>
      </c>
      <c r="CM37" s="19">
        <v>279</v>
      </c>
      <c r="CN37" s="19">
        <v>0</v>
      </c>
      <c r="CO37" s="12">
        <v>99</v>
      </c>
    </row>
    <row r="38" spans="1:93" s="2" customFormat="1" ht="15" customHeight="1" x14ac:dyDescent="0.2">
      <c r="A38" s="53" t="s">
        <v>40</v>
      </c>
      <c r="B38" s="41">
        <v>910</v>
      </c>
      <c r="C38" s="19">
        <v>139</v>
      </c>
      <c r="D38" s="62">
        <v>15</v>
      </c>
      <c r="E38" s="19">
        <v>7</v>
      </c>
      <c r="F38" s="8">
        <v>0</v>
      </c>
      <c r="G38" s="8">
        <v>1</v>
      </c>
      <c r="H38" s="44">
        <v>3</v>
      </c>
      <c r="I38" s="41">
        <v>880</v>
      </c>
      <c r="J38" s="21">
        <v>168</v>
      </c>
      <c r="K38" s="8">
        <v>4</v>
      </c>
      <c r="L38" s="8">
        <v>1</v>
      </c>
      <c r="M38" s="50">
        <v>22</v>
      </c>
      <c r="N38" s="41">
        <v>848</v>
      </c>
      <c r="O38" s="21">
        <v>128</v>
      </c>
      <c r="P38" s="21">
        <v>36</v>
      </c>
      <c r="Q38" s="21">
        <v>30</v>
      </c>
      <c r="R38" s="19">
        <v>4</v>
      </c>
      <c r="S38" s="8">
        <v>8</v>
      </c>
      <c r="T38" s="12">
        <v>21</v>
      </c>
      <c r="U38" s="13" t="s">
        <v>11</v>
      </c>
      <c r="V38" s="8" t="s">
        <v>11</v>
      </c>
      <c r="W38" s="8" t="s">
        <v>11</v>
      </c>
      <c r="X38" s="12" t="s">
        <v>11</v>
      </c>
      <c r="Y38" s="13">
        <v>817</v>
      </c>
      <c r="Z38" s="8">
        <v>194</v>
      </c>
      <c r="AA38" s="8">
        <v>7</v>
      </c>
      <c r="AB38" s="8">
        <v>2</v>
      </c>
      <c r="AC38" s="12">
        <v>55</v>
      </c>
      <c r="AD38" s="13" t="s">
        <v>11</v>
      </c>
      <c r="AE38" s="8" t="s">
        <v>11</v>
      </c>
      <c r="AF38" s="8" t="s">
        <v>11</v>
      </c>
      <c r="AG38" s="12" t="s">
        <v>11</v>
      </c>
      <c r="AH38" s="13" t="s">
        <v>11</v>
      </c>
      <c r="AI38" s="8" t="s">
        <v>11</v>
      </c>
      <c r="AJ38" s="8" t="s">
        <v>11</v>
      </c>
      <c r="AK38" s="12" t="s">
        <v>11</v>
      </c>
      <c r="AL38" s="13" t="s">
        <v>11</v>
      </c>
      <c r="AM38" s="8" t="s">
        <v>11</v>
      </c>
      <c r="AN38" s="8" t="s">
        <v>11</v>
      </c>
      <c r="AO38" s="12" t="s">
        <v>11</v>
      </c>
      <c r="AP38" s="13" t="s">
        <v>11</v>
      </c>
      <c r="AQ38" s="8" t="s">
        <v>11</v>
      </c>
      <c r="AR38" s="8" t="s">
        <v>11</v>
      </c>
      <c r="AS38" s="8" t="s">
        <v>11</v>
      </c>
      <c r="AT38" s="12" t="s">
        <v>11</v>
      </c>
      <c r="AU38" s="13" t="s">
        <v>11</v>
      </c>
      <c r="AV38" s="8" t="s">
        <v>11</v>
      </c>
      <c r="AW38" s="8" t="s">
        <v>11</v>
      </c>
      <c r="AX38" s="12" t="s">
        <v>11</v>
      </c>
      <c r="AY38" s="13" t="s">
        <v>11</v>
      </c>
      <c r="AZ38" s="8" t="s">
        <v>11</v>
      </c>
      <c r="BA38" s="8" t="s">
        <v>11</v>
      </c>
      <c r="BB38" s="8" t="s">
        <v>11</v>
      </c>
      <c r="BC38" s="12" t="s">
        <v>11</v>
      </c>
      <c r="BD38" s="11">
        <v>848</v>
      </c>
      <c r="BE38" s="23">
        <v>154</v>
      </c>
      <c r="BF38" s="23">
        <v>12</v>
      </c>
      <c r="BG38" s="23">
        <v>0</v>
      </c>
      <c r="BH38" s="24">
        <v>61</v>
      </c>
      <c r="BI38" s="13" t="s">
        <v>11</v>
      </c>
      <c r="BJ38" s="8" t="s">
        <v>11</v>
      </c>
      <c r="BK38" s="8" t="s">
        <v>11</v>
      </c>
      <c r="BL38" s="8" t="s">
        <v>11</v>
      </c>
      <c r="BM38" s="12" t="s">
        <v>11</v>
      </c>
      <c r="BN38" s="41">
        <v>731</v>
      </c>
      <c r="BO38" s="19">
        <v>198</v>
      </c>
      <c r="BP38" s="19">
        <v>0</v>
      </c>
      <c r="BQ38" s="12">
        <v>146</v>
      </c>
      <c r="BR38" s="41">
        <v>732</v>
      </c>
      <c r="BS38" s="19">
        <v>186</v>
      </c>
      <c r="BT38" s="19">
        <v>0</v>
      </c>
      <c r="BU38" s="12">
        <v>157</v>
      </c>
      <c r="BV38" s="41">
        <v>744</v>
      </c>
      <c r="BW38" s="19">
        <v>197</v>
      </c>
      <c r="BX38" s="19">
        <v>0</v>
      </c>
      <c r="BY38" s="12">
        <v>134</v>
      </c>
      <c r="BZ38" s="41">
        <v>751</v>
      </c>
      <c r="CA38" s="19">
        <v>179</v>
      </c>
      <c r="CB38" s="19">
        <v>0</v>
      </c>
      <c r="CC38" s="12">
        <v>145</v>
      </c>
      <c r="CD38" s="41">
        <v>722</v>
      </c>
      <c r="CE38" s="19">
        <v>200</v>
      </c>
      <c r="CF38" s="19">
        <v>0</v>
      </c>
      <c r="CG38" s="12">
        <v>153</v>
      </c>
      <c r="CH38" s="41">
        <v>716</v>
      </c>
      <c r="CI38" s="19">
        <v>176</v>
      </c>
      <c r="CJ38" s="19">
        <v>0</v>
      </c>
      <c r="CK38" s="12">
        <v>183</v>
      </c>
      <c r="CL38" s="41">
        <v>422</v>
      </c>
      <c r="CM38" s="19">
        <v>528</v>
      </c>
      <c r="CN38" s="19">
        <v>2</v>
      </c>
      <c r="CO38" s="12">
        <v>123</v>
      </c>
    </row>
    <row r="39" spans="1:93" s="2" customFormat="1" ht="15" customHeight="1" x14ac:dyDescent="0.2">
      <c r="A39" s="53" t="s">
        <v>41</v>
      </c>
      <c r="B39" s="41">
        <v>1074</v>
      </c>
      <c r="C39" s="19">
        <v>162</v>
      </c>
      <c r="D39" s="62">
        <v>27</v>
      </c>
      <c r="E39" s="19">
        <v>9</v>
      </c>
      <c r="F39" s="8">
        <v>4</v>
      </c>
      <c r="G39" s="8">
        <v>2</v>
      </c>
      <c r="H39" s="44">
        <v>3</v>
      </c>
      <c r="I39" s="41">
        <v>1030</v>
      </c>
      <c r="J39" s="21">
        <v>212</v>
      </c>
      <c r="K39" s="8">
        <v>5</v>
      </c>
      <c r="L39" s="8">
        <v>0</v>
      </c>
      <c r="M39" s="50">
        <v>34</v>
      </c>
      <c r="N39" s="41">
        <v>977</v>
      </c>
      <c r="O39" s="21">
        <v>160</v>
      </c>
      <c r="P39" s="21">
        <v>68</v>
      </c>
      <c r="Q39" s="21">
        <v>42</v>
      </c>
      <c r="R39" s="19">
        <v>0</v>
      </c>
      <c r="S39" s="8">
        <v>3</v>
      </c>
      <c r="T39" s="12">
        <v>31</v>
      </c>
      <c r="U39" s="13" t="s">
        <v>11</v>
      </c>
      <c r="V39" s="8" t="s">
        <v>11</v>
      </c>
      <c r="W39" s="8" t="s">
        <v>11</v>
      </c>
      <c r="X39" s="12" t="s">
        <v>11</v>
      </c>
      <c r="Y39" s="13">
        <v>986</v>
      </c>
      <c r="Z39" s="8">
        <v>227</v>
      </c>
      <c r="AA39" s="8">
        <v>10</v>
      </c>
      <c r="AB39" s="8">
        <v>0</v>
      </c>
      <c r="AC39" s="12">
        <v>58</v>
      </c>
      <c r="AD39" s="13" t="s">
        <v>11</v>
      </c>
      <c r="AE39" s="8" t="s">
        <v>11</v>
      </c>
      <c r="AF39" s="8" t="s">
        <v>11</v>
      </c>
      <c r="AG39" s="12" t="s">
        <v>11</v>
      </c>
      <c r="AH39" s="13" t="s">
        <v>11</v>
      </c>
      <c r="AI39" s="8" t="s">
        <v>11</v>
      </c>
      <c r="AJ39" s="8" t="s">
        <v>11</v>
      </c>
      <c r="AK39" s="12" t="s">
        <v>11</v>
      </c>
      <c r="AL39" s="13" t="s">
        <v>11</v>
      </c>
      <c r="AM39" s="8" t="s">
        <v>11</v>
      </c>
      <c r="AN39" s="8" t="s">
        <v>11</v>
      </c>
      <c r="AO39" s="12" t="s">
        <v>11</v>
      </c>
      <c r="AP39" s="13" t="s">
        <v>11</v>
      </c>
      <c r="AQ39" s="8" t="s">
        <v>11</v>
      </c>
      <c r="AR39" s="8" t="s">
        <v>11</v>
      </c>
      <c r="AS39" s="8" t="s">
        <v>11</v>
      </c>
      <c r="AT39" s="12" t="s">
        <v>11</v>
      </c>
      <c r="AU39" s="13" t="s">
        <v>11</v>
      </c>
      <c r="AV39" s="8" t="s">
        <v>11</v>
      </c>
      <c r="AW39" s="8" t="s">
        <v>11</v>
      </c>
      <c r="AX39" s="12" t="s">
        <v>11</v>
      </c>
      <c r="AY39" s="13" t="s">
        <v>11</v>
      </c>
      <c r="AZ39" s="8" t="s">
        <v>11</v>
      </c>
      <c r="BA39" s="8" t="s">
        <v>11</v>
      </c>
      <c r="BB39" s="8" t="s">
        <v>11</v>
      </c>
      <c r="BC39" s="12" t="s">
        <v>11</v>
      </c>
      <c r="BD39" s="11">
        <v>964</v>
      </c>
      <c r="BE39" s="23">
        <v>225</v>
      </c>
      <c r="BF39" s="23">
        <v>6</v>
      </c>
      <c r="BG39" s="23">
        <v>0</v>
      </c>
      <c r="BH39" s="24">
        <v>86</v>
      </c>
      <c r="BI39" s="13" t="s">
        <v>11</v>
      </c>
      <c r="BJ39" s="8" t="s">
        <v>11</v>
      </c>
      <c r="BK39" s="8" t="s">
        <v>11</v>
      </c>
      <c r="BL39" s="8" t="s">
        <v>11</v>
      </c>
      <c r="BM39" s="12" t="s">
        <v>11</v>
      </c>
      <c r="BN39" s="41">
        <v>893</v>
      </c>
      <c r="BO39" s="19">
        <v>208</v>
      </c>
      <c r="BP39" s="19">
        <v>1</v>
      </c>
      <c r="BQ39" s="12">
        <v>179</v>
      </c>
      <c r="BR39" s="41">
        <v>896</v>
      </c>
      <c r="BS39" s="19">
        <v>193</v>
      </c>
      <c r="BT39" s="19">
        <v>0</v>
      </c>
      <c r="BU39" s="12">
        <v>192</v>
      </c>
      <c r="BV39" s="41">
        <v>883</v>
      </c>
      <c r="BW39" s="19">
        <v>215</v>
      </c>
      <c r="BX39" s="19">
        <v>0</v>
      </c>
      <c r="BY39" s="12">
        <v>183</v>
      </c>
      <c r="BZ39" s="41">
        <v>897</v>
      </c>
      <c r="CA39" s="19">
        <v>197</v>
      </c>
      <c r="CB39" s="19">
        <v>0</v>
      </c>
      <c r="CC39" s="12">
        <v>187</v>
      </c>
      <c r="CD39" s="41">
        <v>864</v>
      </c>
      <c r="CE39" s="19">
        <v>210</v>
      </c>
      <c r="CF39" s="19">
        <v>0</v>
      </c>
      <c r="CG39" s="12">
        <v>207</v>
      </c>
      <c r="CH39" s="41">
        <v>860</v>
      </c>
      <c r="CI39" s="19">
        <v>173</v>
      </c>
      <c r="CJ39" s="19">
        <v>0</v>
      </c>
      <c r="CK39" s="12">
        <v>248</v>
      </c>
      <c r="CL39" s="41">
        <v>591</v>
      </c>
      <c r="CM39" s="19">
        <v>488</v>
      </c>
      <c r="CN39" s="19">
        <v>3</v>
      </c>
      <c r="CO39" s="12">
        <v>199</v>
      </c>
    </row>
    <row r="40" spans="1:93" s="2" customFormat="1" ht="15" customHeight="1" x14ac:dyDescent="0.2">
      <c r="A40" s="53" t="s">
        <v>55</v>
      </c>
      <c r="B40" s="41">
        <v>912</v>
      </c>
      <c r="C40" s="19">
        <v>203</v>
      </c>
      <c r="D40" s="62">
        <v>13</v>
      </c>
      <c r="E40" s="19">
        <v>11</v>
      </c>
      <c r="F40" s="8">
        <v>2</v>
      </c>
      <c r="G40" s="8">
        <v>0</v>
      </c>
      <c r="H40" s="44">
        <v>5</v>
      </c>
      <c r="I40" s="41">
        <v>896</v>
      </c>
      <c r="J40" s="21">
        <v>213</v>
      </c>
      <c r="K40" s="8">
        <v>3</v>
      </c>
      <c r="L40" s="8">
        <v>1</v>
      </c>
      <c r="M40" s="50">
        <v>33</v>
      </c>
      <c r="N40" s="41">
        <v>872</v>
      </c>
      <c r="O40" s="21">
        <v>177</v>
      </c>
      <c r="P40" s="21">
        <v>34</v>
      </c>
      <c r="Q40" s="21">
        <v>33</v>
      </c>
      <c r="R40" s="19">
        <v>1</v>
      </c>
      <c r="S40" s="8">
        <v>3</v>
      </c>
      <c r="T40" s="12">
        <v>26</v>
      </c>
      <c r="U40" s="13" t="s">
        <v>11</v>
      </c>
      <c r="V40" s="8" t="s">
        <v>11</v>
      </c>
      <c r="W40" s="8" t="s">
        <v>11</v>
      </c>
      <c r="X40" s="12" t="s">
        <v>11</v>
      </c>
      <c r="Y40" s="13" t="s">
        <v>11</v>
      </c>
      <c r="Z40" s="8" t="s">
        <v>11</v>
      </c>
      <c r="AA40" s="8" t="s">
        <v>11</v>
      </c>
      <c r="AB40" s="8" t="s">
        <v>11</v>
      </c>
      <c r="AC40" s="12" t="s">
        <v>11</v>
      </c>
      <c r="AD40" s="13" t="s">
        <v>11</v>
      </c>
      <c r="AE40" s="8" t="s">
        <v>11</v>
      </c>
      <c r="AF40" s="8" t="s">
        <v>11</v>
      </c>
      <c r="AG40" s="12" t="s">
        <v>11</v>
      </c>
      <c r="AH40" s="13" t="s">
        <v>11</v>
      </c>
      <c r="AI40" s="8" t="s">
        <v>11</v>
      </c>
      <c r="AJ40" s="8" t="s">
        <v>11</v>
      </c>
      <c r="AK40" s="12" t="s">
        <v>11</v>
      </c>
      <c r="AL40" s="13">
        <v>948</v>
      </c>
      <c r="AM40" s="8">
        <v>29</v>
      </c>
      <c r="AN40" s="8">
        <v>0</v>
      </c>
      <c r="AO40" s="12">
        <v>167</v>
      </c>
      <c r="AP40" s="13" t="s">
        <v>11</v>
      </c>
      <c r="AQ40" s="8" t="s">
        <v>11</v>
      </c>
      <c r="AR40" s="8" t="s">
        <v>11</v>
      </c>
      <c r="AS40" s="8" t="s">
        <v>11</v>
      </c>
      <c r="AT40" s="12" t="s">
        <v>11</v>
      </c>
      <c r="AU40" s="13" t="s">
        <v>11</v>
      </c>
      <c r="AV40" s="8" t="s">
        <v>11</v>
      </c>
      <c r="AW40" s="8" t="s">
        <v>11</v>
      </c>
      <c r="AX40" s="12" t="s">
        <v>11</v>
      </c>
      <c r="AY40" s="13" t="s">
        <v>11</v>
      </c>
      <c r="AZ40" s="8" t="s">
        <v>11</v>
      </c>
      <c r="BA40" s="8" t="s">
        <v>11</v>
      </c>
      <c r="BB40" s="8" t="s">
        <v>11</v>
      </c>
      <c r="BC40" s="12" t="s">
        <v>11</v>
      </c>
      <c r="BD40" s="13" t="s">
        <v>11</v>
      </c>
      <c r="BE40" s="8" t="s">
        <v>11</v>
      </c>
      <c r="BF40" s="8" t="s">
        <v>11</v>
      </c>
      <c r="BG40" s="8" t="s">
        <v>11</v>
      </c>
      <c r="BH40" s="12" t="s">
        <v>11</v>
      </c>
      <c r="BI40" s="11">
        <v>0</v>
      </c>
      <c r="BJ40" s="23">
        <v>2</v>
      </c>
      <c r="BK40" s="23">
        <v>0</v>
      </c>
      <c r="BL40" s="23">
        <v>0</v>
      </c>
      <c r="BM40" s="24">
        <v>0</v>
      </c>
      <c r="BN40" s="41">
        <v>816</v>
      </c>
      <c r="BO40" s="19">
        <v>152</v>
      </c>
      <c r="BP40" s="19">
        <v>0</v>
      </c>
      <c r="BQ40" s="12">
        <v>178</v>
      </c>
      <c r="BR40" s="41">
        <v>801</v>
      </c>
      <c r="BS40" s="19">
        <v>170</v>
      </c>
      <c r="BT40" s="19">
        <v>0</v>
      </c>
      <c r="BU40" s="12">
        <v>175</v>
      </c>
      <c r="BV40" s="41">
        <v>803</v>
      </c>
      <c r="BW40" s="19">
        <v>169</v>
      </c>
      <c r="BX40" s="19">
        <v>0</v>
      </c>
      <c r="BY40" s="12">
        <v>174</v>
      </c>
      <c r="BZ40" s="41">
        <v>794</v>
      </c>
      <c r="CA40" s="19">
        <v>146</v>
      </c>
      <c r="CB40" s="19">
        <v>0</v>
      </c>
      <c r="CC40" s="12">
        <v>206</v>
      </c>
      <c r="CD40" s="41">
        <v>830</v>
      </c>
      <c r="CE40" s="19">
        <v>149</v>
      </c>
      <c r="CF40" s="19">
        <v>0</v>
      </c>
      <c r="CG40" s="12">
        <v>167</v>
      </c>
      <c r="CH40" s="41">
        <v>809</v>
      </c>
      <c r="CI40" s="19">
        <v>142</v>
      </c>
      <c r="CJ40" s="19">
        <v>0</v>
      </c>
      <c r="CK40" s="12">
        <v>195</v>
      </c>
      <c r="CL40" s="41">
        <v>491</v>
      </c>
      <c r="CM40" s="19">
        <v>497</v>
      </c>
      <c r="CN40" s="19">
        <v>0</v>
      </c>
      <c r="CO40" s="12">
        <v>158</v>
      </c>
    </row>
    <row r="41" spans="1:93" s="2" customFormat="1" ht="15" customHeight="1" x14ac:dyDescent="0.2">
      <c r="A41" s="53" t="s">
        <v>26</v>
      </c>
      <c r="B41" s="41">
        <v>123</v>
      </c>
      <c r="C41" s="19">
        <v>4</v>
      </c>
      <c r="D41" s="62">
        <v>3</v>
      </c>
      <c r="E41" s="19">
        <v>0</v>
      </c>
      <c r="F41" s="8">
        <v>0</v>
      </c>
      <c r="G41" s="8">
        <v>0</v>
      </c>
      <c r="H41" s="44">
        <v>3</v>
      </c>
      <c r="I41" s="41">
        <v>117</v>
      </c>
      <c r="J41" s="21">
        <v>12</v>
      </c>
      <c r="K41" s="8">
        <v>0</v>
      </c>
      <c r="L41" s="8">
        <v>0</v>
      </c>
      <c r="M41" s="50">
        <v>4</v>
      </c>
      <c r="N41" s="41">
        <v>116</v>
      </c>
      <c r="O41" s="21">
        <v>4</v>
      </c>
      <c r="P41" s="21">
        <v>8</v>
      </c>
      <c r="Q41" s="21">
        <v>3</v>
      </c>
      <c r="R41" s="19">
        <v>0</v>
      </c>
      <c r="S41" s="8">
        <v>0</v>
      </c>
      <c r="T41" s="12">
        <v>2</v>
      </c>
      <c r="U41" s="13" t="s">
        <v>11</v>
      </c>
      <c r="V41" s="8" t="s">
        <v>11</v>
      </c>
      <c r="W41" s="8" t="s">
        <v>11</v>
      </c>
      <c r="X41" s="12" t="s">
        <v>11</v>
      </c>
      <c r="Y41" s="13">
        <v>107</v>
      </c>
      <c r="Z41" s="8">
        <v>20</v>
      </c>
      <c r="AA41" s="8">
        <v>1</v>
      </c>
      <c r="AB41" s="8">
        <v>0</v>
      </c>
      <c r="AC41" s="12">
        <v>5</v>
      </c>
      <c r="AD41" s="13" t="s">
        <v>11</v>
      </c>
      <c r="AE41" s="8" t="s">
        <v>11</v>
      </c>
      <c r="AF41" s="8" t="s">
        <v>11</v>
      </c>
      <c r="AG41" s="12" t="s">
        <v>11</v>
      </c>
      <c r="AH41" s="13" t="s">
        <v>11</v>
      </c>
      <c r="AI41" s="8" t="s">
        <v>11</v>
      </c>
      <c r="AJ41" s="8" t="s">
        <v>11</v>
      </c>
      <c r="AK41" s="12" t="s">
        <v>11</v>
      </c>
      <c r="AL41" s="13" t="s">
        <v>11</v>
      </c>
      <c r="AM41" s="8" t="s">
        <v>11</v>
      </c>
      <c r="AN41" s="8" t="s">
        <v>11</v>
      </c>
      <c r="AO41" s="12" t="s">
        <v>11</v>
      </c>
      <c r="AP41" s="13">
        <v>108</v>
      </c>
      <c r="AQ41" s="8">
        <v>19</v>
      </c>
      <c r="AR41" s="8">
        <v>0</v>
      </c>
      <c r="AS41" s="8">
        <v>1</v>
      </c>
      <c r="AT41" s="12">
        <v>5</v>
      </c>
      <c r="AU41" s="13" t="s">
        <v>11</v>
      </c>
      <c r="AV41" s="8" t="s">
        <v>11</v>
      </c>
      <c r="AW41" s="8" t="s">
        <v>11</v>
      </c>
      <c r="AX41" s="12" t="s">
        <v>11</v>
      </c>
      <c r="AY41" s="13" t="s">
        <v>11</v>
      </c>
      <c r="AZ41" s="8" t="s">
        <v>11</v>
      </c>
      <c r="BA41" s="8" t="s">
        <v>11</v>
      </c>
      <c r="BB41" s="8" t="s">
        <v>11</v>
      </c>
      <c r="BC41" s="12" t="s">
        <v>11</v>
      </c>
      <c r="BD41" s="13" t="s">
        <v>11</v>
      </c>
      <c r="BE41" s="8" t="s">
        <v>11</v>
      </c>
      <c r="BF41" s="8" t="s">
        <v>11</v>
      </c>
      <c r="BG41" s="8" t="s">
        <v>11</v>
      </c>
      <c r="BH41" s="12" t="s">
        <v>11</v>
      </c>
      <c r="BI41" s="13" t="s">
        <v>11</v>
      </c>
      <c r="BJ41" s="8" t="s">
        <v>11</v>
      </c>
      <c r="BK41" s="8" t="s">
        <v>11</v>
      </c>
      <c r="BL41" s="8" t="s">
        <v>11</v>
      </c>
      <c r="BM41" s="12" t="s">
        <v>11</v>
      </c>
      <c r="BN41" s="41">
        <v>91</v>
      </c>
      <c r="BO41" s="19">
        <v>12</v>
      </c>
      <c r="BP41" s="19">
        <v>0</v>
      </c>
      <c r="BQ41" s="12">
        <v>30</v>
      </c>
      <c r="BR41" s="41">
        <v>86</v>
      </c>
      <c r="BS41" s="19">
        <v>15</v>
      </c>
      <c r="BT41" s="19">
        <v>0</v>
      </c>
      <c r="BU41" s="12">
        <v>32</v>
      </c>
      <c r="BV41" s="41">
        <v>91</v>
      </c>
      <c r="BW41" s="19">
        <v>15</v>
      </c>
      <c r="BX41" s="19">
        <v>0</v>
      </c>
      <c r="BY41" s="12">
        <v>27</v>
      </c>
      <c r="BZ41" s="41">
        <v>88</v>
      </c>
      <c r="CA41" s="19">
        <v>13</v>
      </c>
      <c r="CB41" s="19">
        <v>0</v>
      </c>
      <c r="CC41" s="12">
        <v>32</v>
      </c>
      <c r="CD41" s="41">
        <v>96</v>
      </c>
      <c r="CE41" s="19">
        <v>10</v>
      </c>
      <c r="CF41" s="19">
        <v>0</v>
      </c>
      <c r="CG41" s="12">
        <v>27</v>
      </c>
      <c r="CH41" s="41">
        <v>86</v>
      </c>
      <c r="CI41" s="19">
        <v>13</v>
      </c>
      <c r="CJ41" s="19">
        <v>0</v>
      </c>
      <c r="CK41" s="12">
        <v>34</v>
      </c>
      <c r="CL41" s="41">
        <v>53</v>
      </c>
      <c r="CM41" s="19">
        <v>55</v>
      </c>
      <c r="CN41" s="19">
        <v>1</v>
      </c>
      <c r="CO41" s="12">
        <v>24</v>
      </c>
    </row>
    <row r="42" spans="1:93" s="2" customFormat="1" ht="15" customHeight="1" x14ac:dyDescent="0.2">
      <c r="A42" s="53" t="s">
        <v>27</v>
      </c>
      <c r="B42" s="41">
        <v>124</v>
      </c>
      <c r="C42" s="19">
        <v>22</v>
      </c>
      <c r="D42" s="62">
        <v>0</v>
      </c>
      <c r="E42" s="19">
        <v>3</v>
      </c>
      <c r="F42" s="8">
        <v>0</v>
      </c>
      <c r="G42" s="8">
        <v>0</v>
      </c>
      <c r="H42" s="44">
        <v>2</v>
      </c>
      <c r="I42" s="41">
        <v>125</v>
      </c>
      <c r="J42" s="21">
        <v>22</v>
      </c>
      <c r="K42" s="8">
        <v>0</v>
      </c>
      <c r="L42" s="8">
        <v>0</v>
      </c>
      <c r="M42" s="50">
        <v>4</v>
      </c>
      <c r="N42" s="41">
        <v>121</v>
      </c>
      <c r="O42" s="21">
        <v>22</v>
      </c>
      <c r="P42" s="21">
        <v>5</v>
      </c>
      <c r="Q42" s="21">
        <v>2</v>
      </c>
      <c r="R42" s="19">
        <v>0</v>
      </c>
      <c r="S42" s="8">
        <v>0</v>
      </c>
      <c r="T42" s="12">
        <v>1</v>
      </c>
      <c r="U42" s="13" t="s">
        <v>11</v>
      </c>
      <c r="V42" s="8" t="s">
        <v>11</v>
      </c>
      <c r="W42" s="8" t="s">
        <v>11</v>
      </c>
      <c r="X42" s="12" t="s">
        <v>11</v>
      </c>
      <c r="Y42" s="13">
        <v>114</v>
      </c>
      <c r="Z42" s="8">
        <v>26</v>
      </c>
      <c r="AA42" s="8">
        <v>0</v>
      </c>
      <c r="AB42" s="8">
        <v>0</v>
      </c>
      <c r="AC42" s="12">
        <v>11</v>
      </c>
      <c r="AD42" s="13" t="s">
        <v>11</v>
      </c>
      <c r="AE42" s="8" t="s">
        <v>11</v>
      </c>
      <c r="AF42" s="8" t="s">
        <v>11</v>
      </c>
      <c r="AG42" s="12" t="s">
        <v>11</v>
      </c>
      <c r="AH42" s="13" t="s">
        <v>11</v>
      </c>
      <c r="AI42" s="8" t="s">
        <v>11</v>
      </c>
      <c r="AJ42" s="8" t="s">
        <v>11</v>
      </c>
      <c r="AK42" s="12" t="s">
        <v>11</v>
      </c>
      <c r="AL42" s="13" t="s">
        <v>11</v>
      </c>
      <c r="AM42" s="8" t="s">
        <v>11</v>
      </c>
      <c r="AN42" s="8" t="s">
        <v>11</v>
      </c>
      <c r="AO42" s="12" t="s">
        <v>11</v>
      </c>
      <c r="AP42" s="13">
        <v>117</v>
      </c>
      <c r="AQ42" s="8">
        <v>24</v>
      </c>
      <c r="AR42" s="8">
        <v>0</v>
      </c>
      <c r="AS42" s="8">
        <v>0</v>
      </c>
      <c r="AT42" s="12">
        <v>10</v>
      </c>
      <c r="AU42" s="13" t="s">
        <v>11</v>
      </c>
      <c r="AV42" s="8" t="s">
        <v>11</v>
      </c>
      <c r="AW42" s="8" t="s">
        <v>11</v>
      </c>
      <c r="AX42" s="12" t="s">
        <v>11</v>
      </c>
      <c r="AY42" s="13" t="s">
        <v>11</v>
      </c>
      <c r="AZ42" s="8" t="s">
        <v>11</v>
      </c>
      <c r="BA42" s="8" t="s">
        <v>11</v>
      </c>
      <c r="BB42" s="8" t="s">
        <v>11</v>
      </c>
      <c r="BC42" s="12" t="s">
        <v>11</v>
      </c>
      <c r="BD42" s="13" t="s">
        <v>11</v>
      </c>
      <c r="BE42" s="8" t="s">
        <v>11</v>
      </c>
      <c r="BF42" s="8" t="s">
        <v>11</v>
      </c>
      <c r="BG42" s="8" t="s">
        <v>11</v>
      </c>
      <c r="BH42" s="12" t="s">
        <v>11</v>
      </c>
      <c r="BI42" s="13" t="s">
        <v>11</v>
      </c>
      <c r="BJ42" s="8" t="s">
        <v>11</v>
      </c>
      <c r="BK42" s="8" t="s">
        <v>11</v>
      </c>
      <c r="BL42" s="8" t="s">
        <v>11</v>
      </c>
      <c r="BM42" s="12" t="s">
        <v>11</v>
      </c>
      <c r="BN42" s="41">
        <v>100</v>
      </c>
      <c r="BO42" s="19">
        <v>26</v>
      </c>
      <c r="BP42" s="19">
        <v>0</v>
      </c>
      <c r="BQ42" s="12">
        <v>25</v>
      </c>
      <c r="BR42" s="41">
        <v>101</v>
      </c>
      <c r="BS42" s="19">
        <v>22</v>
      </c>
      <c r="BT42" s="19">
        <v>0</v>
      </c>
      <c r="BU42" s="12">
        <v>28</v>
      </c>
      <c r="BV42" s="41">
        <v>103</v>
      </c>
      <c r="BW42" s="19">
        <v>25</v>
      </c>
      <c r="BX42" s="19">
        <v>0</v>
      </c>
      <c r="BY42" s="12">
        <v>23</v>
      </c>
      <c r="BZ42" s="41">
        <v>105</v>
      </c>
      <c r="CA42" s="19">
        <v>21</v>
      </c>
      <c r="CB42" s="19">
        <v>0</v>
      </c>
      <c r="CC42" s="12">
        <v>25</v>
      </c>
      <c r="CD42" s="41">
        <v>108</v>
      </c>
      <c r="CE42" s="19">
        <v>17</v>
      </c>
      <c r="CF42" s="19">
        <v>0</v>
      </c>
      <c r="CG42" s="12">
        <v>26</v>
      </c>
      <c r="CH42" s="41">
        <v>103</v>
      </c>
      <c r="CI42" s="19">
        <v>19</v>
      </c>
      <c r="CJ42" s="19">
        <v>0</v>
      </c>
      <c r="CK42" s="12">
        <v>29</v>
      </c>
      <c r="CL42" s="41">
        <v>46</v>
      </c>
      <c r="CM42" s="19">
        <v>76</v>
      </c>
      <c r="CN42" s="19">
        <v>1</v>
      </c>
      <c r="CO42" s="12">
        <v>28</v>
      </c>
    </row>
    <row r="43" spans="1:93" s="2" customFormat="1" ht="15" customHeight="1" x14ac:dyDescent="0.2">
      <c r="A43" s="53" t="s">
        <v>28</v>
      </c>
      <c r="B43" s="41">
        <v>219</v>
      </c>
      <c r="C43" s="19">
        <v>54</v>
      </c>
      <c r="D43" s="62">
        <v>5</v>
      </c>
      <c r="E43" s="19">
        <v>1</v>
      </c>
      <c r="F43" s="8">
        <v>0</v>
      </c>
      <c r="G43" s="8">
        <v>0</v>
      </c>
      <c r="H43" s="44">
        <v>1</v>
      </c>
      <c r="I43" s="41">
        <v>217</v>
      </c>
      <c r="J43" s="21">
        <v>57</v>
      </c>
      <c r="K43" s="8">
        <v>2</v>
      </c>
      <c r="L43" s="8">
        <v>0</v>
      </c>
      <c r="M43" s="50">
        <v>4</v>
      </c>
      <c r="N43" s="41">
        <v>212</v>
      </c>
      <c r="O43" s="21">
        <v>48</v>
      </c>
      <c r="P43" s="21">
        <v>8</v>
      </c>
      <c r="Q43" s="21">
        <v>6</v>
      </c>
      <c r="R43" s="19">
        <v>1</v>
      </c>
      <c r="S43" s="8">
        <v>2</v>
      </c>
      <c r="T43" s="12">
        <v>3</v>
      </c>
      <c r="U43" s="13" t="s">
        <v>11</v>
      </c>
      <c r="V43" s="8" t="s">
        <v>11</v>
      </c>
      <c r="W43" s="8" t="s">
        <v>11</v>
      </c>
      <c r="X43" s="12" t="s">
        <v>11</v>
      </c>
      <c r="Y43" s="13">
        <v>214</v>
      </c>
      <c r="Z43" s="8">
        <v>52</v>
      </c>
      <c r="AA43" s="8">
        <v>1</v>
      </c>
      <c r="AB43" s="8">
        <v>0</v>
      </c>
      <c r="AC43" s="12">
        <v>13</v>
      </c>
      <c r="AD43" s="13" t="s">
        <v>11</v>
      </c>
      <c r="AE43" s="8" t="s">
        <v>11</v>
      </c>
      <c r="AF43" s="8" t="s">
        <v>11</v>
      </c>
      <c r="AG43" s="12" t="s">
        <v>11</v>
      </c>
      <c r="AH43" s="13" t="s">
        <v>11</v>
      </c>
      <c r="AI43" s="8" t="s">
        <v>11</v>
      </c>
      <c r="AJ43" s="8" t="s">
        <v>11</v>
      </c>
      <c r="AK43" s="12" t="s">
        <v>11</v>
      </c>
      <c r="AL43" s="13" t="s">
        <v>11</v>
      </c>
      <c r="AM43" s="8" t="s">
        <v>11</v>
      </c>
      <c r="AN43" s="8" t="s">
        <v>11</v>
      </c>
      <c r="AO43" s="12" t="s">
        <v>11</v>
      </c>
      <c r="AP43" s="13">
        <v>220</v>
      </c>
      <c r="AQ43" s="8">
        <v>44</v>
      </c>
      <c r="AR43" s="8">
        <v>1</v>
      </c>
      <c r="AS43" s="8">
        <v>1</v>
      </c>
      <c r="AT43" s="12">
        <v>14</v>
      </c>
      <c r="AU43" s="13" t="s">
        <v>11</v>
      </c>
      <c r="AV43" s="8" t="s">
        <v>11</v>
      </c>
      <c r="AW43" s="8" t="s">
        <v>11</v>
      </c>
      <c r="AX43" s="12" t="s">
        <v>11</v>
      </c>
      <c r="AY43" s="13" t="s">
        <v>11</v>
      </c>
      <c r="AZ43" s="8" t="s">
        <v>11</v>
      </c>
      <c r="BA43" s="8" t="s">
        <v>11</v>
      </c>
      <c r="BB43" s="8" t="s">
        <v>11</v>
      </c>
      <c r="BC43" s="12" t="s">
        <v>11</v>
      </c>
      <c r="BD43" s="13" t="s">
        <v>11</v>
      </c>
      <c r="BE43" s="8" t="s">
        <v>11</v>
      </c>
      <c r="BF43" s="8" t="s">
        <v>11</v>
      </c>
      <c r="BG43" s="8" t="s">
        <v>11</v>
      </c>
      <c r="BH43" s="12" t="s">
        <v>11</v>
      </c>
      <c r="BI43" s="13" t="s">
        <v>11</v>
      </c>
      <c r="BJ43" s="8" t="s">
        <v>11</v>
      </c>
      <c r="BK43" s="8" t="s">
        <v>11</v>
      </c>
      <c r="BL43" s="8" t="s">
        <v>11</v>
      </c>
      <c r="BM43" s="12" t="s">
        <v>11</v>
      </c>
      <c r="BN43" s="41">
        <v>209</v>
      </c>
      <c r="BO43" s="19">
        <v>34</v>
      </c>
      <c r="BP43" s="19">
        <v>0</v>
      </c>
      <c r="BQ43" s="12">
        <v>37</v>
      </c>
      <c r="BR43" s="41">
        <v>205</v>
      </c>
      <c r="BS43" s="19">
        <v>33</v>
      </c>
      <c r="BT43" s="19">
        <v>0</v>
      </c>
      <c r="BU43" s="12">
        <v>42</v>
      </c>
      <c r="BV43" s="41">
        <v>205</v>
      </c>
      <c r="BW43" s="19">
        <v>38</v>
      </c>
      <c r="BX43" s="19">
        <v>0</v>
      </c>
      <c r="BY43" s="12">
        <v>37</v>
      </c>
      <c r="BZ43" s="41">
        <v>209</v>
      </c>
      <c r="CA43" s="19">
        <v>29</v>
      </c>
      <c r="CB43" s="19">
        <v>0</v>
      </c>
      <c r="CC43" s="12">
        <v>42</v>
      </c>
      <c r="CD43" s="41">
        <v>198</v>
      </c>
      <c r="CE43" s="19">
        <v>37</v>
      </c>
      <c r="CF43" s="19">
        <v>0</v>
      </c>
      <c r="CG43" s="12">
        <v>45</v>
      </c>
      <c r="CH43" s="41">
        <v>207</v>
      </c>
      <c r="CI43" s="19">
        <v>26</v>
      </c>
      <c r="CJ43" s="19">
        <v>0</v>
      </c>
      <c r="CK43" s="12">
        <v>47</v>
      </c>
      <c r="CL43" s="41">
        <v>111</v>
      </c>
      <c r="CM43" s="19">
        <v>126</v>
      </c>
      <c r="CN43" s="19">
        <v>0</v>
      </c>
      <c r="CO43" s="12">
        <v>43</v>
      </c>
    </row>
    <row r="44" spans="1:93" s="2" customFormat="1" ht="15" customHeight="1" x14ac:dyDescent="0.2">
      <c r="A44" s="53" t="s">
        <v>29</v>
      </c>
      <c r="B44" s="41">
        <v>113</v>
      </c>
      <c r="C44" s="19">
        <v>7</v>
      </c>
      <c r="D44" s="62">
        <v>2</v>
      </c>
      <c r="E44" s="19">
        <v>0</v>
      </c>
      <c r="F44" s="8">
        <v>1</v>
      </c>
      <c r="G44" s="8">
        <v>0</v>
      </c>
      <c r="H44" s="44">
        <v>1</v>
      </c>
      <c r="I44" s="41">
        <v>108</v>
      </c>
      <c r="J44" s="21">
        <v>10</v>
      </c>
      <c r="K44" s="8">
        <v>2</v>
      </c>
      <c r="L44" s="8">
        <v>0</v>
      </c>
      <c r="M44" s="50">
        <v>4</v>
      </c>
      <c r="N44" s="41">
        <v>96</v>
      </c>
      <c r="O44" s="21">
        <v>9</v>
      </c>
      <c r="P44" s="21">
        <v>4</v>
      </c>
      <c r="Q44" s="21">
        <v>10</v>
      </c>
      <c r="R44" s="19">
        <v>2</v>
      </c>
      <c r="S44" s="8">
        <v>0</v>
      </c>
      <c r="T44" s="12">
        <v>3</v>
      </c>
      <c r="U44" s="13" t="s">
        <v>11</v>
      </c>
      <c r="V44" s="8" t="s">
        <v>11</v>
      </c>
      <c r="W44" s="8" t="s">
        <v>11</v>
      </c>
      <c r="X44" s="12" t="s">
        <v>11</v>
      </c>
      <c r="Y44" s="13">
        <v>93</v>
      </c>
      <c r="Z44" s="8">
        <v>21</v>
      </c>
      <c r="AA44" s="8">
        <v>2</v>
      </c>
      <c r="AB44" s="8">
        <v>0</v>
      </c>
      <c r="AC44" s="12">
        <v>8</v>
      </c>
      <c r="AD44" s="13" t="s">
        <v>11</v>
      </c>
      <c r="AE44" s="8" t="s">
        <v>11</v>
      </c>
      <c r="AF44" s="8" t="s">
        <v>11</v>
      </c>
      <c r="AG44" s="12" t="s">
        <v>11</v>
      </c>
      <c r="AH44" s="13" t="s">
        <v>11</v>
      </c>
      <c r="AI44" s="8" t="s">
        <v>11</v>
      </c>
      <c r="AJ44" s="8" t="s">
        <v>11</v>
      </c>
      <c r="AK44" s="12" t="s">
        <v>11</v>
      </c>
      <c r="AL44" s="13" t="s">
        <v>11</v>
      </c>
      <c r="AM44" s="8" t="s">
        <v>11</v>
      </c>
      <c r="AN44" s="8" t="s">
        <v>11</v>
      </c>
      <c r="AO44" s="12" t="s">
        <v>11</v>
      </c>
      <c r="AP44" s="13">
        <v>97</v>
      </c>
      <c r="AQ44" s="8">
        <v>21</v>
      </c>
      <c r="AR44" s="8">
        <v>1</v>
      </c>
      <c r="AS44" s="8">
        <v>0</v>
      </c>
      <c r="AT44" s="12">
        <v>5</v>
      </c>
      <c r="AU44" s="13" t="s">
        <v>11</v>
      </c>
      <c r="AV44" s="8" t="s">
        <v>11</v>
      </c>
      <c r="AW44" s="8" t="s">
        <v>11</v>
      </c>
      <c r="AX44" s="12" t="s">
        <v>11</v>
      </c>
      <c r="AY44" s="13" t="s">
        <v>11</v>
      </c>
      <c r="AZ44" s="8" t="s">
        <v>11</v>
      </c>
      <c r="BA44" s="8" t="s">
        <v>11</v>
      </c>
      <c r="BB44" s="8" t="s">
        <v>11</v>
      </c>
      <c r="BC44" s="12" t="s">
        <v>11</v>
      </c>
      <c r="BD44" s="13" t="s">
        <v>11</v>
      </c>
      <c r="BE44" s="8" t="s">
        <v>11</v>
      </c>
      <c r="BF44" s="8" t="s">
        <v>11</v>
      </c>
      <c r="BG44" s="8" t="s">
        <v>11</v>
      </c>
      <c r="BH44" s="12" t="s">
        <v>11</v>
      </c>
      <c r="BI44" s="13" t="s">
        <v>11</v>
      </c>
      <c r="BJ44" s="8" t="s">
        <v>11</v>
      </c>
      <c r="BK44" s="8" t="s">
        <v>11</v>
      </c>
      <c r="BL44" s="8" t="s">
        <v>11</v>
      </c>
      <c r="BM44" s="12" t="s">
        <v>11</v>
      </c>
      <c r="BN44" s="41">
        <v>81</v>
      </c>
      <c r="BO44" s="19">
        <v>23</v>
      </c>
      <c r="BP44" s="19">
        <v>0</v>
      </c>
      <c r="BQ44" s="12">
        <v>20</v>
      </c>
      <c r="BR44" s="41">
        <v>82</v>
      </c>
      <c r="BS44" s="19">
        <v>20</v>
      </c>
      <c r="BT44" s="19">
        <v>0</v>
      </c>
      <c r="BU44" s="12">
        <v>22</v>
      </c>
      <c r="BV44" s="41">
        <v>82</v>
      </c>
      <c r="BW44" s="19">
        <v>22</v>
      </c>
      <c r="BX44" s="19">
        <v>0</v>
      </c>
      <c r="BY44" s="12">
        <v>20</v>
      </c>
      <c r="BZ44" s="41">
        <v>82</v>
      </c>
      <c r="CA44" s="19">
        <v>19</v>
      </c>
      <c r="CB44" s="19">
        <v>0</v>
      </c>
      <c r="CC44" s="12">
        <v>23</v>
      </c>
      <c r="CD44" s="41">
        <v>82</v>
      </c>
      <c r="CE44" s="19">
        <v>22</v>
      </c>
      <c r="CF44" s="19">
        <v>0</v>
      </c>
      <c r="CG44" s="12">
        <v>20</v>
      </c>
      <c r="CH44" s="41">
        <v>83</v>
      </c>
      <c r="CI44" s="19">
        <v>16</v>
      </c>
      <c r="CJ44" s="19">
        <v>0</v>
      </c>
      <c r="CK44" s="12">
        <v>25</v>
      </c>
      <c r="CL44" s="41">
        <v>48</v>
      </c>
      <c r="CM44" s="19">
        <v>61</v>
      </c>
      <c r="CN44" s="19">
        <v>3</v>
      </c>
      <c r="CO44" s="12">
        <v>12</v>
      </c>
    </row>
    <row r="45" spans="1:93" s="2" customFormat="1" ht="15" customHeight="1" x14ac:dyDescent="0.2">
      <c r="A45" s="53" t="s">
        <v>51</v>
      </c>
      <c r="B45" s="41">
        <v>284</v>
      </c>
      <c r="C45" s="19">
        <v>89</v>
      </c>
      <c r="D45" s="62">
        <v>13</v>
      </c>
      <c r="E45" s="19">
        <v>3</v>
      </c>
      <c r="F45" s="8">
        <v>2</v>
      </c>
      <c r="G45" s="8">
        <v>0</v>
      </c>
      <c r="H45" s="44">
        <v>3</v>
      </c>
      <c r="I45" s="41">
        <v>287</v>
      </c>
      <c r="J45" s="21">
        <v>96</v>
      </c>
      <c r="K45" s="8">
        <v>3</v>
      </c>
      <c r="L45" s="8">
        <v>0</v>
      </c>
      <c r="M45" s="50">
        <v>8</v>
      </c>
      <c r="N45" s="41">
        <v>277</v>
      </c>
      <c r="O45" s="21">
        <v>89</v>
      </c>
      <c r="P45" s="21">
        <v>14</v>
      </c>
      <c r="Q45" s="21">
        <v>4</v>
      </c>
      <c r="R45" s="19">
        <v>0</v>
      </c>
      <c r="S45" s="8">
        <v>2</v>
      </c>
      <c r="T45" s="12">
        <v>8</v>
      </c>
      <c r="U45" s="13" t="s">
        <v>11</v>
      </c>
      <c r="V45" s="8" t="s">
        <v>11</v>
      </c>
      <c r="W45" s="8" t="s">
        <v>11</v>
      </c>
      <c r="X45" s="12" t="s">
        <v>11</v>
      </c>
      <c r="Y45" s="13" t="s">
        <v>11</v>
      </c>
      <c r="Z45" s="8" t="s">
        <v>11</v>
      </c>
      <c r="AA45" s="8" t="s">
        <v>11</v>
      </c>
      <c r="AB45" s="8" t="s">
        <v>11</v>
      </c>
      <c r="AC45" s="12" t="s">
        <v>11</v>
      </c>
      <c r="AD45" s="13" t="s">
        <v>11</v>
      </c>
      <c r="AE45" s="8" t="s">
        <v>11</v>
      </c>
      <c r="AF45" s="8" t="s">
        <v>11</v>
      </c>
      <c r="AG45" s="12" t="s">
        <v>11</v>
      </c>
      <c r="AH45" s="13" t="s">
        <v>11</v>
      </c>
      <c r="AI45" s="8" t="s">
        <v>11</v>
      </c>
      <c r="AJ45" s="8" t="s">
        <v>11</v>
      </c>
      <c r="AK45" s="12" t="s">
        <v>11</v>
      </c>
      <c r="AL45" s="13">
        <v>325</v>
      </c>
      <c r="AM45" s="8">
        <v>15</v>
      </c>
      <c r="AN45" s="8">
        <v>0</v>
      </c>
      <c r="AO45" s="12">
        <v>54</v>
      </c>
      <c r="AP45" s="13" t="s">
        <v>11</v>
      </c>
      <c r="AQ45" s="8" t="s">
        <v>11</v>
      </c>
      <c r="AR45" s="8" t="s">
        <v>11</v>
      </c>
      <c r="AS45" s="8" t="s">
        <v>11</v>
      </c>
      <c r="AT45" s="12" t="s">
        <v>11</v>
      </c>
      <c r="AU45" s="13" t="s">
        <v>11</v>
      </c>
      <c r="AV45" s="8" t="s">
        <v>11</v>
      </c>
      <c r="AW45" s="8" t="s">
        <v>11</v>
      </c>
      <c r="AX45" s="12" t="s">
        <v>11</v>
      </c>
      <c r="AY45" s="13" t="s">
        <v>11</v>
      </c>
      <c r="AZ45" s="8" t="s">
        <v>11</v>
      </c>
      <c r="BA45" s="8" t="s">
        <v>11</v>
      </c>
      <c r="BB45" s="8" t="s">
        <v>11</v>
      </c>
      <c r="BC45" s="12" t="s">
        <v>11</v>
      </c>
      <c r="BD45" s="13" t="s">
        <v>11</v>
      </c>
      <c r="BE45" s="8" t="s">
        <v>11</v>
      </c>
      <c r="BF45" s="8" t="s">
        <v>11</v>
      </c>
      <c r="BG45" s="8" t="s">
        <v>11</v>
      </c>
      <c r="BH45" s="12" t="s">
        <v>11</v>
      </c>
      <c r="BI45" s="13" t="s">
        <v>11</v>
      </c>
      <c r="BJ45" s="8" t="s">
        <v>11</v>
      </c>
      <c r="BK45" s="8" t="s">
        <v>11</v>
      </c>
      <c r="BL45" s="8" t="s">
        <v>11</v>
      </c>
      <c r="BM45" s="12" t="s">
        <v>11</v>
      </c>
      <c r="BN45" s="41">
        <v>271</v>
      </c>
      <c r="BO45" s="19">
        <v>54</v>
      </c>
      <c r="BP45" s="19">
        <v>0</v>
      </c>
      <c r="BQ45" s="12">
        <v>69</v>
      </c>
      <c r="BR45" s="41">
        <v>270</v>
      </c>
      <c r="BS45" s="19">
        <v>55</v>
      </c>
      <c r="BT45" s="19">
        <v>0</v>
      </c>
      <c r="BU45" s="12">
        <v>69</v>
      </c>
      <c r="BV45" s="41">
        <v>272</v>
      </c>
      <c r="BW45" s="19">
        <v>57</v>
      </c>
      <c r="BX45" s="19">
        <v>0</v>
      </c>
      <c r="BY45" s="12">
        <v>65</v>
      </c>
      <c r="BZ45" s="41">
        <v>264</v>
      </c>
      <c r="CA45" s="19">
        <v>55</v>
      </c>
      <c r="CB45" s="19">
        <v>0</v>
      </c>
      <c r="CC45" s="12">
        <v>75</v>
      </c>
      <c r="CD45" s="41">
        <v>267</v>
      </c>
      <c r="CE45" s="19">
        <v>58</v>
      </c>
      <c r="CF45" s="19">
        <v>0</v>
      </c>
      <c r="CG45" s="12">
        <v>69</v>
      </c>
      <c r="CH45" s="41">
        <v>266</v>
      </c>
      <c r="CI45" s="19">
        <v>54</v>
      </c>
      <c r="CJ45" s="19">
        <v>1</v>
      </c>
      <c r="CK45" s="12">
        <v>73</v>
      </c>
      <c r="CL45" s="41">
        <v>170</v>
      </c>
      <c r="CM45" s="19">
        <v>166</v>
      </c>
      <c r="CN45" s="19">
        <v>0</v>
      </c>
      <c r="CO45" s="12">
        <v>58</v>
      </c>
    </row>
    <row r="46" spans="1:93" s="2" customFormat="1" ht="15" customHeight="1" x14ac:dyDescent="0.2">
      <c r="A46" s="53" t="s">
        <v>30</v>
      </c>
      <c r="B46" s="41">
        <v>84</v>
      </c>
      <c r="C46" s="19">
        <v>19</v>
      </c>
      <c r="D46" s="62">
        <v>0</v>
      </c>
      <c r="E46" s="19">
        <v>0</v>
      </c>
      <c r="F46" s="8">
        <v>0</v>
      </c>
      <c r="G46" s="8">
        <v>0</v>
      </c>
      <c r="H46" s="44">
        <v>0</v>
      </c>
      <c r="I46" s="41">
        <v>80</v>
      </c>
      <c r="J46" s="21">
        <v>19</v>
      </c>
      <c r="K46" s="8">
        <v>2</v>
      </c>
      <c r="L46" s="8">
        <v>0</v>
      </c>
      <c r="M46" s="50">
        <v>2</v>
      </c>
      <c r="N46" s="41">
        <v>76</v>
      </c>
      <c r="O46" s="21">
        <v>17</v>
      </c>
      <c r="P46" s="21">
        <v>2</v>
      </c>
      <c r="Q46" s="21">
        <v>5</v>
      </c>
      <c r="R46" s="19">
        <v>0</v>
      </c>
      <c r="S46" s="8">
        <v>0</v>
      </c>
      <c r="T46" s="12">
        <v>3</v>
      </c>
      <c r="U46" s="13" t="s">
        <v>11</v>
      </c>
      <c r="V46" s="58" t="s">
        <v>11</v>
      </c>
      <c r="W46" s="8" t="s">
        <v>11</v>
      </c>
      <c r="X46" s="12" t="s">
        <v>11</v>
      </c>
      <c r="Y46" s="13">
        <v>78</v>
      </c>
      <c r="Z46" s="8">
        <v>22</v>
      </c>
      <c r="AA46" s="8">
        <v>1</v>
      </c>
      <c r="AB46" s="8">
        <v>0</v>
      </c>
      <c r="AC46" s="12">
        <v>2</v>
      </c>
      <c r="AD46" s="13" t="s">
        <v>11</v>
      </c>
      <c r="AE46" s="8" t="s">
        <v>11</v>
      </c>
      <c r="AF46" s="8" t="s">
        <v>11</v>
      </c>
      <c r="AG46" s="12" t="s">
        <v>11</v>
      </c>
      <c r="AH46" s="13" t="s">
        <v>11</v>
      </c>
      <c r="AI46" s="8" t="s">
        <v>11</v>
      </c>
      <c r="AJ46" s="8" t="s">
        <v>11</v>
      </c>
      <c r="AK46" s="12" t="s">
        <v>11</v>
      </c>
      <c r="AL46" s="13" t="s">
        <v>11</v>
      </c>
      <c r="AM46" s="8" t="s">
        <v>11</v>
      </c>
      <c r="AN46" s="8" t="s">
        <v>11</v>
      </c>
      <c r="AO46" s="12" t="s">
        <v>11</v>
      </c>
      <c r="AP46" s="13">
        <v>77</v>
      </c>
      <c r="AQ46" s="8">
        <v>22</v>
      </c>
      <c r="AR46" s="8">
        <v>0</v>
      </c>
      <c r="AS46" s="8">
        <v>0</v>
      </c>
      <c r="AT46" s="12">
        <v>4</v>
      </c>
      <c r="AU46" s="13" t="s">
        <v>11</v>
      </c>
      <c r="AV46" s="8" t="s">
        <v>11</v>
      </c>
      <c r="AW46" s="8" t="s">
        <v>11</v>
      </c>
      <c r="AX46" s="12" t="s">
        <v>11</v>
      </c>
      <c r="AY46" s="13" t="s">
        <v>11</v>
      </c>
      <c r="AZ46" s="8" t="s">
        <v>11</v>
      </c>
      <c r="BA46" s="8" t="s">
        <v>11</v>
      </c>
      <c r="BB46" s="8" t="s">
        <v>11</v>
      </c>
      <c r="BC46" s="12" t="s">
        <v>11</v>
      </c>
      <c r="BD46" s="13" t="s">
        <v>11</v>
      </c>
      <c r="BE46" s="8" t="s">
        <v>11</v>
      </c>
      <c r="BF46" s="8" t="s">
        <v>11</v>
      </c>
      <c r="BG46" s="8" t="s">
        <v>11</v>
      </c>
      <c r="BH46" s="12" t="s">
        <v>11</v>
      </c>
      <c r="BI46" s="13" t="s">
        <v>11</v>
      </c>
      <c r="BJ46" s="8" t="s">
        <v>11</v>
      </c>
      <c r="BK46" s="8" t="s">
        <v>11</v>
      </c>
      <c r="BL46" s="8" t="s">
        <v>11</v>
      </c>
      <c r="BM46" s="12" t="s">
        <v>11</v>
      </c>
      <c r="BN46" s="41">
        <v>72</v>
      </c>
      <c r="BO46" s="19">
        <v>21</v>
      </c>
      <c r="BP46" s="19">
        <v>0</v>
      </c>
      <c r="BQ46" s="12">
        <v>10</v>
      </c>
      <c r="BR46" s="41">
        <v>69</v>
      </c>
      <c r="BS46" s="19">
        <v>20</v>
      </c>
      <c r="BT46" s="19">
        <v>0</v>
      </c>
      <c r="BU46" s="12">
        <v>14</v>
      </c>
      <c r="BV46" s="41">
        <v>72</v>
      </c>
      <c r="BW46" s="19">
        <v>22</v>
      </c>
      <c r="BX46" s="19">
        <v>0</v>
      </c>
      <c r="BY46" s="12">
        <v>9</v>
      </c>
      <c r="BZ46" s="41">
        <v>69</v>
      </c>
      <c r="CA46" s="19">
        <v>20</v>
      </c>
      <c r="CB46" s="19">
        <v>0</v>
      </c>
      <c r="CC46" s="12">
        <v>14</v>
      </c>
      <c r="CD46" s="41">
        <v>73</v>
      </c>
      <c r="CE46" s="19">
        <v>16</v>
      </c>
      <c r="CF46" s="19">
        <v>0</v>
      </c>
      <c r="CG46" s="12">
        <v>14</v>
      </c>
      <c r="CH46" s="41">
        <v>66</v>
      </c>
      <c r="CI46" s="19">
        <v>20</v>
      </c>
      <c r="CJ46" s="19">
        <v>0</v>
      </c>
      <c r="CK46" s="12">
        <v>17</v>
      </c>
      <c r="CL46" s="41">
        <v>45</v>
      </c>
      <c r="CM46" s="19">
        <v>42</v>
      </c>
      <c r="CN46" s="19">
        <v>0</v>
      </c>
      <c r="CO46" s="12">
        <v>16</v>
      </c>
    </row>
    <row r="47" spans="1:93" s="2" customFormat="1" ht="15" customHeight="1" x14ac:dyDescent="0.2">
      <c r="A47" s="53" t="s">
        <v>31</v>
      </c>
      <c r="B47" s="41">
        <v>72</v>
      </c>
      <c r="C47" s="19">
        <v>1</v>
      </c>
      <c r="D47" s="62">
        <v>0</v>
      </c>
      <c r="E47" s="19">
        <v>1</v>
      </c>
      <c r="F47" s="8">
        <v>0</v>
      </c>
      <c r="G47" s="8">
        <v>0</v>
      </c>
      <c r="H47" s="44">
        <v>0</v>
      </c>
      <c r="I47" s="41">
        <v>69</v>
      </c>
      <c r="J47" s="21">
        <v>4</v>
      </c>
      <c r="K47" s="8">
        <v>0</v>
      </c>
      <c r="L47" s="8">
        <v>0</v>
      </c>
      <c r="M47" s="50">
        <v>1</v>
      </c>
      <c r="N47" s="41">
        <v>66</v>
      </c>
      <c r="O47" s="21">
        <v>1</v>
      </c>
      <c r="P47" s="21">
        <v>1</v>
      </c>
      <c r="Q47" s="21">
        <v>4</v>
      </c>
      <c r="R47" s="19">
        <v>0</v>
      </c>
      <c r="S47" s="8">
        <v>0</v>
      </c>
      <c r="T47" s="12">
        <v>2</v>
      </c>
      <c r="U47" s="13" t="s">
        <v>11</v>
      </c>
      <c r="V47" s="58" t="s">
        <v>11</v>
      </c>
      <c r="W47" s="8" t="s">
        <v>11</v>
      </c>
      <c r="X47" s="12" t="s">
        <v>11</v>
      </c>
      <c r="Y47" s="13">
        <v>63</v>
      </c>
      <c r="Z47" s="8">
        <v>8</v>
      </c>
      <c r="AA47" s="8">
        <v>0</v>
      </c>
      <c r="AB47" s="8">
        <v>0</v>
      </c>
      <c r="AC47" s="12">
        <v>3</v>
      </c>
      <c r="AD47" s="13" t="s">
        <v>11</v>
      </c>
      <c r="AE47" s="8" t="s">
        <v>11</v>
      </c>
      <c r="AF47" s="8" t="s">
        <v>11</v>
      </c>
      <c r="AG47" s="12" t="s">
        <v>11</v>
      </c>
      <c r="AH47" s="13" t="s">
        <v>11</v>
      </c>
      <c r="AI47" s="8" t="s">
        <v>11</v>
      </c>
      <c r="AJ47" s="8" t="s">
        <v>11</v>
      </c>
      <c r="AK47" s="12" t="s">
        <v>11</v>
      </c>
      <c r="AL47" s="13" t="s">
        <v>11</v>
      </c>
      <c r="AM47" s="8" t="s">
        <v>11</v>
      </c>
      <c r="AN47" s="8" t="s">
        <v>11</v>
      </c>
      <c r="AO47" s="12" t="s">
        <v>11</v>
      </c>
      <c r="AP47" s="13">
        <v>62</v>
      </c>
      <c r="AQ47" s="8">
        <v>6</v>
      </c>
      <c r="AR47" s="8">
        <v>0</v>
      </c>
      <c r="AS47" s="8">
        <v>0</v>
      </c>
      <c r="AT47" s="12">
        <v>6</v>
      </c>
      <c r="AU47" s="13" t="s">
        <v>11</v>
      </c>
      <c r="AV47" s="8" t="s">
        <v>11</v>
      </c>
      <c r="AW47" s="8" t="s">
        <v>11</v>
      </c>
      <c r="AX47" s="12" t="s">
        <v>11</v>
      </c>
      <c r="AY47" s="13" t="s">
        <v>11</v>
      </c>
      <c r="AZ47" s="8" t="s">
        <v>11</v>
      </c>
      <c r="BA47" s="8" t="s">
        <v>11</v>
      </c>
      <c r="BB47" s="8" t="s">
        <v>11</v>
      </c>
      <c r="BC47" s="12" t="s">
        <v>11</v>
      </c>
      <c r="BD47" s="13" t="s">
        <v>11</v>
      </c>
      <c r="BE47" s="8" t="s">
        <v>11</v>
      </c>
      <c r="BF47" s="8" t="s">
        <v>11</v>
      </c>
      <c r="BG47" s="8" t="s">
        <v>11</v>
      </c>
      <c r="BH47" s="12" t="s">
        <v>11</v>
      </c>
      <c r="BI47" s="13" t="s">
        <v>11</v>
      </c>
      <c r="BJ47" s="8" t="s">
        <v>11</v>
      </c>
      <c r="BK47" s="8" t="s">
        <v>11</v>
      </c>
      <c r="BL47" s="8" t="s">
        <v>11</v>
      </c>
      <c r="BM47" s="12" t="s">
        <v>11</v>
      </c>
      <c r="BN47" s="41">
        <v>48</v>
      </c>
      <c r="BO47" s="19">
        <v>10</v>
      </c>
      <c r="BP47" s="19">
        <v>0</v>
      </c>
      <c r="BQ47" s="12">
        <v>16</v>
      </c>
      <c r="BR47" s="41">
        <v>44</v>
      </c>
      <c r="BS47" s="19">
        <v>13</v>
      </c>
      <c r="BT47" s="19">
        <v>0</v>
      </c>
      <c r="BU47" s="12">
        <v>17</v>
      </c>
      <c r="BV47" s="41">
        <v>57</v>
      </c>
      <c r="BW47" s="19">
        <v>6</v>
      </c>
      <c r="BX47" s="19">
        <v>0</v>
      </c>
      <c r="BY47" s="12">
        <v>11</v>
      </c>
      <c r="BZ47" s="41">
        <v>51</v>
      </c>
      <c r="CA47" s="19">
        <v>7</v>
      </c>
      <c r="CB47" s="19">
        <v>0</v>
      </c>
      <c r="CC47" s="12">
        <v>16</v>
      </c>
      <c r="CD47" s="41">
        <v>49</v>
      </c>
      <c r="CE47" s="19">
        <v>8</v>
      </c>
      <c r="CF47" s="19">
        <v>0</v>
      </c>
      <c r="CG47" s="12">
        <v>17</v>
      </c>
      <c r="CH47" s="41">
        <v>51</v>
      </c>
      <c r="CI47" s="19">
        <v>8</v>
      </c>
      <c r="CJ47" s="19">
        <v>0</v>
      </c>
      <c r="CK47" s="12">
        <v>15</v>
      </c>
      <c r="CL47" s="41">
        <v>15</v>
      </c>
      <c r="CM47" s="19">
        <v>39</v>
      </c>
      <c r="CN47" s="19">
        <v>0</v>
      </c>
      <c r="CO47" s="12">
        <v>20</v>
      </c>
    </row>
    <row r="48" spans="1:93" s="2" customFormat="1" ht="15" customHeight="1" x14ac:dyDescent="0.2">
      <c r="A48" s="53" t="s">
        <v>32</v>
      </c>
      <c r="B48" s="41">
        <v>22</v>
      </c>
      <c r="C48" s="19">
        <v>1</v>
      </c>
      <c r="D48" s="52">
        <v>0</v>
      </c>
      <c r="E48" s="19">
        <v>0</v>
      </c>
      <c r="F48" s="8">
        <v>0</v>
      </c>
      <c r="G48" s="8">
        <v>0</v>
      </c>
      <c r="H48" s="44">
        <v>0</v>
      </c>
      <c r="I48" s="41">
        <v>22</v>
      </c>
      <c r="J48" s="21">
        <v>1</v>
      </c>
      <c r="K48" s="8">
        <v>0</v>
      </c>
      <c r="L48" s="8">
        <v>0</v>
      </c>
      <c r="M48" s="50">
        <v>0</v>
      </c>
      <c r="N48" s="41">
        <v>22</v>
      </c>
      <c r="O48" s="21">
        <v>1</v>
      </c>
      <c r="P48" s="21">
        <v>0</v>
      </c>
      <c r="Q48" s="21">
        <v>0</v>
      </c>
      <c r="R48" s="19">
        <v>0</v>
      </c>
      <c r="S48" s="28">
        <v>0</v>
      </c>
      <c r="T48" s="12">
        <v>0</v>
      </c>
      <c r="U48" s="13" t="s">
        <v>11</v>
      </c>
      <c r="V48" s="58" t="s">
        <v>11</v>
      </c>
      <c r="W48" s="8" t="s">
        <v>11</v>
      </c>
      <c r="X48" s="29" t="s">
        <v>11</v>
      </c>
      <c r="Y48" s="13">
        <v>19</v>
      </c>
      <c r="Z48" s="8">
        <v>2</v>
      </c>
      <c r="AA48" s="8">
        <v>0</v>
      </c>
      <c r="AB48" s="8">
        <v>0</v>
      </c>
      <c r="AC48" s="12">
        <v>2</v>
      </c>
      <c r="AD48" s="13" t="s">
        <v>11</v>
      </c>
      <c r="AE48" s="8" t="s">
        <v>11</v>
      </c>
      <c r="AF48" s="8" t="s">
        <v>11</v>
      </c>
      <c r="AG48" s="12" t="s">
        <v>11</v>
      </c>
      <c r="AH48" s="13" t="s">
        <v>11</v>
      </c>
      <c r="AI48" s="8" t="s">
        <v>11</v>
      </c>
      <c r="AJ48" s="8" t="s">
        <v>11</v>
      </c>
      <c r="AK48" s="12" t="s">
        <v>11</v>
      </c>
      <c r="AL48" s="13" t="s">
        <v>11</v>
      </c>
      <c r="AM48" s="8" t="s">
        <v>11</v>
      </c>
      <c r="AN48" s="8" t="s">
        <v>11</v>
      </c>
      <c r="AO48" s="12" t="s">
        <v>11</v>
      </c>
      <c r="AP48" s="13">
        <v>17</v>
      </c>
      <c r="AQ48" s="8">
        <v>4</v>
      </c>
      <c r="AR48" s="8">
        <v>0</v>
      </c>
      <c r="AS48" s="8">
        <v>0</v>
      </c>
      <c r="AT48" s="12">
        <v>2</v>
      </c>
      <c r="AU48" s="13" t="s">
        <v>11</v>
      </c>
      <c r="AV48" s="8" t="s">
        <v>11</v>
      </c>
      <c r="AW48" s="8" t="s">
        <v>11</v>
      </c>
      <c r="AX48" s="12" t="s">
        <v>11</v>
      </c>
      <c r="AY48" s="27" t="s">
        <v>11</v>
      </c>
      <c r="AZ48" s="8" t="s">
        <v>11</v>
      </c>
      <c r="BA48" s="28" t="s">
        <v>11</v>
      </c>
      <c r="BB48" s="28" t="s">
        <v>11</v>
      </c>
      <c r="BC48" s="29" t="s">
        <v>11</v>
      </c>
      <c r="BD48" s="13" t="s">
        <v>11</v>
      </c>
      <c r="BE48" s="8" t="s">
        <v>11</v>
      </c>
      <c r="BF48" s="8" t="s">
        <v>11</v>
      </c>
      <c r="BG48" s="8" t="s">
        <v>11</v>
      </c>
      <c r="BH48" s="12" t="s">
        <v>11</v>
      </c>
      <c r="BI48" s="13" t="s">
        <v>11</v>
      </c>
      <c r="BJ48" s="8" t="s">
        <v>11</v>
      </c>
      <c r="BK48" s="8" t="s">
        <v>11</v>
      </c>
      <c r="BL48" s="8" t="s">
        <v>11</v>
      </c>
      <c r="BM48" s="12" t="s">
        <v>11</v>
      </c>
      <c r="BN48" s="41">
        <v>13</v>
      </c>
      <c r="BO48" s="19">
        <v>4</v>
      </c>
      <c r="BP48" s="19">
        <v>0</v>
      </c>
      <c r="BQ48" s="12">
        <v>6</v>
      </c>
      <c r="BR48" s="41">
        <v>15</v>
      </c>
      <c r="BS48" s="19">
        <v>3</v>
      </c>
      <c r="BT48" s="19">
        <v>0</v>
      </c>
      <c r="BU48" s="12">
        <v>5</v>
      </c>
      <c r="BV48" s="41">
        <v>15</v>
      </c>
      <c r="BW48" s="19">
        <v>3</v>
      </c>
      <c r="BX48" s="19">
        <v>0</v>
      </c>
      <c r="BY48" s="12">
        <v>5</v>
      </c>
      <c r="BZ48" s="41">
        <v>14</v>
      </c>
      <c r="CA48" s="19">
        <v>3</v>
      </c>
      <c r="CB48" s="40">
        <v>0</v>
      </c>
      <c r="CC48" s="12">
        <v>6</v>
      </c>
      <c r="CD48" s="41">
        <v>13</v>
      </c>
      <c r="CE48" s="19">
        <v>3</v>
      </c>
      <c r="CF48" s="19">
        <v>0</v>
      </c>
      <c r="CG48" s="12">
        <v>7</v>
      </c>
      <c r="CH48" s="41">
        <v>14</v>
      </c>
      <c r="CI48" s="19">
        <v>3</v>
      </c>
      <c r="CJ48" s="19">
        <v>0</v>
      </c>
      <c r="CK48" s="12">
        <v>6</v>
      </c>
      <c r="CL48" s="41">
        <v>10</v>
      </c>
      <c r="CM48" s="19">
        <v>7</v>
      </c>
      <c r="CN48" s="19">
        <v>0</v>
      </c>
      <c r="CO48" s="12">
        <v>6</v>
      </c>
    </row>
    <row r="49" spans="1:93" s="18" customFormat="1" ht="15" customHeight="1" x14ac:dyDescent="0.2">
      <c r="A49" s="14" t="s">
        <v>8</v>
      </c>
      <c r="B49" s="22">
        <f t="shared" ref="B49:T49" si="0">SUM(B3:B48)</f>
        <v>25271</v>
      </c>
      <c r="C49" s="20">
        <f t="shared" si="0"/>
        <v>8530</v>
      </c>
      <c r="D49" s="21">
        <f>SUM(D3:D48)</f>
        <v>895</v>
      </c>
      <c r="E49" s="20">
        <f t="shared" si="0"/>
        <v>294</v>
      </c>
      <c r="F49" s="20">
        <f t="shared" si="0"/>
        <v>212</v>
      </c>
      <c r="G49" s="20">
        <f t="shared" si="0"/>
        <v>35</v>
      </c>
      <c r="H49" s="46">
        <f t="shared" si="0"/>
        <v>154</v>
      </c>
      <c r="I49" s="22">
        <f t="shared" si="0"/>
        <v>25061</v>
      </c>
      <c r="J49" s="20">
        <f t="shared" si="0"/>
        <v>9210</v>
      </c>
      <c r="K49" s="20">
        <f t="shared" si="0"/>
        <v>178</v>
      </c>
      <c r="L49" s="20">
        <f t="shared" si="0"/>
        <v>22</v>
      </c>
      <c r="M49" s="46">
        <f t="shared" si="0"/>
        <v>920</v>
      </c>
      <c r="N49" s="22">
        <f t="shared" si="0"/>
        <v>24214</v>
      </c>
      <c r="O49" s="20">
        <f t="shared" si="0"/>
        <v>7454</v>
      </c>
      <c r="P49" s="20">
        <f t="shared" si="0"/>
        <v>1652</v>
      </c>
      <c r="Q49" s="20">
        <f t="shared" si="0"/>
        <v>961</v>
      </c>
      <c r="R49" s="20">
        <f t="shared" si="0"/>
        <v>78</v>
      </c>
      <c r="S49" s="20">
        <f t="shared" si="0"/>
        <v>194</v>
      </c>
      <c r="T49" s="46">
        <f t="shared" si="0"/>
        <v>838</v>
      </c>
      <c r="U49" s="15">
        <f t="shared" ref="U49" si="1">SUM(U3:U48)</f>
        <v>6132</v>
      </c>
      <c r="V49" s="16">
        <f t="shared" ref="V49" si="2">SUM(V3:V48)</f>
        <v>283</v>
      </c>
      <c r="W49" s="16">
        <f t="shared" ref="W49:AC49" si="3">SUM(W3:W48)</f>
        <v>2</v>
      </c>
      <c r="X49" s="17">
        <f t="shared" si="3"/>
        <v>1595</v>
      </c>
      <c r="Y49" s="15">
        <f t="shared" si="3"/>
        <v>6046</v>
      </c>
      <c r="Z49" s="16">
        <f>SUM(Z3:Z48)</f>
        <v>1762</v>
      </c>
      <c r="AA49" s="16">
        <f t="shared" si="3"/>
        <v>47</v>
      </c>
      <c r="AB49" s="16">
        <f t="shared" si="3"/>
        <v>2</v>
      </c>
      <c r="AC49" s="17">
        <f t="shared" si="3"/>
        <v>454</v>
      </c>
      <c r="AD49" s="15">
        <f t="shared" ref="AD49:AG49" si="4">SUM(AD3:AD48)</f>
        <v>5046</v>
      </c>
      <c r="AE49" s="16">
        <f t="shared" si="4"/>
        <v>118</v>
      </c>
      <c r="AF49" s="16">
        <f t="shared" si="4"/>
        <v>1</v>
      </c>
      <c r="AG49" s="17">
        <f t="shared" si="4"/>
        <v>918</v>
      </c>
      <c r="AH49" s="15">
        <f t="shared" ref="AH49:AK49" si="5">SUM(AH3:AH48)</f>
        <v>3041</v>
      </c>
      <c r="AI49" s="16">
        <f t="shared" si="5"/>
        <v>109</v>
      </c>
      <c r="AJ49" s="16">
        <f t="shared" si="5"/>
        <v>0</v>
      </c>
      <c r="AK49" s="17">
        <f t="shared" si="5"/>
        <v>649</v>
      </c>
      <c r="AL49" s="15">
        <f t="shared" ref="AL49:AO49" si="6">SUM(AL3:AL48)</f>
        <v>4335</v>
      </c>
      <c r="AM49" s="16">
        <f t="shared" si="6"/>
        <v>150</v>
      </c>
      <c r="AN49" s="16">
        <f t="shared" si="6"/>
        <v>0</v>
      </c>
      <c r="AO49" s="17">
        <f t="shared" si="6"/>
        <v>767</v>
      </c>
      <c r="AP49" s="15">
        <f t="shared" ref="AP49:AT49" si="7">SUM(AP3:AP48)</f>
        <v>3277</v>
      </c>
      <c r="AQ49" s="16">
        <f t="shared" ref="AQ49" si="8">SUM(AQ3:AQ48)</f>
        <v>1068</v>
      </c>
      <c r="AR49" s="16">
        <f t="shared" si="7"/>
        <v>19</v>
      </c>
      <c r="AS49" s="16">
        <f t="shared" si="7"/>
        <v>8</v>
      </c>
      <c r="AT49" s="17">
        <f t="shared" si="7"/>
        <v>305</v>
      </c>
      <c r="AU49" s="15">
        <f t="shared" ref="AU49:AX49" si="9">SUM(AU3:AU48)</f>
        <v>3166</v>
      </c>
      <c r="AV49" s="16">
        <f t="shared" si="9"/>
        <v>107</v>
      </c>
      <c r="AW49" s="16">
        <f t="shared" si="9"/>
        <v>2</v>
      </c>
      <c r="AX49" s="17">
        <f t="shared" si="9"/>
        <v>916</v>
      </c>
      <c r="AY49" s="15">
        <f t="shared" ref="AY49:BC49" si="10">SUM(AY3:AY48)</f>
        <v>2504</v>
      </c>
      <c r="AZ49" s="16">
        <f t="shared" si="10"/>
        <v>1120</v>
      </c>
      <c r="BA49" s="16">
        <f t="shared" si="10"/>
        <v>11</v>
      </c>
      <c r="BB49" s="16">
        <f t="shared" si="10"/>
        <v>1</v>
      </c>
      <c r="BC49" s="17">
        <f t="shared" si="10"/>
        <v>185</v>
      </c>
      <c r="BD49" s="15">
        <f t="shared" ref="BD49:BH49" si="11">SUM(BD3:BD48)</f>
        <v>2725</v>
      </c>
      <c r="BE49" s="16">
        <f t="shared" ref="BE49" si="12">SUM(BE3:BE48)</f>
        <v>646</v>
      </c>
      <c r="BF49" s="16">
        <f t="shared" si="11"/>
        <v>21</v>
      </c>
      <c r="BG49" s="16">
        <f t="shared" si="11"/>
        <v>2</v>
      </c>
      <c r="BH49" s="17">
        <f t="shared" si="11"/>
        <v>240</v>
      </c>
      <c r="BI49" s="15">
        <f t="shared" ref="BI49:BM49" si="13">SUM(BI3:BI48)</f>
        <v>2658</v>
      </c>
      <c r="BJ49" s="16">
        <f t="shared" ref="BJ49" si="14">SUM(BJ3:BJ48)</f>
        <v>1104</v>
      </c>
      <c r="BK49" s="16">
        <f t="shared" si="13"/>
        <v>26</v>
      </c>
      <c r="BL49" s="16">
        <f t="shared" si="13"/>
        <v>9</v>
      </c>
      <c r="BM49" s="17">
        <f t="shared" si="13"/>
        <v>137</v>
      </c>
      <c r="BN49" s="22">
        <f t="shared" ref="BN49:CC49" si="15">SUM(BN3:BN48)</f>
        <v>24744</v>
      </c>
      <c r="BO49" s="20">
        <f t="shared" si="15"/>
        <v>5555</v>
      </c>
      <c r="BP49" s="20">
        <f t="shared" si="15"/>
        <v>8</v>
      </c>
      <c r="BQ49" s="46">
        <f t="shared" si="15"/>
        <v>5084</v>
      </c>
      <c r="BR49" s="22">
        <f t="shared" si="15"/>
        <v>24557</v>
      </c>
      <c r="BS49" s="20">
        <f t="shared" si="15"/>
        <v>5574</v>
      </c>
      <c r="BT49" s="20">
        <f t="shared" si="15"/>
        <v>8</v>
      </c>
      <c r="BU49" s="46">
        <f t="shared" si="15"/>
        <v>5252</v>
      </c>
      <c r="BV49" s="22">
        <f t="shared" si="15"/>
        <v>24310</v>
      </c>
      <c r="BW49" s="20">
        <f t="shared" si="15"/>
        <v>6040</v>
      </c>
      <c r="BX49" s="20">
        <f t="shared" si="15"/>
        <v>7</v>
      </c>
      <c r="BY49" s="46">
        <f t="shared" si="15"/>
        <v>5034</v>
      </c>
      <c r="BZ49" s="22">
        <f t="shared" si="15"/>
        <v>24791</v>
      </c>
      <c r="CA49" s="20">
        <f t="shared" si="15"/>
        <v>5175</v>
      </c>
      <c r="CB49" s="20">
        <f t="shared" si="15"/>
        <v>5</v>
      </c>
      <c r="CC49" s="46">
        <f t="shared" si="15"/>
        <v>5420</v>
      </c>
      <c r="CD49" s="22">
        <f t="shared" ref="CD49:CK49" si="16">SUM(CD3:CD48)</f>
        <v>24621</v>
      </c>
      <c r="CE49" s="20">
        <f t="shared" si="16"/>
        <v>5686</v>
      </c>
      <c r="CF49" s="20">
        <f t="shared" si="16"/>
        <v>7</v>
      </c>
      <c r="CG49" s="46">
        <f t="shared" si="16"/>
        <v>5077</v>
      </c>
      <c r="CH49" s="22">
        <f t="shared" si="16"/>
        <v>24432</v>
      </c>
      <c r="CI49" s="20">
        <f t="shared" si="16"/>
        <v>5196</v>
      </c>
      <c r="CJ49" s="20">
        <f t="shared" si="16"/>
        <v>5</v>
      </c>
      <c r="CK49" s="46">
        <f t="shared" si="16"/>
        <v>5758</v>
      </c>
      <c r="CL49" s="22">
        <f t="shared" ref="CL49:CO49" si="17">SUM(CL3:CL48)</f>
        <v>16383</v>
      </c>
      <c r="CM49" s="20">
        <f t="shared" si="17"/>
        <v>14641</v>
      </c>
      <c r="CN49" s="20">
        <f t="shared" si="17"/>
        <v>32</v>
      </c>
      <c r="CO49" s="46">
        <f t="shared" si="17"/>
        <v>4335</v>
      </c>
    </row>
    <row r="50" spans="1:93" ht="12.75" customHeight="1" x14ac:dyDescent="0.2">
      <c r="S50" s="37"/>
      <c r="T50" s="37"/>
      <c r="U50" s="37"/>
    </row>
    <row r="51" spans="1:93" ht="12.75" customHeight="1" x14ac:dyDescent="0.2">
      <c r="S51" s="37"/>
      <c r="T51" s="37"/>
      <c r="U51" s="37"/>
    </row>
    <row r="52" spans="1:93" ht="12.75" customHeight="1" x14ac:dyDescent="0.2">
      <c r="S52" s="37"/>
      <c r="T52" s="37"/>
      <c r="U52" s="37"/>
    </row>
    <row r="53" spans="1:93" ht="12.75" customHeight="1" x14ac:dyDescent="0.2">
      <c r="S53" s="37"/>
      <c r="T53" s="37"/>
      <c r="U53" s="37"/>
    </row>
    <row r="54" spans="1:93" ht="12.75" customHeight="1" x14ac:dyDescent="0.2">
      <c r="S54" s="37"/>
      <c r="T54" s="37"/>
      <c r="U54" s="37"/>
    </row>
    <row r="55" spans="1:93" ht="12.75" customHeight="1" x14ac:dyDescent="0.2">
      <c r="S55" s="37"/>
      <c r="T55" s="37"/>
      <c r="U55" s="37"/>
    </row>
    <row r="56" spans="1:93" ht="12.75" customHeight="1" x14ac:dyDescent="0.2">
      <c r="S56" s="37"/>
      <c r="T56" s="37"/>
      <c r="U56" s="37"/>
    </row>
    <row r="57" spans="1:93" ht="12.75" customHeight="1" x14ac:dyDescent="0.2">
      <c r="S57" s="37"/>
      <c r="T57" s="37"/>
      <c r="U57" s="37"/>
    </row>
    <row r="58" spans="1:93" ht="12.75" customHeight="1" x14ac:dyDescent="0.2">
      <c r="S58" s="37"/>
      <c r="T58" s="37"/>
      <c r="U58" s="37"/>
    </row>
    <row r="59" spans="1:93" ht="12.75" customHeight="1" x14ac:dyDescent="0.2">
      <c r="S59" s="37"/>
      <c r="T59" s="37"/>
      <c r="U59" s="37"/>
    </row>
    <row r="60" spans="1:93" ht="12.75" customHeight="1" x14ac:dyDescent="0.2">
      <c r="S60" s="37"/>
      <c r="T60" s="37"/>
      <c r="U60" s="37"/>
    </row>
    <row r="61" spans="1:93" ht="12.75" customHeight="1" x14ac:dyDescent="0.2">
      <c r="S61" s="37"/>
      <c r="T61" s="37"/>
      <c r="U61" s="37"/>
    </row>
    <row r="62" spans="1:93" x14ac:dyDescent="0.2">
      <c r="S62" s="37"/>
      <c r="T62" s="37"/>
      <c r="U62" s="37"/>
    </row>
    <row r="63" spans="1:93" x14ac:dyDescent="0.2">
      <c r="S63" s="37"/>
      <c r="T63" s="37"/>
      <c r="U63" s="37"/>
    </row>
    <row r="64" spans="1:93" x14ac:dyDescent="0.2">
      <c r="S64" s="37"/>
      <c r="T64" s="37"/>
      <c r="U64" s="37"/>
    </row>
    <row r="65" spans="19:21" x14ac:dyDescent="0.2">
      <c r="S65" s="37"/>
      <c r="T65" s="37"/>
      <c r="U65" s="37"/>
    </row>
    <row r="66" spans="19:21" x14ac:dyDescent="0.2">
      <c r="S66" s="37"/>
      <c r="T66" s="37"/>
      <c r="U66" s="37"/>
    </row>
    <row r="67" spans="19:21" x14ac:dyDescent="0.2">
      <c r="S67" s="37"/>
      <c r="T67" s="37"/>
      <c r="U67" s="37"/>
    </row>
    <row r="68" spans="19:21" x14ac:dyDescent="0.2">
      <c r="S68" s="37"/>
      <c r="T68" s="37"/>
      <c r="U68" s="37"/>
    </row>
    <row r="69" spans="19:21" x14ac:dyDescent="0.2">
      <c r="S69" s="37"/>
      <c r="T69" s="37"/>
      <c r="U69" s="37"/>
    </row>
    <row r="70" spans="19:21" x14ac:dyDescent="0.2">
      <c r="S70" s="37"/>
      <c r="T70" s="37"/>
      <c r="U70" s="37"/>
    </row>
    <row r="71" spans="19:21" x14ac:dyDescent="0.2">
      <c r="S71" s="37"/>
      <c r="T71" s="37"/>
      <c r="U71" s="37"/>
    </row>
    <row r="72" spans="19:21" x14ac:dyDescent="0.2">
      <c r="S72" s="37"/>
      <c r="T72" s="37"/>
      <c r="U72" s="37"/>
    </row>
    <row r="73" spans="19:21" x14ac:dyDescent="0.2">
      <c r="S73" s="37"/>
      <c r="T73" s="37"/>
      <c r="U73" s="37"/>
    </row>
    <row r="74" spans="19:21" x14ac:dyDescent="0.2">
      <c r="S74" s="37"/>
      <c r="T74" s="37"/>
      <c r="U74" s="37"/>
    </row>
    <row r="75" spans="19:21" x14ac:dyDescent="0.2">
      <c r="S75" s="37"/>
      <c r="T75" s="37"/>
      <c r="U75" s="37"/>
    </row>
    <row r="76" spans="19:21" x14ac:dyDescent="0.2">
      <c r="S76" s="37"/>
      <c r="T76" s="37"/>
    </row>
    <row r="77" spans="19:21" x14ac:dyDescent="0.2">
      <c r="S77" s="37"/>
      <c r="T77" s="37"/>
    </row>
    <row r="78" spans="19:21" x14ac:dyDescent="0.2">
      <c r="S78" s="37"/>
      <c r="T78" s="37"/>
    </row>
    <row r="79" spans="19:21" x14ac:dyDescent="0.2">
      <c r="S79" s="37"/>
      <c r="T79" s="37"/>
    </row>
    <row r="80" spans="19:21" x14ac:dyDescent="0.2">
      <c r="S80" s="37"/>
      <c r="T80" s="37"/>
    </row>
    <row r="81" spans="19:20" x14ac:dyDescent="0.2">
      <c r="S81" s="37"/>
      <c r="T81" s="37"/>
    </row>
    <row r="82" spans="19:20" x14ac:dyDescent="0.2">
      <c r="S82" s="37"/>
      <c r="T82" s="37"/>
    </row>
    <row r="83" spans="19:20" x14ac:dyDescent="0.2">
      <c r="S83" s="37"/>
      <c r="T83" s="37"/>
    </row>
    <row r="84" spans="19:20" x14ac:dyDescent="0.2">
      <c r="S84" s="37"/>
      <c r="T84" s="37"/>
    </row>
    <row r="85" spans="19:20" x14ac:dyDescent="0.2">
      <c r="S85" s="37"/>
      <c r="T85" s="37"/>
    </row>
    <row r="86" spans="19:20" x14ac:dyDescent="0.2">
      <c r="S86" s="37"/>
      <c r="T86" s="37"/>
    </row>
    <row r="87" spans="19:20" x14ac:dyDescent="0.2">
      <c r="S87" s="37"/>
      <c r="T87" s="37"/>
    </row>
    <row r="88" spans="19:20" x14ac:dyDescent="0.2">
      <c r="S88" s="37"/>
      <c r="T88" s="37"/>
    </row>
    <row r="89" spans="19:20" x14ac:dyDescent="0.2">
      <c r="S89" s="37"/>
      <c r="T89" s="37"/>
    </row>
    <row r="90" spans="19:20" x14ac:dyDescent="0.2">
      <c r="S90" s="37"/>
      <c r="T90" s="37"/>
    </row>
    <row r="91" spans="19:20" x14ac:dyDescent="0.2">
      <c r="S91" s="37"/>
      <c r="T91" s="37"/>
    </row>
    <row r="92" spans="19:20" x14ac:dyDescent="0.2">
      <c r="S92" s="37"/>
      <c r="T92" s="37"/>
    </row>
    <row r="93" spans="19:20" x14ac:dyDescent="0.2">
      <c r="S93" s="37"/>
      <c r="T93" s="37"/>
    </row>
    <row r="94" spans="19:20" x14ac:dyDescent="0.2">
      <c r="S94" s="37"/>
      <c r="T94" s="37"/>
    </row>
    <row r="95" spans="19:20" x14ac:dyDescent="0.2">
      <c r="S95" s="37"/>
      <c r="T95" s="37"/>
    </row>
    <row r="96" spans="19:20" x14ac:dyDescent="0.2">
      <c r="S96" s="37"/>
      <c r="T96" s="37"/>
    </row>
    <row r="97" spans="19:20" x14ac:dyDescent="0.2">
      <c r="S97" s="37"/>
      <c r="T97" s="37"/>
    </row>
    <row r="98" spans="19:20" x14ac:dyDescent="0.2">
      <c r="S98" s="37"/>
      <c r="T98" s="37"/>
    </row>
    <row r="99" spans="19:20" x14ac:dyDescent="0.2">
      <c r="S99" s="37"/>
      <c r="T99" s="37"/>
    </row>
    <row r="100" spans="19:20" x14ac:dyDescent="0.2">
      <c r="S100" s="37"/>
      <c r="T100" s="37"/>
    </row>
    <row r="101" spans="19:20" x14ac:dyDescent="0.2">
      <c r="S101" s="37"/>
      <c r="T101" s="37"/>
    </row>
    <row r="102" spans="19:20" x14ac:dyDescent="0.2">
      <c r="S102" s="37"/>
      <c r="T102" s="37"/>
    </row>
    <row r="103" spans="19:20" x14ac:dyDescent="0.2">
      <c r="S103" s="37"/>
      <c r="T103" s="37"/>
    </row>
    <row r="104" spans="19:20" x14ac:dyDescent="0.2">
      <c r="S104" s="37"/>
      <c r="T104" s="37"/>
    </row>
    <row r="105" spans="19:20" x14ac:dyDescent="0.2">
      <c r="S105" s="37"/>
      <c r="T105" s="37"/>
    </row>
    <row r="106" spans="19:20" x14ac:dyDescent="0.2">
      <c r="S106" s="37"/>
      <c r="T106" s="37"/>
    </row>
    <row r="107" spans="19:20" x14ac:dyDescent="0.2">
      <c r="S107" s="37"/>
      <c r="T107" s="37"/>
    </row>
    <row r="108" spans="19:20" x14ac:dyDescent="0.2">
      <c r="S108" s="37"/>
      <c r="T108" s="37"/>
    </row>
    <row r="109" spans="19:20" x14ac:dyDescent="0.2">
      <c r="S109" s="37"/>
      <c r="T109" s="37"/>
    </row>
    <row r="110" spans="19:20" x14ac:dyDescent="0.2">
      <c r="S110" s="37"/>
      <c r="T110" s="37"/>
    </row>
    <row r="111" spans="19:20" x14ac:dyDescent="0.2">
      <c r="S111" s="37"/>
      <c r="T111" s="37"/>
    </row>
    <row r="112" spans="19:20" x14ac:dyDescent="0.2">
      <c r="S112" s="37"/>
      <c r="T112" s="37"/>
    </row>
    <row r="113" spans="19:20" x14ac:dyDescent="0.2">
      <c r="S113" s="37"/>
      <c r="T113" s="37"/>
    </row>
    <row r="114" spans="19:20" x14ac:dyDescent="0.2">
      <c r="S114" s="37"/>
      <c r="T114" s="37"/>
    </row>
    <row r="115" spans="19:20" x14ac:dyDescent="0.2">
      <c r="S115" s="37"/>
      <c r="T115" s="37"/>
    </row>
    <row r="116" spans="19:20" x14ac:dyDescent="0.2">
      <c r="S116" s="37"/>
      <c r="T116" s="37"/>
    </row>
    <row r="117" spans="19:20" x14ac:dyDescent="0.2">
      <c r="S117" s="37"/>
      <c r="T117" s="37"/>
    </row>
    <row r="118" spans="19:20" x14ac:dyDescent="0.2">
      <c r="S118" s="37"/>
      <c r="T118" s="37"/>
    </row>
    <row r="119" spans="19:20" x14ac:dyDescent="0.2">
      <c r="S119" s="37"/>
      <c r="T119" s="37"/>
    </row>
    <row r="120" spans="19:20" x14ac:dyDescent="0.2">
      <c r="S120" s="37"/>
      <c r="T120" s="37"/>
    </row>
    <row r="121" spans="19:20" x14ac:dyDescent="0.2">
      <c r="S121" s="37"/>
      <c r="T121" s="37"/>
    </row>
    <row r="122" spans="19:20" x14ac:dyDescent="0.2">
      <c r="S122" s="37"/>
      <c r="T122" s="37"/>
    </row>
    <row r="123" spans="19:20" x14ac:dyDescent="0.2">
      <c r="S123" s="37"/>
      <c r="T123" s="37"/>
    </row>
    <row r="124" spans="19:20" x14ac:dyDescent="0.2">
      <c r="S124" s="37"/>
      <c r="T124" s="37"/>
    </row>
    <row r="125" spans="19:20" x14ac:dyDescent="0.2">
      <c r="S125" s="37"/>
      <c r="T125" s="37"/>
    </row>
    <row r="126" spans="19:20" x14ac:dyDescent="0.2">
      <c r="S126" s="37"/>
      <c r="T126" s="37"/>
    </row>
    <row r="127" spans="19:20" x14ac:dyDescent="0.2">
      <c r="S127" s="37"/>
      <c r="T127" s="37"/>
    </row>
    <row r="128" spans="19:20" x14ac:dyDescent="0.2">
      <c r="S128" s="37"/>
      <c r="T128" s="37"/>
    </row>
    <row r="129" spans="19:20" x14ac:dyDescent="0.2">
      <c r="S129" s="37"/>
      <c r="T129" s="37"/>
    </row>
    <row r="130" spans="19:20" x14ac:dyDescent="0.2">
      <c r="S130" s="37"/>
      <c r="T130" s="37"/>
    </row>
    <row r="131" spans="19:20" x14ac:dyDescent="0.2">
      <c r="S131" s="37"/>
      <c r="T131" s="37"/>
    </row>
    <row r="132" spans="19:20" x14ac:dyDescent="0.2">
      <c r="S132" s="37"/>
      <c r="T132" s="37"/>
    </row>
    <row r="133" spans="19:20" x14ac:dyDescent="0.2">
      <c r="S133" s="37"/>
      <c r="T133" s="37"/>
    </row>
    <row r="134" spans="19:20" x14ac:dyDescent="0.2">
      <c r="S134" s="37"/>
      <c r="T134" s="37"/>
    </row>
    <row r="135" spans="19:20" x14ac:dyDescent="0.2">
      <c r="S135" s="37"/>
      <c r="T135" s="37"/>
    </row>
    <row r="136" spans="19:20" x14ac:dyDescent="0.2">
      <c r="S136" s="37"/>
      <c r="T136" s="37"/>
    </row>
    <row r="137" spans="19:20" x14ac:dyDescent="0.2">
      <c r="S137" s="37"/>
      <c r="T137" s="37"/>
    </row>
    <row r="138" spans="19:20" x14ac:dyDescent="0.2">
      <c r="S138" s="37"/>
      <c r="T138" s="37"/>
    </row>
    <row r="139" spans="19:20" x14ac:dyDescent="0.2">
      <c r="S139" s="37"/>
      <c r="T139" s="37"/>
    </row>
    <row r="140" spans="19:20" x14ac:dyDescent="0.2">
      <c r="S140" s="37"/>
      <c r="T140" s="37"/>
    </row>
    <row r="141" spans="19:20" x14ac:dyDescent="0.2">
      <c r="S141" s="37"/>
      <c r="T141" s="37"/>
    </row>
    <row r="142" spans="19:20" x14ac:dyDescent="0.2">
      <c r="S142" s="37"/>
      <c r="T142" s="37"/>
    </row>
    <row r="143" spans="19:20" x14ac:dyDescent="0.2">
      <c r="S143" s="37"/>
      <c r="T143" s="37"/>
    </row>
    <row r="144" spans="19:20" x14ac:dyDescent="0.2">
      <c r="S144" s="37"/>
      <c r="T144" s="37"/>
    </row>
    <row r="145" spans="19:20" x14ac:dyDescent="0.2">
      <c r="S145" s="37"/>
      <c r="T145" s="37"/>
    </row>
    <row r="146" spans="19:20" x14ac:dyDescent="0.2">
      <c r="S146" s="37"/>
      <c r="T146" s="37"/>
    </row>
    <row r="147" spans="19:20" x14ac:dyDescent="0.2">
      <c r="S147" s="37"/>
      <c r="T147" s="37"/>
    </row>
    <row r="148" spans="19:20" x14ac:dyDescent="0.2">
      <c r="S148" s="37"/>
      <c r="T148" s="37"/>
    </row>
    <row r="149" spans="19:20" x14ac:dyDescent="0.2">
      <c r="S149" s="37"/>
      <c r="T149" s="37"/>
    </row>
    <row r="150" spans="19:20" x14ac:dyDescent="0.2">
      <c r="S150" s="37"/>
      <c r="T150" s="37"/>
    </row>
    <row r="151" spans="19:20" x14ac:dyDescent="0.2">
      <c r="S151" s="37"/>
      <c r="T151" s="37"/>
    </row>
    <row r="152" spans="19:20" x14ac:dyDescent="0.2">
      <c r="S152" s="37"/>
      <c r="T152" s="37"/>
    </row>
    <row r="153" spans="19:20" x14ac:dyDescent="0.2">
      <c r="S153" s="37"/>
      <c r="T153" s="37"/>
    </row>
    <row r="154" spans="19:20" x14ac:dyDescent="0.2">
      <c r="S154" s="37"/>
      <c r="T154" s="37"/>
    </row>
    <row r="155" spans="19:20" x14ac:dyDescent="0.2">
      <c r="S155" s="37"/>
      <c r="T155" s="37"/>
    </row>
    <row r="156" spans="19:20" x14ac:dyDescent="0.2">
      <c r="S156" s="37"/>
      <c r="T156" s="37"/>
    </row>
    <row r="157" spans="19:20" x14ac:dyDescent="0.2">
      <c r="S157" s="37"/>
      <c r="T157" s="37"/>
    </row>
    <row r="158" spans="19:20" x14ac:dyDescent="0.2">
      <c r="S158" s="37"/>
      <c r="T158" s="37"/>
    </row>
    <row r="159" spans="19:20" x14ac:dyDescent="0.2">
      <c r="S159" s="37"/>
      <c r="T159" s="37"/>
    </row>
    <row r="160" spans="19:20" x14ac:dyDescent="0.2">
      <c r="S160" s="37"/>
      <c r="T160" s="37"/>
    </row>
    <row r="161" spans="19:20" x14ac:dyDescent="0.2">
      <c r="S161" s="37"/>
      <c r="T161" s="37"/>
    </row>
    <row r="162" spans="19:20" x14ac:dyDescent="0.2">
      <c r="S162" s="37"/>
      <c r="T162" s="37"/>
    </row>
    <row r="163" spans="19:20" x14ac:dyDescent="0.2">
      <c r="S163" s="37"/>
      <c r="T163" s="37"/>
    </row>
    <row r="164" spans="19:20" x14ac:dyDescent="0.2">
      <c r="S164" s="37"/>
      <c r="T164" s="37"/>
    </row>
    <row r="165" spans="19:20" x14ac:dyDescent="0.2">
      <c r="S165" s="37"/>
      <c r="T165" s="37"/>
    </row>
    <row r="166" spans="19:20" x14ac:dyDescent="0.2">
      <c r="S166" s="37"/>
      <c r="T166" s="37"/>
    </row>
    <row r="167" spans="19:20" x14ac:dyDescent="0.2">
      <c r="S167" s="37"/>
      <c r="T167" s="37"/>
    </row>
    <row r="168" spans="19:20" x14ac:dyDescent="0.2">
      <c r="S168" s="37"/>
      <c r="T168" s="37"/>
    </row>
    <row r="169" spans="19:20" x14ac:dyDescent="0.2">
      <c r="S169" s="37"/>
      <c r="T169" s="37"/>
    </row>
    <row r="170" spans="19:20" x14ac:dyDescent="0.2">
      <c r="S170" s="37"/>
      <c r="T170" s="37"/>
    </row>
    <row r="171" spans="19:20" x14ac:dyDescent="0.2">
      <c r="S171" s="37"/>
      <c r="T171" s="37"/>
    </row>
    <row r="172" spans="19:20" x14ac:dyDescent="0.2">
      <c r="S172" s="37"/>
      <c r="T172" s="37"/>
    </row>
    <row r="173" spans="19:20" x14ac:dyDescent="0.2">
      <c r="S173" s="37"/>
      <c r="T173" s="37"/>
    </row>
    <row r="174" spans="19:20" x14ac:dyDescent="0.2">
      <c r="S174" s="37"/>
      <c r="T174" s="37"/>
    </row>
    <row r="175" spans="19:20" x14ac:dyDescent="0.2">
      <c r="S175" s="37"/>
      <c r="T175" s="37"/>
    </row>
    <row r="176" spans="19:20" x14ac:dyDescent="0.2">
      <c r="S176" s="37"/>
      <c r="T176" s="37"/>
    </row>
    <row r="177" spans="19:20" x14ac:dyDescent="0.2">
      <c r="S177" s="37"/>
      <c r="T177" s="37"/>
    </row>
    <row r="178" spans="19:20" x14ac:dyDescent="0.2">
      <c r="S178" s="37"/>
      <c r="T178" s="37"/>
    </row>
    <row r="179" spans="19:20" x14ac:dyDescent="0.2">
      <c r="S179" s="37"/>
      <c r="T179" s="37"/>
    </row>
    <row r="180" spans="19:20" x14ac:dyDescent="0.2">
      <c r="S180" s="37"/>
      <c r="T180" s="37"/>
    </row>
    <row r="181" spans="19:20" x14ac:dyDescent="0.2">
      <c r="S181" s="37"/>
      <c r="T181" s="37"/>
    </row>
    <row r="182" spans="19:20" x14ac:dyDescent="0.2">
      <c r="S182" s="37"/>
      <c r="T182" s="37"/>
    </row>
    <row r="183" spans="19:20" x14ac:dyDescent="0.2">
      <c r="S183" s="37"/>
      <c r="T183" s="37"/>
    </row>
    <row r="184" spans="19:20" x14ac:dyDescent="0.2">
      <c r="S184" s="37"/>
      <c r="T184" s="37"/>
    </row>
    <row r="185" spans="19:20" x14ac:dyDescent="0.2">
      <c r="S185" s="37"/>
      <c r="T185" s="37"/>
    </row>
    <row r="186" spans="19:20" x14ac:dyDescent="0.2">
      <c r="S186" s="37"/>
      <c r="T186" s="37"/>
    </row>
    <row r="187" spans="19:20" x14ac:dyDescent="0.2">
      <c r="S187" s="37"/>
      <c r="T187" s="37"/>
    </row>
    <row r="188" spans="19:20" x14ac:dyDescent="0.2">
      <c r="S188" s="37"/>
      <c r="T188" s="37"/>
    </row>
    <row r="189" spans="19:20" x14ac:dyDescent="0.2">
      <c r="S189" s="37"/>
      <c r="T189" s="37"/>
    </row>
    <row r="190" spans="19:20" x14ac:dyDescent="0.2">
      <c r="S190" s="37"/>
      <c r="T190" s="37"/>
    </row>
    <row r="191" spans="19:20" x14ac:dyDescent="0.2">
      <c r="S191" s="37"/>
      <c r="T191" s="37"/>
    </row>
    <row r="192" spans="19:20" x14ac:dyDescent="0.2">
      <c r="S192" s="37"/>
      <c r="T192" s="37"/>
    </row>
    <row r="193" spans="19:20" x14ac:dyDescent="0.2">
      <c r="S193" s="37"/>
      <c r="T193" s="37"/>
    </row>
    <row r="194" spans="19:20" x14ac:dyDescent="0.2">
      <c r="S194" s="37"/>
      <c r="T194" s="37"/>
    </row>
    <row r="195" spans="19:20" x14ac:dyDescent="0.2">
      <c r="S195" s="37"/>
      <c r="T195" s="37"/>
    </row>
    <row r="196" spans="19:20" x14ac:dyDescent="0.2">
      <c r="S196" s="37"/>
      <c r="T196" s="37"/>
    </row>
    <row r="197" spans="19:20" x14ac:dyDescent="0.2">
      <c r="S197" s="37"/>
      <c r="T197" s="37"/>
    </row>
    <row r="198" spans="19:20" x14ac:dyDescent="0.2">
      <c r="S198" s="37"/>
      <c r="T198" s="37"/>
    </row>
    <row r="199" spans="19:20" x14ac:dyDescent="0.2">
      <c r="S199" s="37"/>
      <c r="T199" s="37"/>
    </row>
    <row r="200" spans="19:20" x14ac:dyDescent="0.2">
      <c r="S200" s="37"/>
      <c r="T200" s="37"/>
    </row>
    <row r="201" spans="19:20" x14ac:dyDescent="0.2">
      <c r="S201" s="37"/>
      <c r="T201" s="37"/>
    </row>
    <row r="202" spans="19:20" x14ac:dyDescent="0.2">
      <c r="S202" s="37"/>
      <c r="T202" s="37"/>
    </row>
    <row r="203" spans="19:20" x14ac:dyDescent="0.2">
      <c r="S203" s="37"/>
      <c r="T203" s="37"/>
    </row>
    <row r="204" spans="19:20" x14ac:dyDescent="0.2">
      <c r="S204" s="37"/>
      <c r="T204" s="37"/>
    </row>
    <row r="205" spans="19:20" x14ac:dyDescent="0.2">
      <c r="S205" s="37"/>
      <c r="T205" s="37"/>
    </row>
    <row r="206" spans="19:20" x14ac:dyDescent="0.2">
      <c r="S206" s="37"/>
      <c r="T206" s="37"/>
    </row>
    <row r="207" spans="19:20" x14ac:dyDescent="0.2">
      <c r="S207" s="37"/>
      <c r="T207" s="37"/>
    </row>
    <row r="208" spans="19:20" x14ac:dyDescent="0.2">
      <c r="S208" s="37"/>
      <c r="T208" s="37"/>
    </row>
    <row r="209" spans="19:20" x14ac:dyDescent="0.2">
      <c r="S209" s="37"/>
      <c r="T209" s="37"/>
    </row>
    <row r="210" spans="19:20" x14ac:dyDescent="0.2">
      <c r="S210" s="37"/>
      <c r="T210" s="37"/>
    </row>
    <row r="211" spans="19:20" x14ac:dyDescent="0.2">
      <c r="S211" s="37"/>
      <c r="T211" s="37"/>
    </row>
    <row r="212" spans="19:20" x14ac:dyDescent="0.2">
      <c r="S212" s="37"/>
      <c r="T212" s="37"/>
    </row>
    <row r="213" spans="19:20" x14ac:dyDescent="0.2">
      <c r="S213" s="37"/>
      <c r="T213" s="37"/>
    </row>
    <row r="214" spans="19:20" x14ac:dyDescent="0.2">
      <c r="S214" s="37"/>
      <c r="T214" s="37"/>
    </row>
    <row r="215" spans="19:20" x14ac:dyDescent="0.2">
      <c r="S215" s="37"/>
      <c r="T215" s="37"/>
    </row>
    <row r="216" spans="19:20" x14ac:dyDescent="0.2">
      <c r="S216" s="37"/>
      <c r="T216" s="37"/>
    </row>
    <row r="217" spans="19:20" x14ac:dyDescent="0.2">
      <c r="S217" s="37"/>
      <c r="T217" s="37"/>
    </row>
    <row r="218" spans="19:20" x14ac:dyDescent="0.2">
      <c r="S218" s="37"/>
      <c r="T218" s="37"/>
    </row>
    <row r="219" spans="19:20" x14ac:dyDescent="0.2">
      <c r="S219" s="37"/>
      <c r="T219" s="37"/>
    </row>
    <row r="220" spans="19:20" x14ac:dyDescent="0.2">
      <c r="S220" s="37"/>
      <c r="T220" s="37"/>
    </row>
    <row r="221" spans="19:20" x14ac:dyDescent="0.2">
      <c r="S221" s="37"/>
      <c r="T221" s="37"/>
    </row>
    <row r="222" spans="19:20" x14ac:dyDescent="0.2">
      <c r="S222" s="37"/>
      <c r="T222" s="37"/>
    </row>
    <row r="223" spans="19:20" x14ac:dyDescent="0.2">
      <c r="S223" s="37"/>
      <c r="T223" s="37"/>
    </row>
    <row r="224" spans="19:20" x14ac:dyDescent="0.2">
      <c r="S224" s="37"/>
      <c r="T224" s="37"/>
    </row>
    <row r="225" spans="19:20" x14ac:dyDescent="0.2">
      <c r="S225" s="37"/>
      <c r="T225" s="37"/>
    </row>
    <row r="226" spans="19:20" x14ac:dyDescent="0.2">
      <c r="S226" s="37"/>
      <c r="T226" s="37"/>
    </row>
    <row r="227" spans="19:20" x14ac:dyDescent="0.2">
      <c r="S227" s="37"/>
      <c r="T227" s="37"/>
    </row>
    <row r="228" spans="19:20" x14ac:dyDescent="0.2">
      <c r="S228" s="37"/>
      <c r="T228" s="37"/>
    </row>
    <row r="229" spans="19:20" x14ac:dyDescent="0.2">
      <c r="S229" s="37"/>
      <c r="T229" s="37"/>
    </row>
    <row r="230" spans="19:20" x14ac:dyDescent="0.2">
      <c r="S230" s="37"/>
      <c r="T230" s="37"/>
    </row>
    <row r="231" spans="19:20" x14ac:dyDescent="0.2">
      <c r="S231" s="37"/>
      <c r="T231" s="37"/>
    </row>
    <row r="232" spans="19:20" x14ac:dyDescent="0.2">
      <c r="S232" s="37"/>
      <c r="T232" s="37"/>
    </row>
    <row r="233" spans="19:20" x14ac:dyDescent="0.2">
      <c r="S233" s="37"/>
      <c r="T233" s="37"/>
    </row>
    <row r="234" spans="19:20" x14ac:dyDescent="0.2">
      <c r="S234" s="37"/>
      <c r="T234" s="37"/>
    </row>
    <row r="235" spans="19:20" x14ac:dyDescent="0.2">
      <c r="S235" s="37"/>
      <c r="T235" s="37"/>
    </row>
    <row r="236" spans="19:20" x14ac:dyDescent="0.2">
      <c r="S236" s="37"/>
      <c r="T236" s="37"/>
    </row>
    <row r="237" spans="19:20" x14ac:dyDescent="0.2">
      <c r="S237" s="37"/>
      <c r="T237" s="37"/>
    </row>
    <row r="238" spans="19:20" x14ac:dyDescent="0.2">
      <c r="S238" s="37"/>
      <c r="T238" s="37"/>
    </row>
    <row r="239" spans="19:20" x14ac:dyDescent="0.2">
      <c r="S239" s="37"/>
      <c r="T239" s="37"/>
    </row>
    <row r="240" spans="19:20" x14ac:dyDescent="0.2">
      <c r="S240" s="37"/>
      <c r="T240" s="37"/>
    </row>
    <row r="241" spans="19:20" x14ac:dyDescent="0.2">
      <c r="S241" s="37"/>
      <c r="T241" s="37"/>
    </row>
    <row r="242" spans="19:20" x14ac:dyDescent="0.2">
      <c r="S242" s="37"/>
      <c r="T242" s="37"/>
    </row>
    <row r="243" spans="19:20" x14ac:dyDescent="0.2">
      <c r="S243" s="37"/>
      <c r="T243" s="37"/>
    </row>
    <row r="244" spans="19:20" x14ac:dyDescent="0.2">
      <c r="S244" s="37"/>
      <c r="T244" s="37"/>
    </row>
    <row r="245" spans="19:20" x14ac:dyDescent="0.2">
      <c r="S245" s="37"/>
      <c r="T245" s="37"/>
    </row>
    <row r="246" spans="19:20" x14ac:dyDescent="0.2">
      <c r="S246" s="37"/>
      <c r="T246" s="37"/>
    </row>
    <row r="247" spans="19:20" x14ac:dyDescent="0.2">
      <c r="S247" s="37"/>
      <c r="T247" s="37"/>
    </row>
    <row r="248" spans="19:20" x14ac:dyDescent="0.2">
      <c r="S248" s="37"/>
      <c r="T248" s="37"/>
    </row>
    <row r="249" spans="19:20" x14ac:dyDescent="0.2">
      <c r="S249" s="37"/>
      <c r="T249" s="37"/>
    </row>
    <row r="250" spans="19:20" x14ac:dyDescent="0.2">
      <c r="S250" s="37"/>
      <c r="T250" s="37"/>
    </row>
    <row r="251" spans="19:20" x14ac:dyDescent="0.2">
      <c r="S251" s="37"/>
      <c r="T251" s="37"/>
    </row>
    <row r="252" spans="19:20" x14ac:dyDescent="0.2">
      <c r="S252" s="37"/>
      <c r="T252" s="37"/>
    </row>
    <row r="253" spans="19:20" x14ac:dyDescent="0.2">
      <c r="S253" s="37"/>
      <c r="T253" s="37"/>
    </row>
    <row r="254" spans="19:20" x14ac:dyDescent="0.2">
      <c r="S254" s="37"/>
      <c r="T254" s="37"/>
    </row>
    <row r="255" spans="19:20" x14ac:dyDescent="0.2">
      <c r="S255" s="37"/>
      <c r="T255" s="37"/>
    </row>
    <row r="256" spans="19:20" x14ac:dyDescent="0.2">
      <c r="S256" s="37"/>
      <c r="T256" s="37"/>
    </row>
    <row r="257" spans="19:20" x14ac:dyDescent="0.2">
      <c r="S257" s="37"/>
      <c r="T257" s="37"/>
    </row>
    <row r="258" spans="19:20" x14ac:dyDescent="0.2">
      <c r="S258" s="37"/>
      <c r="T258" s="37"/>
    </row>
    <row r="259" spans="19:20" x14ac:dyDescent="0.2">
      <c r="S259" s="37"/>
      <c r="T259" s="37"/>
    </row>
    <row r="260" spans="19:20" x14ac:dyDescent="0.2">
      <c r="S260" s="37"/>
      <c r="T260" s="37"/>
    </row>
    <row r="261" spans="19:20" x14ac:dyDescent="0.2">
      <c r="S261" s="37"/>
      <c r="T261" s="37"/>
    </row>
    <row r="262" spans="19:20" x14ac:dyDescent="0.2">
      <c r="S262" s="37"/>
      <c r="T262" s="37"/>
    </row>
    <row r="263" spans="19:20" x14ac:dyDescent="0.2">
      <c r="S263" s="37"/>
      <c r="T263" s="37"/>
    </row>
    <row r="264" spans="19:20" x14ac:dyDescent="0.2">
      <c r="S264" s="37"/>
      <c r="T264" s="37"/>
    </row>
    <row r="265" spans="19:20" x14ac:dyDescent="0.2">
      <c r="S265" s="37"/>
      <c r="T265" s="37"/>
    </row>
    <row r="266" spans="19:20" x14ac:dyDescent="0.2">
      <c r="S266" s="37"/>
      <c r="T266" s="37"/>
    </row>
    <row r="267" spans="19:20" x14ac:dyDescent="0.2">
      <c r="S267" s="37"/>
      <c r="T267" s="37"/>
    </row>
    <row r="268" spans="19:20" x14ac:dyDescent="0.2">
      <c r="S268" s="37"/>
      <c r="T268" s="37"/>
    </row>
    <row r="269" spans="19:20" x14ac:dyDescent="0.2">
      <c r="S269" s="37"/>
      <c r="T269" s="37"/>
    </row>
    <row r="270" spans="19:20" x14ac:dyDescent="0.2">
      <c r="S270" s="37"/>
      <c r="T270" s="37"/>
    </row>
    <row r="271" spans="19:20" x14ac:dyDescent="0.2">
      <c r="S271" s="37"/>
      <c r="T271" s="37"/>
    </row>
    <row r="272" spans="19:20" x14ac:dyDescent="0.2">
      <c r="S272" s="37"/>
      <c r="T272" s="37"/>
    </row>
    <row r="273" spans="19:20" x14ac:dyDescent="0.2">
      <c r="S273" s="37"/>
      <c r="T273" s="37"/>
    </row>
    <row r="274" spans="19:20" x14ac:dyDescent="0.2">
      <c r="S274" s="37"/>
      <c r="T274" s="37"/>
    </row>
    <row r="275" spans="19:20" x14ac:dyDescent="0.2">
      <c r="S275" s="37"/>
      <c r="T275" s="37"/>
    </row>
    <row r="276" spans="19:20" x14ac:dyDescent="0.2">
      <c r="S276" s="37"/>
      <c r="T276" s="37"/>
    </row>
    <row r="277" spans="19:20" x14ac:dyDescent="0.2">
      <c r="S277" s="37"/>
      <c r="T277" s="37"/>
    </row>
    <row r="278" spans="19:20" x14ac:dyDescent="0.2">
      <c r="S278" s="37"/>
      <c r="T278" s="37"/>
    </row>
    <row r="279" spans="19:20" x14ac:dyDescent="0.2">
      <c r="S279" s="37"/>
      <c r="T279" s="37"/>
    </row>
    <row r="280" spans="19:20" x14ac:dyDescent="0.2">
      <c r="S280" s="37"/>
      <c r="T280" s="37"/>
    </row>
    <row r="281" spans="19:20" x14ac:dyDescent="0.2">
      <c r="S281" s="37"/>
      <c r="T281" s="37"/>
    </row>
    <row r="282" spans="19:20" x14ac:dyDescent="0.2">
      <c r="S282" s="37"/>
      <c r="T282" s="37"/>
    </row>
    <row r="283" spans="19:20" x14ac:dyDescent="0.2">
      <c r="S283" s="37"/>
      <c r="T283" s="37"/>
    </row>
    <row r="284" spans="19:20" x14ac:dyDescent="0.2">
      <c r="S284" s="37"/>
      <c r="T284" s="37"/>
    </row>
    <row r="285" spans="19:20" x14ac:dyDescent="0.2">
      <c r="S285" s="37"/>
      <c r="T285" s="37"/>
    </row>
    <row r="286" spans="19:20" x14ac:dyDescent="0.2">
      <c r="S286" s="37"/>
      <c r="T286" s="37"/>
    </row>
    <row r="287" spans="19:20" x14ac:dyDescent="0.2">
      <c r="S287" s="37"/>
      <c r="T287" s="37"/>
    </row>
    <row r="288" spans="19:20" x14ac:dyDescent="0.2">
      <c r="S288" s="37"/>
      <c r="T288" s="37"/>
    </row>
    <row r="289" spans="19:20" x14ac:dyDescent="0.2">
      <c r="S289" s="37"/>
      <c r="T289" s="37"/>
    </row>
    <row r="290" spans="19:20" x14ac:dyDescent="0.2">
      <c r="S290" s="37"/>
      <c r="T290" s="37"/>
    </row>
    <row r="291" spans="19:20" x14ac:dyDescent="0.2">
      <c r="S291" s="37"/>
      <c r="T291" s="37"/>
    </row>
    <row r="292" spans="19:20" x14ac:dyDescent="0.2">
      <c r="S292" s="37"/>
      <c r="T292" s="37"/>
    </row>
    <row r="293" spans="19:20" x14ac:dyDescent="0.2">
      <c r="S293" s="37"/>
      <c r="T293" s="37"/>
    </row>
    <row r="294" spans="19:20" x14ac:dyDescent="0.2">
      <c r="S294" s="37"/>
      <c r="T294" s="37"/>
    </row>
    <row r="295" spans="19:20" x14ac:dyDescent="0.2">
      <c r="S295" s="37"/>
      <c r="T295" s="37"/>
    </row>
    <row r="296" spans="19:20" x14ac:dyDescent="0.2">
      <c r="S296" s="37"/>
      <c r="T296" s="37"/>
    </row>
    <row r="297" spans="19:20" x14ac:dyDescent="0.2">
      <c r="S297" s="37"/>
      <c r="T297" s="37"/>
    </row>
    <row r="298" spans="19:20" x14ac:dyDescent="0.2">
      <c r="S298" s="37"/>
      <c r="T298" s="37"/>
    </row>
    <row r="299" spans="19:20" x14ac:dyDescent="0.2">
      <c r="S299" s="37"/>
      <c r="T299" s="37"/>
    </row>
    <row r="300" spans="19:20" x14ac:dyDescent="0.2">
      <c r="S300" s="37"/>
      <c r="T300" s="37"/>
    </row>
    <row r="301" spans="19:20" x14ac:dyDescent="0.2">
      <c r="S301" s="37"/>
      <c r="T301" s="37"/>
    </row>
    <row r="302" spans="19:20" x14ac:dyDescent="0.2">
      <c r="S302" s="37"/>
      <c r="T302" s="37"/>
    </row>
    <row r="303" spans="19:20" x14ac:dyDescent="0.2">
      <c r="S303" s="37"/>
      <c r="T303" s="37"/>
    </row>
    <row r="304" spans="19:20" x14ac:dyDescent="0.2">
      <c r="S304" s="37"/>
      <c r="T304" s="37"/>
    </row>
    <row r="305" spans="19:20" x14ac:dyDescent="0.2">
      <c r="S305" s="37"/>
      <c r="T305" s="37"/>
    </row>
    <row r="306" spans="19:20" x14ac:dyDescent="0.2">
      <c r="S306" s="37"/>
      <c r="T306" s="37"/>
    </row>
    <row r="307" spans="19:20" x14ac:dyDescent="0.2">
      <c r="S307" s="37"/>
      <c r="T307" s="37"/>
    </row>
    <row r="308" spans="19:20" x14ac:dyDescent="0.2">
      <c r="S308" s="37"/>
      <c r="T308" s="37"/>
    </row>
    <row r="309" spans="19:20" x14ac:dyDescent="0.2">
      <c r="S309" s="37"/>
      <c r="T309" s="37"/>
    </row>
    <row r="310" spans="19:20" x14ac:dyDescent="0.2">
      <c r="S310" s="37"/>
      <c r="T310" s="37"/>
    </row>
    <row r="311" spans="19:20" x14ac:dyDescent="0.2">
      <c r="S311" s="37"/>
      <c r="T311" s="37"/>
    </row>
    <row r="312" spans="19:20" x14ac:dyDescent="0.2">
      <c r="S312" s="37"/>
      <c r="T312" s="37"/>
    </row>
    <row r="313" spans="19:20" x14ac:dyDescent="0.2">
      <c r="S313" s="37"/>
      <c r="T313" s="37"/>
    </row>
    <row r="314" spans="19:20" x14ac:dyDescent="0.2">
      <c r="S314" s="37"/>
      <c r="T314" s="37"/>
    </row>
    <row r="315" spans="19:20" x14ac:dyDescent="0.2">
      <c r="S315" s="37"/>
      <c r="T315" s="37"/>
    </row>
    <row r="316" spans="19:20" x14ac:dyDescent="0.2">
      <c r="S316" s="37"/>
      <c r="T316" s="37"/>
    </row>
    <row r="317" spans="19:20" x14ac:dyDescent="0.2">
      <c r="S317" s="37"/>
      <c r="T317" s="37"/>
    </row>
    <row r="318" spans="19:20" x14ac:dyDescent="0.2">
      <c r="S318" s="37"/>
      <c r="T318" s="37"/>
    </row>
    <row r="319" spans="19:20" x14ac:dyDescent="0.2">
      <c r="S319" s="37"/>
      <c r="T319" s="37"/>
    </row>
    <row r="320" spans="19:20" x14ac:dyDescent="0.2">
      <c r="S320" s="37"/>
      <c r="T320" s="37"/>
    </row>
    <row r="321" spans="19:20" x14ac:dyDescent="0.2">
      <c r="S321" s="37"/>
      <c r="T321" s="37"/>
    </row>
    <row r="322" spans="19:20" x14ac:dyDescent="0.2">
      <c r="S322" s="37"/>
      <c r="T322" s="37"/>
    </row>
    <row r="323" spans="19:20" x14ac:dyDescent="0.2">
      <c r="S323" s="37"/>
      <c r="T323" s="37"/>
    </row>
    <row r="324" spans="19:20" x14ac:dyDescent="0.2">
      <c r="S324" s="37"/>
      <c r="T324" s="37"/>
    </row>
    <row r="325" spans="19:20" x14ac:dyDescent="0.2">
      <c r="S325" s="37"/>
      <c r="T325" s="37"/>
    </row>
    <row r="326" spans="19:20" x14ac:dyDescent="0.2">
      <c r="S326" s="37"/>
      <c r="T326" s="37"/>
    </row>
    <row r="327" spans="19:20" x14ac:dyDescent="0.2">
      <c r="S327" s="37"/>
      <c r="T327" s="37"/>
    </row>
    <row r="328" spans="19:20" x14ac:dyDescent="0.2">
      <c r="S328" s="37"/>
      <c r="T328" s="37"/>
    </row>
    <row r="329" spans="19:20" x14ac:dyDescent="0.2">
      <c r="S329" s="37"/>
      <c r="T329" s="37"/>
    </row>
    <row r="330" spans="19:20" x14ac:dyDescent="0.2">
      <c r="S330" s="37"/>
      <c r="T330" s="37"/>
    </row>
    <row r="331" spans="19:20" x14ac:dyDescent="0.2">
      <c r="S331" s="37"/>
      <c r="T331" s="37"/>
    </row>
    <row r="332" spans="19:20" x14ac:dyDescent="0.2">
      <c r="S332" s="37"/>
      <c r="T332" s="37"/>
    </row>
    <row r="333" spans="19:20" x14ac:dyDescent="0.2">
      <c r="S333" s="37"/>
      <c r="T333" s="37"/>
    </row>
    <row r="334" spans="19:20" x14ac:dyDescent="0.2">
      <c r="S334" s="37"/>
      <c r="T334" s="37"/>
    </row>
    <row r="335" spans="19:20" x14ac:dyDescent="0.2">
      <c r="S335" s="37"/>
      <c r="T335" s="37"/>
    </row>
    <row r="336" spans="19:20" x14ac:dyDescent="0.2">
      <c r="S336" s="37"/>
      <c r="T336" s="37"/>
    </row>
    <row r="337" spans="19:20" x14ac:dyDescent="0.2">
      <c r="S337" s="37"/>
      <c r="T337" s="37"/>
    </row>
    <row r="338" spans="19:20" x14ac:dyDescent="0.2">
      <c r="S338" s="37"/>
      <c r="T338" s="37"/>
    </row>
    <row r="339" spans="19:20" x14ac:dyDescent="0.2">
      <c r="S339" s="37"/>
      <c r="T339" s="37"/>
    </row>
    <row r="340" spans="19:20" x14ac:dyDescent="0.2">
      <c r="S340" s="37"/>
      <c r="T340" s="37"/>
    </row>
    <row r="341" spans="19:20" x14ac:dyDescent="0.2">
      <c r="S341" s="37"/>
      <c r="T341" s="37"/>
    </row>
    <row r="342" spans="19:20" x14ac:dyDescent="0.2">
      <c r="S342" s="37"/>
      <c r="T342" s="37"/>
    </row>
    <row r="343" spans="19:20" x14ac:dyDescent="0.2">
      <c r="S343" s="37"/>
      <c r="T343" s="37"/>
    </row>
    <row r="344" spans="19:20" x14ac:dyDescent="0.2">
      <c r="S344" s="37"/>
      <c r="T344" s="37"/>
    </row>
    <row r="345" spans="19:20" x14ac:dyDescent="0.2">
      <c r="S345" s="37"/>
      <c r="T345" s="37"/>
    </row>
    <row r="346" spans="19:20" x14ac:dyDescent="0.2">
      <c r="S346" s="37"/>
      <c r="T346" s="37"/>
    </row>
    <row r="347" spans="19:20" x14ac:dyDescent="0.2">
      <c r="S347" s="37"/>
      <c r="T347" s="37"/>
    </row>
    <row r="348" spans="19:20" x14ac:dyDescent="0.2">
      <c r="S348" s="37"/>
      <c r="T348" s="37"/>
    </row>
    <row r="349" spans="19:20" x14ac:dyDescent="0.2">
      <c r="S349" s="37"/>
      <c r="T349" s="37"/>
    </row>
    <row r="350" spans="19:20" x14ac:dyDescent="0.2">
      <c r="S350" s="37"/>
      <c r="T350" s="37"/>
    </row>
    <row r="351" spans="19:20" x14ac:dyDescent="0.2">
      <c r="S351" s="37"/>
      <c r="T351" s="37"/>
    </row>
    <row r="352" spans="19:20" x14ac:dyDescent="0.2">
      <c r="S352" s="37"/>
      <c r="T352" s="37"/>
    </row>
    <row r="353" spans="19:20" x14ac:dyDescent="0.2">
      <c r="S353" s="37"/>
      <c r="T353" s="37"/>
    </row>
    <row r="354" spans="19:20" x14ac:dyDescent="0.2">
      <c r="S354" s="37"/>
      <c r="T354" s="37"/>
    </row>
    <row r="355" spans="19:20" x14ac:dyDescent="0.2">
      <c r="S355" s="37"/>
      <c r="T355" s="37"/>
    </row>
    <row r="356" spans="19:20" x14ac:dyDescent="0.2">
      <c r="S356" s="37"/>
      <c r="T356" s="37"/>
    </row>
    <row r="357" spans="19:20" x14ac:dyDescent="0.2">
      <c r="S357" s="37"/>
      <c r="T357" s="37"/>
    </row>
    <row r="358" spans="19:20" x14ac:dyDescent="0.2">
      <c r="S358" s="37"/>
      <c r="T358" s="37"/>
    </row>
    <row r="359" spans="19:20" x14ac:dyDescent="0.2">
      <c r="S359" s="37"/>
      <c r="T359" s="37"/>
    </row>
    <row r="360" spans="19:20" x14ac:dyDescent="0.2">
      <c r="S360" s="37"/>
      <c r="T360" s="37"/>
    </row>
    <row r="361" spans="19:20" x14ac:dyDescent="0.2">
      <c r="S361" s="37"/>
      <c r="T361" s="37"/>
    </row>
    <row r="362" spans="19:20" x14ac:dyDescent="0.2">
      <c r="S362" s="37"/>
      <c r="T362" s="37"/>
    </row>
    <row r="363" spans="19:20" x14ac:dyDescent="0.2">
      <c r="S363" s="37"/>
      <c r="T363" s="37"/>
    </row>
    <row r="364" spans="19:20" x14ac:dyDescent="0.2">
      <c r="S364" s="37"/>
      <c r="T364" s="37"/>
    </row>
    <row r="365" spans="19:20" x14ac:dyDescent="0.2">
      <c r="S365" s="37"/>
      <c r="T365" s="37"/>
    </row>
    <row r="366" spans="19:20" x14ac:dyDescent="0.2">
      <c r="S366" s="37"/>
      <c r="T366" s="37"/>
    </row>
    <row r="367" spans="19:20" x14ac:dyDescent="0.2">
      <c r="S367" s="37"/>
      <c r="T367" s="37"/>
    </row>
    <row r="368" spans="19:20" x14ac:dyDescent="0.2">
      <c r="S368" s="37"/>
      <c r="T368" s="37"/>
    </row>
    <row r="369" spans="19:20" x14ac:dyDescent="0.2">
      <c r="S369" s="37"/>
      <c r="T369" s="37"/>
    </row>
    <row r="370" spans="19:20" x14ac:dyDescent="0.2">
      <c r="S370" s="37"/>
      <c r="T370" s="37"/>
    </row>
    <row r="371" spans="19:20" x14ac:dyDescent="0.2">
      <c r="S371" s="37"/>
      <c r="T371" s="37"/>
    </row>
    <row r="372" spans="19:20" x14ac:dyDescent="0.2">
      <c r="S372" s="37"/>
      <c r="T372" s="37"/>
    </row>
    <row r="373" spans="19:20" x14ac:dyDescent="0.2">
      <c r="S373" s="37"/>
      <c r="T373" s="37"/>
    </row>
    <row r="374" spans="19:20" x14ac:dyDescent="0.2">
      <c r="S374" s="37"/>
      <c r="T374" s="37"/>
    </row>
    <row r="375" spans="19:20" x14ac:dyDescent="0.2">
      <c r="S375" s="37"/>
      <c r="T375" s="37"/>
    </row>
    <row r="376" spans="19:20" x14ac:dyDescent="0.2">
      <c r="S376" s="37"/>
      <c r="T376" s="37"/>
    </row>
    <row r="377" spans="19:20" x14ac:dyDescent="0.2">
      <c r="S377" s="37"/>
      <c r="T377" s="37"/>
    </row>
    <row r="378" spans="19:20" x14ac:dyDescent="0.2">
      <c r="S378" s="37"/>
      <c r="T378" s="37"/>
    </row>
    <row r="379" spans="19:20" x14ac:dyDescent="0.2">
      <c r="S379" s="37"/>
      <c r="T379" s="37"/>
    </row>
    <row r="380" spans="19:20" x14ac:dyDescent="0.2">
      <c r="S380" s="37"/>
      <c r="T380" s="37"/>
    </row>
    <row r="381" spans="19:20" x14ac:dyDescent="0.2">
      <c r="S381" s="37"/>
      <c r="T381" s="37"/>
    </row>
    <row r="382" spans="19:20" x14ac:dyDescent="0.2">
      <c r="S382" s="37"/>
      <c r="T382" s="37"/>
    </row>
    <row r="383" spans="19:20" x14ac:dyDescent="0.2">
      <c r="S383" s="37"/>
      <c r="T383" s="37"/>
    </row>
    <row r="384" spans="19:20" x14ac:dyDescent="0.2">
      <c r="S384" s="37"/>
      <c r="T384" s="37"/>
    </row>
    <row r="385" spans="19:20" x14ac:dyDescent="0.2">
      <c r="S385" s="37"/>
      <c r="T385" s="37"/>
    </row>
    <row r="386" spans="19:20" x14ac:dyDescent="0.2">
      <c r="S386" s="37"/>
      <c r="T386" s="37"/>
    </row>
    <row r="387" spans="19:20" x14ac:dyDescent="0.2">
      <c r="S387" s="37"/>
      <c r="T387" s="37"/>
    </row>
    <row r="388" spans="19:20" x14ac:dyDescent="0.2">
      <c r="S388" s="37"/>
      <c r="T388" s="37"/>
    </row>
    <row r="389" spans="19:20" x14ac:dyDescent="0.2">
      <c r="S389" s="37"/>
      <c r="T389" s="37"/>
    </row>
    <row r="390" spans="19:20" x14ac:dyDescent="0.2">
      <c r="S390" s="37"/>
      <c r="T390" s="37"/>
    </row>
    <row r="391" spans="19:20" x14ac:dyDescent="0.2">
      <c r="S391" s="37"/>
      <c r="T391" s="37"/>
    </row>
    <row r="392" spans="19:20" x14ac:dyDescent="0.2">
      <c r="S392" s="37"/>
      <c r="T392" s="37"/>
    </row>
    <row r="393" spans="19:20" x14ac:dyDescent="0.2">
      <c r="S393" s="37"/>
      <c r="T393" s="37"/>
    </row>
    <row r="394" spans="19:20" x14ac:dyDescent="0.2">
      <c r="S394" s="37"/>
      <c r="T394" s="37"/>
    </row>
    <row r="395" spans="19:20" x14ac:dyDescent="0.2">
      <c r="S395" s="37"/>
      <c r="T395" s="37"/>
    </row>
    <row r="396" spans="19:20" x14ac:dyDescent="0.2">
      <c r="S396" s="37"/>
      <c r="T396" s="37"/>
    </row>
    <row r="397" spans="19:20" x14ac:dyDescent="0.2">
      <c r="S397" s="37"/>
      <c r="T397" s="37"/>
    </row>
    <row r="398" spans="19:20" x14ac:dyDescent="0.2">
      <c r="S398" s="37"/>
      <c r="T398" s="37"/>
    </row>
    <row r="399" spans="19:20" x14ac:dyDescent="0.2">
      <c r="S399" s="37"/>
      <c r="T399" s="37"/>
    </row>
    <row r="400" spans="19:20" x14ac:dyDescent="0.2">
      <c r="S400" s="37"/>
      <c r="T400" s="37"/>
    </row>
    <row r="401" spans="19:20" x14ac:dyDescent="0.2">
      <c r="S401" s="37"/>
      <c r="T401" s="37"/>
    </row>
    <row r="402" spans="19:20" x14ac:dyDescent="0.2">
      <c r="S402" s="37"/>
      <c r="T402" s="37"/>
    </row>
    <row r="403" spans="19:20" x14ac:dyDescent="0.2">
      <c r="S403" s="37"/>
      <c r="T403" s="37"/>
    </row>
    <row r="404" spans="19:20" x14ac:dyDescent="0.2">
      <c r="S404" s="37"/>
      <c r="T404" s="37"/>
    </row>
    <row r="405" spans="19:20" x14ac:dyDescent="0.2">
      <c r="S405" s="37"/>
      <c r="T405" s="37"/>
    </row>
    <row r="406" spans="19:20" x14ac:dyDescent="0.2">
      <c r="S406" s="37"/>
      <c r="T406" s="37"/>
    </row>
    <row r="407" spans="19:20" x14ac:dyDescent="0.2">
      <c r="S407" s="37"/>
      <c r="T407" s="37"/>
    </row>
    <row r="408" spans="19:20" x14ac:dyDescent="0.2">
      <c r="S408" s="37"/>
      <c r="T408" s="37"/>
    </row>
    <row r="409" spans="19:20" x14ac:dyDescent="0.2">
      <c r="S409" s="37"/>
      <c r="T409" s="37"/>
    </row>
    <row r="410" spans="19:20" x14ac:dyDescent="0.2">
      <c r="S410" s="37"/>
      <c r="T410" s="37"/>
    </row>
    <row r="411" spans="19:20" x14ac:dyDescent="0.2">
      <c r="S411" s="37"/>
      <c r="T411" s="37"/>
    </row>
    <row r="412" spans="19:20" x14ac:dyDescent="0.2">
      <c r="S412" s="37"/>
      <c r="T412" s="37"/>
    </row>
    <row r="413" spans="19:20" x14ac:dyDescent="0.2">
      <c r="S413" s="37"/>
      <c r="T413" s="37"/>
    </row>
    <row r="414" spans="19:20" x14ac:dyDescent="0.2">
      <c r="S414" s="37"/>
      <c r="T414" s="37"/>
    </row>
    <row r="415" spans="19:20" x14ac:dyDescent="0.2">
      <c r="S415" s="37"/>
      <c r="T415" s="37"/>
    </row>
    <row r="416" spans="19:20" x14ac:dyDescent="0.2">
      <c r="S416" s="37"/>
      <c r="T416" s="37"/>
    </row>
    <row r="417" spans="19:20" x14ac:dyDescent="0.2">
      <c r="S417" s="37"/>
      <c r="T417" s="37"/>
    </row>
    <row r="418" spans="19:20" x14ac:dyDescent="0.2">
      <c r="S418" s="37"/>
      <c r="T418" s="37"/>
    </row>
    <row r="419" spans="19:20" x14ac:dyDescent="0.2">
      <c r="S419" s="37"/>
      <c r="T419" s="37"/>
    </row>
    <row r="420" spans="19:20" x14ac:dyDescent="0.2">
      <c r="S420" s="37"/>
      <c r="T420" s="37"/>
    </row>
    <row r="421" spans="19:20" x14ac:dyDescent="0.2">
      <c r="S421" s="37"/>
      <c r="T421" s="37"/>
    </row>
    <row r="422" spans="19:20" x14ac:dyDescent="0.2">
      <c r="S422" s="37"/>
      <c r="T422" s="37"/>
    </row>
    <row r="423" spans="19:20" x14ac:dyDescent="0.2">
      <c r="S423" s="37"/>
      <c r="T423" s="37"/>
    </row>
    <row r="424" spans="19:20" x14ac:dyDescent="0.2">
      <c r="S424" s="37"/>
      <c r="T424" s="37"/>
    </row>
    <row r="425" spans="19:20" x14ac:dyDescent="0.2">
      <c r="S425" s="37"/>
      <c r="T425" s="37"/>
    </row>
    <row r="426" spans="19:20" x14ac:dyDescent="0.2">
      <c r="S426" s="37"/>
      <c r="T426" s="37"/>
    </row>
    <row r="427" spans="19:20" x14ac:dyDescent="0.2">
      <c r="S427" s="37"/>
      <c r="T427" s="37"/>
    </row>
    <row r="428" spans="19:20" x14ac:dyDescent="0.2">
      <c r="S428" s="37"/>
      <c r="T428" s="37"/>
    </row>
    <row r="429" spans="19:20" x14ac:dyDescent="0.2">
      <c r="S429" s="37"/>
      <c r="T429" s="37"/>
    </row>
    <row r="430" spans="19:20" x14ac:dyDescent="0.2">
      <c r="S430" s="37"/>
      <c r="T430" s="37"/>
    </row>
    <row r="431" spans="19:20" x14ac:dyDescent="0.2">
      <c r="S431" s="37"/>
      <c r="T431" s="37"/>
    </row>
    <row r="432" spans="19:20" x14ac:dyDescent="0.2">
      <c r="S432" s="37"/>
      <c r="T432" s="37"/>
    </row>
    <row r="433" spans="19:20" x14ac:dyDescent="0.2">
      <c r="S433" s="37"/>
      <c r="T433" s="37"/>
    </row>
    <row r="434" spans="19:20" x14ac:dyDescent="0.2">
      <c r="S434" s="37"/>
      <c r="T434" s="37"/>
    </row>
    <row r="435" spans="19:20" x14ac:dyDescent="0.2">
      <c r="S435" s="37"/>
      <c r="T435" s="37"/>
    </row>
    <row r="436" spans="19:20" x14ac:dyDescent="0.2">
      <c r="S436" s="37"/>
      <c r="T436" s="37"/>
    </row>
    <row r="437" spans="19:20" x14ac:dyDescent="0.2">
      <c r="S437" s="37"/>
      <c r="T437" s="37"/>
    </row>
    <row r="438" spans="19:20" x14ac:dyDescent="0.2">
      <c r="S438" s="37"/>
      <c r="T438" s="37"/>
    </row>
    <row r="439" spans="19:20" x14ac:dyDescent="0.2">
      <c r="S439" s="37"/>
      <c r="T439" s="37"/>
    </row>
    <row r="440" spans="19:20" x14ac:dyDescent="0.2">
      <c r="S440" s="37"/>
      <c r="T440" s="37"/>
    </row>
    <row r="441" spans="19:20" x14ac:dyDescent="0.2">
      <c r="S441" s="37"/>
      <c r="T441" s="37"/>
    </row>
    <row r="442" spans="19:20" x14ac:dyDescent="0.2">
      <c r="S442" s="37"/>
      <c r="T442" s="37"/>
    </row>
    <row r="443" spans="19:20" x14ac:dyDescent="0.2">
      <c r="S443" s="37"/>
      <c r="T443" s="37"/>
    </row>
    <row r="444" spans="19:20" x14ac:dyDescent="0.2">
      <c r="S444" s="37"/>
      <c r="T444" s="37"/>
    </row>
    <row r="445" spans="19:20" x14ac:dyDescent="0.2">
      <c r="S445" s="37"/>
      <c r="T445" s="37"/>
    </row>
    <row r="446" spans="19:20" x14ac:dyDescent="0.2">
      <c r="S446" s="37"/>
      <c r="T446" s="37"/>
    </row>
    <row r="447" spans="19:20" x14ac:dyDescent="0.2">
      <c r="S447" s="37"/>
      <c r="T447" s="37"/>
    </row>
    <row r="448" spans="19:20" x14ac:dyDescent="0.2">
      <c r="S448" s="37"/>
      <c r="T448" s="37"/>
    </row>
    <row r="449" spans="19:20" x14ac:dyDescent="0.2">
      <c r="S449" s="37"/>
      <c r="T449" s="37"/>
    </row>
    <row r="450" spans="19:20" x14ac:dyDescent="0.2">
      <c r="S450" s="37"/>
      <c r="T450" s="37"/>
    </row>
    <row r="451" spans="19:20" x14ac:dyDescent="0.2">
      <c r="S451" s="37"/>
      <c r="T451" s="37"/>
    </row>
    <row r="452" spans="19:20" x14ac:dyDescent="0.2">
      <c r="S452" s="37"/>
      <c r="T452" s="37"/>
    </row>
    <row r="453" spans="19:20" x14ac:dyDescent="0.2">
      <c r="S453" s="37"/>
      <c r="T453" s="37"/>
    </row>
    <row r="454" spans="19:20" x14ac:dyDescent="0.2">
      <c r="S454" s="37"/>
      <c r="T454" s="37"/>
    </row>
    <row r="455" spans="19:20" x14ac:dyDescent="0.2">
      <c r="S455" s="37"/>
      <c r="T455" s="37"/>
    </row>
    <row r="456" spans="19:20" x14ac:dyDescent="0.2">
      <c r="S456" s="37"/>
      <c r="T456" s="37"/>
    </row>
    <row r="457" spans="19:20" x14ac:dyDescent="0.2">
      <c r="S457" s="37"/>
      <c r="T457" s="37"/>
    </row>
    <row r="458" spans="19:20" x14ac:dyDescent="0.2">
      <c r="S458" s="37"/>
      <c r="T458" s="37"/>
    </row>
    <row r="459" spans="19:20" x14ac:dyDescent="0.2">
      <c r="S459" s="37"/>
      <c r="T459" s="37"/>
    </row>
    <row r="460" spans="19:20" x14ac:dyDescent="0.2">
      <c r="S460" s="37"/>
      <c r="T460" s="37"/>
    </row>
    <row r="461" spans="19:20" x14ac:dyDescent="0.2">
      <c r="S461" s="37"/>
      <c r="T461" s="37"/>
    </row>
    <row r="462" spans="19:20" x14ac:dyDescent="0.2">
      <c r="S462" s="37"/>
      <c r="T462" s="37"/>
    </row>
    <row r="463" spans="19:20" x14ac:dyDescent="0.2">
      <c r="S463" s="37"/>
      <c r="T463" s="37"/>
    </row>
    <row r="464" spans="19:20" x14ac:dyDescent="0.2">
      <c r="S464" s="37"/>
      <c r="T464" s="37"/>
    </row>
    <row r="465" spans="19:20" x14ac:dyDescent="0.2">
      <c r="S465" s="37"/>
      <c r="T465" s="37"/>
    </row>
    <row r="466" spans="19:20" x14ac:dyDescent="0.2">
      <c r="S466" s="37"/>
      <c r="T466" s="37"/>
    </row>
    <row r="467" spans="19:20" x14ac:dyDescent="0.2">
      <c r="S467" s="37"/>
      <c r="T467" s="37"/>
    </row>
    <row r="468" spans="19:20" x14ac:dyDescent="0.2">
      <c r="S468" s="37"/>
      <c r="T468" s="37"/>
    </row>
    <row r="469" spans="19:20" x14ac:dyDescent="0.2">
      <c r="S469" s="37"/>
      <c r="T469" s="37"/>
    </row>
    <row r="470" spans="19:20" x14ac:dyDescent="0.2">
      <c r="S470" s="37"/>
      <c r="T470" s="37"/>
    </row>
    <row r="471" spans="19:20" x14ac:dyDescent="0.2">
      <c r="S471" s="37"/>
      <c r="T471" s="37"/>
    </row>
    <row r="472" spans="19:20" x14ac:dyDescent="0.2">
      <c r="S472" s="37"/>
      <c r="T472" s="37"/>
    </row>
    <row r="473" spans="19:20" x14ac:dyDescent="0.2">
      <c r="S473" s="37"/>
      <c r="T473" s="37"/>
    </row>
    <row r="474" spans="19:20" x14ac:dyDescent="0.2">
      <c r="S474" s="37"/>
      <c r="T474" s="37"/>
    </row>
    <row r="475" spans="19:20" x14ac:dyDescent="0.2">
      <c r="S475" s="37"/>
      <c r="T475" s="37"/>
    </row>
    <row r="476" spans="19:20" x14ac:dyDescent="0.2">
      <c r="S476" s="37"/>
      <c r="T476" s="37"/>
    </row>
    <row r="477" spans="19:20" x14ac:dyDescent="0.2">
      <c r="S477" s="37"/>
      <c r="T477" s="37"/>
    </row>
    <row r="478" spans="19:20" x14ac:dyDescent="0.2">
      <c r="S478" s="37"/>
      <c r="T478" s="37"/>
    </row>
    <row r="479" spans="19:20" x14ac:dyDescent="0.2">
      <c r="S479" s="37"/>
      <c r="T479" s="37"/>
    </row>
    <row r="480" spans="19:20" x14ac:dyDescent="0.2">
      <c r="S480" s="37"/>
      <c r="T480" s="37"/>
    </row>
    <row r="481" spans="19:20" x14ac:dyDescent="0.2">
      <c r="S481" s="37"/>
      <c r="T481" s="37"/>
    </row>
    <row r="482" spans="19:20" x14ac:dyDescent="0.2">
      <c r="S482" s="37"/>
      <c r="T482" s="37"/>
    </row>
    <row r="483" spans="19:20" x14ac:dyDescent="0.2">
      <c r="S483" s="37"/>
      <c r="T483" s="37"/>
    </row>
    <row r="484" spans="19:20" x14ac:dyDescent="0.2">
      <c r="S484" s="37"/>
      <c r="T484" s="37"/>
    </row>
    <row r="485" spans="19:20" x14ac:dyDescent="0.2">
      <c r="S485" s="37"/>
      <c r="T485" s="37"/>
    </row>
    <row r="486" spans="19:20" x14ac:dyDescent="0.2">
      <c r="S486" s="37"/>
      <c r="T486" s="37"/>
    </row>
    <row r="487" spans="19:20" x14ac:dyDescent="0.2">
      <c r="S487" s="37"/>
      <c r="T487" s="37"/>
    </row>
    <row r="488" spans="19:20" x14ac:dyDescent="0.2">
      <c r="S488" s="37"/>
      <c r="T488" s="37"/>
    </row>
    <row r="489" spans="19:20" x14ac:dyDescent="0.2">
      <c r="S489" s="37"/>
      <c r="T489" s="37"/>
    </row>
    <row r="490" spans="19:20" x14ac:dyDescent="0.2">
      <c r="S490" s="37"/>
      <c r="T490" s="37"/>
    </row>
    <row r="491" spans="19:20" x14ac:dyDescent="0.2">
      <c r="S491" s="37"/>
      <c r="T491" s="37"/>
    </row>
    <row r="492" spans="19:20" x14ac:dyDescent="0.2">
      <c r="S492" s="37"/>
      <c r="T492" s="37"/>
    </row>
    <row r="493" spans="19:20" x14ac:dyDescent="0.2">
      <c r="S493" s="37"/>
      <c r="T493" s="37"/>
    </row>
    <row r="494" spans="19:20" x14ac:dyDescent="0.2">
      <c r="S494" s="37"/>
      <c r="T494" s="37"/>
    </row>
    <row r="495" spans="19:20" x14ac:dyDescent="0.2">
      <c r="S495" s="37"/>
      <c r="T495" s="37"/>
    </row>
    <row r="496" spans="19:20" x14ac:dyDescent="0.2">
      <c r="S496" s="37"/>
      <c r="T496" s="37"/>
    </row>
    <row r="497" spans="19:20" x14ac:dyDescent="0.2">
      <c r="S497" s="37"/>
      <c r="T497" s="37"/>
    </row>
    <row r="498" spans="19:20" x14ac:dyDescent="0.2">
      <c r="S498" s="37"/>
      <c r="T498" s="37"/>
    </row>
    <row r="499" spans="19:20" x14ac:dyDescent="0.2">
      <c r="S499" s="37"/>
      <c r="T499" s="37"/>
    </row>
    <row r="500" spans="19:20" x14ac:dyDescent="0.2">
      <c r="S500" s="37"/>
      <c r="T500" s="37"/>
    </row>
    <row r="501" spans="19:20" x14ac:dyDescent="0.2">
      <c r="S501" s="37"/>
      <c r="T501" s="37"/>
    </row>
    <row r="502" spans="19:20" x14ac:dyDescent="0.2">
      <c r="S502" s="37"/>
      <c r="T502" s="37"/>
    </row>
    <row r="503" spans="19:20" x14ac:dyDescent="0.2">
      <c r="S503" s="37"/>
      <c r="T503" s="37"/>
    </row>
    <row r="504" spans="19:20" x14ac:dyDescent="0.2">
      <c r="S504" s="37"/>
      <c r="T504" s="37"/>
    </row>
    <row r="505" spans="19:20" x14ac:dyDescent="0.2">
      <c r="S505" s="37"/>
      <c r="T505" s="37"/>
    </row>
    <row r="506" spans="19:20" x14ac:dyDescent="0.2">
      <c r="S506" s="37"/>
      <c r="T506" s="37"/>
    </row>
    <row r="507" spans="19:20" x14ac:dyDescent="0.2">
      <c r="S507" s="37"/>
      <c r="T507" s="37"/>
    </row>
    <row r="508" spans="19:20" x14ac:dyDescent="0.2">
      <c r="S508" s="37"/>
      <c r="T508" s="37"/>
    </row>
    <row r="509" spans="19:20" x14ac:dyDescent="0.2">
      <c r="S509" s="37"/>
      <c r="T509" s="37"/>
    </row>
    <row r="510" spans="19:20" x14ac:dyDescent="0.2">
      <c r="S510" s="37"/>
      <c r="T510" s="37"/>
    </row>
    <row r="511" spans="19:20" x14ac:dyDescent="0.2">
      <c r="S511" s="37"/>
      <c r="T511" s="37"/>
    </row>
    <row r="512" spans="19:20" x14ac:dyDescent="0.2">
      <c r="S512" s="37"/>
      <c r="T512" s="37"/>
    </row>
    <row r="513" spans="19:20" x14ac:dyDescent="0.2">
      <c r="S513" s="37"/>
      <c r="T513" s="37"/>
    </row>
    <row r="514" spans="19:20" x14ac:dyDescent="0.2">
      <c r="S514" s="37"/>
      <c r="T514" s="37"/>
    </row>
    <row r="515" spans="19:20" x14ac:dyDescent="0.2">
      <c r="S515" s="37"/>
      <c r="T515" s="37"/>
    </row>
    <row r="516" spans="19:20" x14ac:dyDescent="0.2">
      <c r="S516" s="37"/>
      <c r="T516" s="37"/>
    </row>
    <row r="517" spans="19:20" x14ac:dyDescent="0.2">
      <c r="S517" s="37"/>
      <c r="T517" s="37"/>
    </row>
    <row r="518" spans="19:20" x14ac:dyDescent="0.2">
      <c r="S518" s="37"/>
      <c r="T518" s="37"/>
    </row>
    <row r="519" spans="19:20" x14ac:dyDescent="0.2">
      <c r="S519" s="37"/>
      <c r="T519" s="37"/>
    </row>
    <row r="520" spans="19:20" x14ac:dyDescent="0.2">
      <c r="S520" s="37"/>
      <c r="T520" s="37"/>
    </row>
    <row r="521" spans="19:20" x14ac:dyDescent="0.2">
      <c r="S521" s="37"/>
      <c r="T521" s="37"/>
    </row>
    <row r="522" spans="19:20" x14ac:dyDescent="0.2">
      <c r="S522" s="37"/>
      <c r="T522" s="37"/>
    </row>
    <row r="523" spans="19:20" x14ac:dyDescent="0.2">
      <c r="S523" s="37"/>
      <c r="T523" s="37"/>
    </row>
    <row r="524" spans="19:20" x14ac:dyDescent="0.2">
      <c r="S524" s="37"/>
      <c r="T524" s="37"/>
    </row>
    <row r="525" spans="19:20" x14ac:dyDescent="0.2">
      <c r="S525" s="37"/>
      <c r="T525" s="37"/>
    </row>
    <row r="526" spans="19:20" x14ac:dyDescent="0.2">
      <c r="S526" s="37"/>
      <c r="T526" s="37"/>
    </row>
    <row r="527" spans="19:20" x14ac:dyDescent="0.2">
      <c r="S527" s="37"/>
      <c r="T527" s="37"/>
    </row>
    <row r="528" spans="19:20" x14ac:dyDescent="0.2">
      <c r="S528" s="37"/>
      <c r="T528" s="37"/>
    </row>
    <row r="529" spans="19:20" x14ac:dyDescent="0.2">
      <c r="S529" s="37"/>
      <c r="T529" s="37"/>
    </row>
    <row r="530" spans="19:20" x14ac:dyDescent="0.2">
      <c r="S530" s="37"/>
      <c r="T530" s="37"/>
    </row>
    <row r="531" spans="19:20" x14ac:dyDescent="0.2">
      <c r="S531" s="37"/>
      <c r="T531" s="37"/>
    </row>
    <row r="532" spans="19:20" x14ac:dyDescent="0.2">
      <c r="S532" s="37"/>
      <c r="T532" s="37"/>
    </row>
    <row r="533" spans="19:20" x14ac:dyDescent="0.2">
      <c r="S533" s="37"/>
      <c r="T533" s="37"/>
    </row>
    <row r="534" spans="19:20" x14ac:dyDescent="0.2">
      <c r="S534" s="37"/>
      <c r="T534" s="37"/>
    </row>
    <row r="535" spans="19:20" x14ac:dyDescent="0.2">
      <c r="S535" s="37"/>
      <c r="T535" s="37"/>
    </row>
    <row r="536" spans="19:20" x14ac:dyDescent="0.2">
      <c r="S536" s="37"/>
      <c r="T536" s="37"/>
    </row>
    <row r="537" spans="19:20" x14ac:dyDescent="0.2">
      <c r="S537" s="37"/>
      <c r="T537" s="37"/>
    </row>
    <row r="538" spans="19:20" x14ac:dyDescent="0.2">
      <c r="S538" s="37"/>
      <c r="T538" s="37"/>
    </row>
    <row r="539" spans="19:20" x14ac:dyDescent="0.2">
      <c r="S539" s="37"/>
      <c r="T539" s="37"/>
    </row>
    <row r="540" spans="19:20" x14ac:dyDescent="0.2">
      <c r="S540" s="37"/>
      <c r="T540" s="37"/>
    </row>
    <row r="541" spans="19:20" x14ac:dyDescent="0.2">
      <c r="S541" s="37"/>
      <c r="T541" s="37"/>
    </row>
    <row r="542" spans="19:20" x14ac:dyDescent="0.2">
      <c r="S542" s="37"/>
      <c r="T542" s="37"/>
    </row>
    <row r="543" spans="19:20" x14ac:dyDescent="0.2">
      <c r="S543" s="37"/>
      <c r="T543" s="37"/>
    </row>
    <row r="544" spans="19:20" x14ac:dyDescent="0.2">
      <c r="S544" s="37"/>
      <c r="T544" s="37"/>
    </row>
    <row r="545" spans="19:20" x14ac:dyDescent="0.2">
      <c r="S545" s="37"/>
      <c r="T545" s="37"/>
    </row>
    <row r="546" spans="19:20" x14ac:dyDescent="0.2">
      <c r="S546" s="37"/>
      <c r="T546" s="37"/>
    </row>
    <row r="547" spans="19:20" x14ac:dyDescent="0.2">
      <c r="S547" s="37"/>
      <c r="T547" s="37"/>
    </row>
    <row r="548" spans="19:20" x14ac:dyDescent="0.2">
      <c r="S548" s="37"/>
      <c r="T548" s="37"/>
    </row>
    <row r="549" spans="19:20" x14ac:dyDescent="0.2">
      <c r="S549" s="37"/>
      <c r="T549" s="37"/>
    </row>
    <row r="550" spans="19:20" x14ac:dyDescent="0.2">
      <c r="S550" s="37"/>
      <c r="T550" s="37"/>
    </row>
    <row r="551" spans="19:20" x14ac:dyDescent="0.2">
      <c r="S551" s="37"/>
      <c r="T551" s="37"/>
    </row>
    <row r="552" spans="19:20" x14ac:dyDescent="0.2">
      <c r="S552" s="37"/>
      <c r="T552" s="37"/>
    </row>
    <row r="553" spans="19:20" x14ac:dyDescent="0.2">
      <c r="S553" s="37"/>
      <c r="T553" s="37"/>
    </row>
    <row r="554" spans="19:20" x14ac:dyDescent="0.2">
      <c r="S554" s="37"/>
      <c r="T554" s="37"/>
    </row>
    <row r="555" spans="19:20" x14ac:dyDescent="0.2">
      <c r="S555" s="37"/>
      <c r="T555" s="37"/>
    </row>
    <row r="556" spans="19:20" x14ac:dyDescent="0.2">
      <c r="S556" s="37"/>
      <c r="T556" s="37"/>
    </row>
    <row r="557" spans="19:20" x14ac:dyDescent="0.2">
      <c r="S557" s="37"/>
      <c r="T557" s="37"/>
    </row>
    <row r="558" spans="19:20" x14ac:dyDescent="0.2">
      <c r="S558" s="37"/>
      <c r="T558" s="37"/>
    </row>
    <row r="559" spans="19:20" x14ac:dyDescent="0.2">
      <c r="S559" s="37"/>
      <c r="T559" s="37"/>
    </row>
    <row r="560" spans="19:20" x14ac:dyDescent="0.2">
      <c r="S560" s="37"/>
      <c r="T560" s="37"/>
    </row>
    <row r="561" spans="19:20" x14ac:dyDescent="0.2">
      <c r="S561" s="37"/>
      <c r="T561" s="37"/>
    </row>
    <row r="562" spans="19:20" x14ac:dyDescent="0.2">
      <c r="S562" s="37"/>
      <c r="T562" s="37"/>
    </row>
    <row r="563" spans="19:20" x14ac:dyDescent="0.2">
      <c r="S563" s="37"/>
      <c r="T563" s="37"/>
    </row>
    <row r="564" spans="19:20" x14ac:dyDescent="0.2">
      <c r="S564" s="37"/>
      <c r="T564" s="37"/>
    </row>
    <row r="565" spans="19:20" x14ac:dyDescent="0.2">
      <c r="S565" s="37"/>
      <c r="T565" s="37"/>
    </row>
    <row r="566" spans="19:20" x14ac:dyDescent="0.2">
      <c r="S566" s="37"/>
      <c r="T566" s="37"/>
    </row>
    <row r="567" spans="19:20" x14ac:dyDescent="0.2">
      <c r="S567" s="37"/>
      <c r="T567" s="37"/>
    </row>
    <row r="568" spans="19:20" x14ac:dyDescent="0.2">
      <c r="S568" s="37"/>
      <c r="T568" s="37"/>
    </row>
    <row r="569" spans="19:20" x14ac:dyDescent="0.2">
      <c r="S569" s="37"/>
      <c r="T569" s="37"/>
    </row>
    <row r="570" spans="19:20" x14ac:dyDescent="0.2">
      <c r="S570" s="37"/>
      <c r="T570" s="37"/>
    </row>
    <row r="571" spans="19:20" x14ac:dyDescent="0.2">
      <c r="S571" s="37"/>
      <c r="T571" s="37"/>
    </row>
    <row r="572" spans="19:20" x14ac:dyDescent="0.2">
      <c r="S572" s="37"/>
      <c r="T572" s="37"/>
    </row>
    <row r="573" spans="19:20" x14ac:dyDescent="0.2">
      <c r="S573" s="37"/>
      <c r="T573" s="37"/>
    </row>
    <row r="574" spans="19:20" x14ac:dyDescent="0.2">
      <c r="S574" s="37"/>
      <c r="T574" s="37"/>
    </row>
    <row r="575" spans="19:20" x14ac:dyDescent="0.2">
      <c r="S575" s="37"/>
      <c r="T575" s="37"/>
    </row>
    <row r="576" spans="19:20" x14ac:dyDescent="0.2">
      <c r="S576" s="37"/>
      <c r="T576" s="37"/>
    </row>
    <row r="577" spans="19:20" x14ac:dyDescent="0.2">
      <c r="S577" s="37"/>
      <c r="T577" s="37"/>
    </row>
    <row r="578" spans="19:20" x14ac:dyDescent="0.2">
      <c r="S578" s="37"/>
      <c r="T578" s="37"/>
    </row>
    <row r="579" spans="19:20" x14ac:dyDescent="0.2">
      <c r="S579" s="37"/>
      <c r="T579" s="37"/>
    </row>
    <row r="580" spans="19:20" x14ac:dyDescent="0.2">
      <c r="S580" s="37"/>
      <c r="T580" s="37"/>
    </row>
    <row r="581" spans="19:20" x14ac:dyDescent="0.2">
      <c r="S581" s="37"/>
      <c r="T581" s="37"/>
    </row>
    <row r="582" spans="19:20" x14ac:dyDescent="0.2">
      <c r="S582" s="37"/>
      <c r="T582" s="37"/>
    </row>
    <row r="583" spans="19:20" x14ac:dyDescent="0.2">
      <c r="S583" s="37"/>
      <c r="T583" s="37"/>
    </row>
    <row r="584" spans="19:20" x14ac:dyDescent="0.2">
      <c r="S584" s="37"/>
      <c r="T584" s="37"/>
    </row>
    <row r="585" spans="19:20" x14ac:dyDescent="0.2">
      <c r="S585" s="37"/>
      <c r="T585" s="37"/>
    </row>
    <row r="586" spans="19:20" x14ac:dyDescent="0.2">
      <c r="S586" s="37"/>
      <c r="T586" s="37"/>
    </row>
    <row r="587" spans="19:20" x14ac:dyDescent="0.2">
      <c r="S587" s="37"/>
      <c r="T587" s="37"/>
    </row>
    <row r="588" spans="19:20" x14ac:dyDescent="0.2">
      <c r="S588" s="37"/>
      <c r="T588" s="37"/>
    </row>
    <row r="589" spans="19:20" x14ac:dyDescent="0.2">
      <c r="S589" s="37"/>
      <c r="T589" s="37"/>
    </row>
    <row r="590" spans="19:20" x14ac:dyDescent="0.2">
      <c r="S590" s="37"/>
      <c r="T590" s="37"/>
    </row>
    <row r="591" spans="19:20" x14ac:dyDescent="0.2">
      <c r="S591" s="37"/>
      <c r="T591" s="37"/>
    </row>
    <row r="592" spans="19:20" x14ac:dyDescent="0.2">
      <c r="S592" s="37"/>
      <c r="T592" s="37"/>
    </row>
    <row r="593" spans="19:20" x14ac:dyDescent="0.2">
      <c r="S593" s="37"/>
      <c r="T593" s="37"/>
    </row>
    <row r="594" spans="19:20" x14ac:dyDescent="0.2">
      <c r="S594" s="37"/>
      <c r="T594" s="37"/>
    </row>
    <row r="595" spans="19:20" x14ac:dyDescent="0.2">
      <c r="S595" s="37"/>
      <c r="T595" s="37"/>
    </row>
    <row r="596" spans="19:20" x14ac:dyDescent="0.2">
      <c r="S596" s="37"/>
      <c r="T596" s="37"/>
    </row>
    <row r="597" spans="19:20" x14ac:dyDescent="0.2">
      <c r="S597" s="37"/>
      <c r="T597" s="37"/>
    </row>
    <row r="598" spans="19:20" x14ac:dyDescent="0.2">
      <c r="S598" s="37"/>
      <c r="T598" s="37"/>
    </row>
    <row r="599" spans="19:20" x14ac:dyDescent="0.2">
      <c r="S599" s="37"/>
      <c r="T599" s="37"/>
    </row>
    <row r="600" spans="19:20" x14ac:dyDescent="0.2">
      <c r="S600" s="37"/>
      <c r="T600" s="37"/>
    </row>
    <row r="601" spans="19:20" x14ac:dyDescent="0.2">
      <c r="S601" s="37"/>
      <c r="T601" s="37"/>
    </row>
    <row r="602" spans="19:20" x14ac:dyDescent="0.2">
      <c r="S602" s="37"/>
      <c r="T602" s="37"/>
    </row>
    <row r="603" spans="19:20" x14ac:dyDescent="0.2">
      <c r="S603" s="37"/>
      <c r="T603" s="37"/>
    </row>
    <row r="604" spans="19:20" x14ac:dyDescent="0.2">
      <c r="S604" s="37"/>
      <c r="T604" s="37"/>
    </row>
    <row r="605" spans="19:20" x14ac:dyDescent="0.2">
      <c r="S605" s="37"/>
      <c r="T605" s="37"/>
    </row>
    <row r="606" spans="19:20" x14ac:dyDescent="0.2">
      <c r="S606" s="37"/>
      <c r="T606" s="37"/>
    </row>
    <row r="607" spans="19:20" x14ac:dyDescent="0.2">
      <c r="S607" s="37"/>
      <c r="T607" s="37"/>
    </row>
    <row r="608" spans="19:20" x14ac:dyDescent="0.2">
      <c r="S608" s="37"/>
      <c r="T608" s="37"/>
    </row>
    <row r="609" spans="19:20" x14ac:dyDescent="0.2">
      <c r="S609" s="37"/>
      <c r="T609" s="37"/>
    </row>
    <row r="610" spans="19:20" x14ac:dyDescent="0.2">
      <c r="S610" s="37"/>
      <c r="T610" s="37"/>
    </row>
    <row r="611" spans="19:20" x14ac:dyDescent="0.2">
      <c r="S611" s="37"/>
      <c r="T611" s="37"/>
    </row>
    <row r="612" spans="19:20" x14ac:dyDescent="0.2">
      <c r="S612" s="37"/>
      <c r="T612" s="37"/>
    </row>
    <row r="613" spans="19:20" x14ac:dyDescent="0.2">
      <c r="S613" s="37"/>
      <c r="T613" s="37"/>
    </row>
    <row r="614" spans="19:20" x14ac:dyDescent="0.2">
      <c r="S614" s="37"/>
      <c r="T614" s="37"/>
    </row>
    <row r="615" spans="19:20" x14ac:dyDescent="0.2">
      <c r="S615" s="37"/>
      <c r="T615" s="37"/>
    </row>
    <row r="616" spans="19:20" x14ac:dyDescent="0.2">
      <c r="S616" s="37"/>
      <c r="T616" s="37"/>
    </row>
    <row r="617" spans="19:20" x14ac:dyDescent="0.2">
      <c r="S617" s="37"/>
      <c r="T617" s="37"/>
    </row>
    <row r="618" spans="19:20" x14ac:dyDescent="0.2">
      <c r="S618" s="37"/>
      <c r="T618" s="37"/>
    </row>
    <row r="619" spans="19:20" x14ac:dyDescent="0.2">
      <c r="S619" s="37"/>
      <c r="T619" s="37"/>
    </row>
    <row r="620" spans="19:20" x14ac:dyDescent="0.2">
      <c r="S620" s="37"/>
      <c r="T620" s="37"/>
    </row>
    <row r="621" spans="19:20" x14ac:dyDescent="0.2">
      <c r="S621" s="37"/>
      <c r="T621" s="37"/>
    </row>
    <row r="622" spans="19:20" x14ac:dyDescent="0.2">
      <c r="S622" s="37"/>
      <c r="T622" s="37"/>
    </row>
    <row r="623" spans="19:20" x14ac:dyDescent="0.2">
      <c r="S623" s="37"/>
      <c r="T623" s="37"/>
    </row>
    <row r="624" spans="19:20" x14ac:dyDescent="0.2">
      <c r="S624" s="37"/>
      <c r="T624" s="37"/>
    </row>
    <row r="625" spans="19:20" x14ac:dyDescent="0.2">
      <c r="S625" s="37"/>
      <c r="T625" s="37"/>
    </row>
    <row r="626" spans="19:20" x14ac:dyDescent="0.2">
      <c r="S626" s="37"/>
      <c r="T626" s="37"/>
    </row>
    <row r="627" spans="19:20" x14ac:dyDescent="0.2">
      <c r="S627" s="37"/>
      <c r="T627" s="37"/>
    </row>
    <row r="628" spans="19:20" x14ac:dyDescent="0.2">
      <c r="S628" s="37"/>
      <c r="T628" s="37"/>
    </row>
    <row r="629" spans="19:20" x14ac:dyDescent="0.2">
      <c r="S629" s="37"/>
      <c r="T629" s="37"/>
    </row>
    <row r="630" spans="19:20" x14ac:dyDescent="0.2">
      <c r="S630" s="37"/>
      <c r="T630" s="37"/>
    </row>
    <row r="631" spans="19:20" x14ac:dyDescent="0.2">
      <c r="S631" s="37"/>
      <c r="T631" s="37"/>
    </row>
    <row r="632" spans="19:20" x14ac:dyDescent="0.2">
      <c r="S632" s="37"/>
      <c r="T632" s="37"/>
    </row>
    <row r="633" spans="19:20" x14ac:dyDescent="0.2">
      <c r="S633" s="37"/>
      <c r="T633" s="37"/>
    </row>
    <row r="634" spans="19:20" x14ac:dyDescent="0.2">
      <c r="S634" s="37"/>
      <c r="T634" s="37"/>
    </row>
    <row r="635" spans="19:20" x14ac:dyDescent="0.2">
      <c r="S635" s="37"/>
      <c r="T635" s="37"/>
    </row>
    <row r="636" spans="19:20" x14ac:dyDescent="0.2">
      <c r="S636" s="37"/>
      <c r="T636" s="37"/>
    </row>
    <row r="637" spans="19:20" x14ac:dyDescent="0.2">
      <c r="S637" s="37"/>
      <c r="T637" s="37"/>
    </row>
    <row r="638" spans="19:20" x14ac:dyDescent="0.2">
      <c r="S638" s="37"/>
      <c r="T638" s="37"/>
    </row>
    <row r="639" spans="19:20" x14ac:dyDescent="0.2">
      <c r="S639" s="37"/>
      <c r="T639" s="37"/>
    </row>
    <row r="640" spans="19:20" x14ac:dyDescent="0.2">
      <c r="S640" s="37"/>
      <c r="T640" s="37"/>
    </row>
    <row r="641" spans="19:20" x14ac:dyDescent="0.2">
      <c r="S641" s="37"/>
      <c r="T641" s="37"/>
    </row>
    <row r="642" spans="19:20" x14ac:dyDescent="0.2">
      <c r="S642" s="37"/>
      <c r="T642" s="37"/>
    </row>
    <row r="643" spans="19:20" x14ac:dyDescent="0.2">
      <c r="S643" s="37"/>
      <c r="T643" s="37"/>
    </row>
    <row r="644" spans="19:20" x14ac:dyDescent="0.2">
      <c r="S644" s="37"/>
      <c r="T644" s="37"/>
    </row>
    <row r="645" spans="19:20" x14ac:dyDescent="0.2">
      <c r="S645" s="37"/>
      <c r="T645" s="37"/>
    </row>
    <row r="646" spans="19:20" x14ac:dyDescent="0.2">
      <c r="S646" s="37"/>
      <c r="T646" s="37"/>
    </row>
    <row r="647" spans="19:20" x14ac:dyDescent="0.2">
      <c r="S647" s="37"/>
      <c r="T647" s="37"/>
    </row>
    <row r="648" spans="19:20" x14ac:dyDescent="0.2">
      <c r="S648" s="37"/>
      <c r="T648" s="37"/>
    </row>
    <row r="649" spans="19:20" x14ac:dyDescent="0.2">
      <c r="S649" s="37"/>
      <c r="T649" s="37"/>
    </row>
    <row r="650" spans="19:20" x14ac:dyDescent="0.2">
      <c r="S650" s="37"/>
      <c r="T650" s="37"/>
    </row>
    <row r="651" spans="19:20" x14ac:dyDescent="0.2">
      <c r="S651" s="37"/>
      <c r="T651" s="37"/>
    </row>
    <row r="652" spans="19:20" x14ac:dyDescent="0.2">
      <c r="S652" s="37"/>
      <c r="T652" s="37"/>
    </row>
    <row r="653" spans="19:20" x14ac:dyDescent="0.2">
      <c r="S653" s="37"/>
      <c r="T653" s="37"/>
    </row>
    <row r="654" spans="19:20" x14ac:dyDescent="0.2">
      <c r="S654" s="37"/>
      <c r="T654" s="37"/>
    </row>
    <row r="655" spans="19:20" x14ac:dyDescent="0.2">
      <c r="S655" s="37"/>
      <c r="T655" s="37"/>
    </row>
    <row r="656" spans="19:20" x14ac:dyDescent="0.2">
      <c r="S656" s="37"/>
      <c r="T656" s="37"/>
    </row>
    <row r="657" spans="19:20" x14ac:dyDescent="0.2">
      <c r="S657" s="37"/>
      <c r="T657" s="37"/>
    </row>
    <row r="658" spans="19:20" x14ac:dyDescent="0.2">
      <c r="S658" s="37"/>
      <c r="T658" s="37"/>
    </row>
    <row r="659" spans="19:20" x14ac:dyDescent="0.2">
      <c r="S659" s="37"/>
      <c r="T659" s="37"/>
    </row>
    <row r="660" spans="19:20" x14ac:dyDescent="0.2">
      <c r="S660" s="37"/>
      <c r="T660" s="37"/>
    </row>
    <row r="661" spans="19:20" x14ac:dyDescent="0.2">
      <c r="S661" s="37"/>
      <c r="T661" s="37"/>
    </row>
    <row r="662" spans="19:20" x14ac:dyDescent="0.2">
      <c r="S662" s="37"/>
      <c r="T662" s="37"/>
    </row>
    <row r="663" spans="19:20" x14ac:dyDescent="0.2">
      <c r="S663" s="37"/>
      <c r="T663" s="37"/>
    </row>
    <row r="664" spans="19:20" x14ac:dyDescent="0.2">
      <c r="S664" s="37"/>
      <c r="T664" s="37"/>
    </row>
    <row r="665" spans="19:20" x14ac:dyDescent="0.2">
      <c r="S665" s="37"/>
      <c r="T665" s="37"/>
    </row>
    <row r="666" spans="19:20" x14ac:dyDescent="0.2">
      <c r="S666" s="37"/>
      <c r="T666" s="37"/>
    </row>
    <row r="667" spans="19:20" x14ac:dyDescent="0.2">
      <c r="S667" s="37"/>
      <c r="T667" s="37"/>
    </row>
    <row r="668" spans="19:20" x14ac:dyDescent="0.2">
      <c r="S668" s="37"/>
      <c r="T668" s="37"/>
    </row>
    <row r="669" spans="19:20" x14ac:dyDescent="0.2">
      <c r="S669" s="37"/>
      <c r="T669" s="37"/>
    </row>
    <row r="670" spans="19:20" x14ac:dyDescent="0.2">
      <c r="S670" s="37"/>
      <c r="T670" s="37"/>
    </row>
    <row r="671" spans="19:20" x14ac:dyDescent="0.2">
      <c r="S671" s="37"/>
      <c r="T671" s="37"/>
    </row>
    <row r="672" spans="19:20" x14ac:dyDescent="0.2">
      <c r="S672" s="37"/>
      <c r="T672" s="37"/>
    </row>
    <row r="673" spans="19:20" x14ac:dyDescent="0.2">
      <c r="S673" s="37"/>
      <c r="T673" s="37"/>
    </row>
    <row r="674" spans="19:20" x14ac:dyDescent="0.2">
      <c r="S674" s="37"/>
      <c r="T674" s="37"/>
    </row>
    <row r="675" spans="19:20" x14ac:dyDescent="0.2">
      <c r="S675" s="37"/>
      <c r="T675" s="37"/>
    </row>
    <row r="676" spans="19:20" x14ac:dyDescent="0.2">
      <c r="S676" s="37"/>
      <c r="T676" s="37"/>
    </row>
    <row r="677" spans="19:20" x14ac:dyDescent="0.2">
      <c r="S677" s="37"/>
      <c r="T677" s="37"/>
    </row>
    <row r="678" spans="19:20" x14ac:dyDescent="0.2">
      <c r="S678" s="37"/>
      <c r="T678" s="37"/>
    </row>
    <row r="679" spans="19:20" x14ac:dyDescent="0.2">
      <c r="S679" s="37"/>
      <c r="T679" s="37"/>
    </row>
    <row r="680" spans="19:20" x14ac:dyDescent="0.2">
      <c r="S680" s="37"/>
      <c r="T680" s="37"/>
    </row>
    <row r="681" spans="19:20" x14ac:dyDescent="0.2">
      <c r="S681" s="37"/>
      <c r="T681" s="37"/>
    </row>
    <row r="682" spans="19:20" x14ac:dyDescent="0.2">
      <c r="S682" s="37"/>
      <c r="T682" s="37"/>
    </row>
    <row r="683" spans="19:20" x14ac:dyDescent="0.2">
      <c r="S683" s="37"/>
      <c r="T683" s="37"/>
    </row>
    <row r="684" spans="19:20" x14ac:dyDescent="0.2">
      <c r="S684" s="37"/>
      <c r="T684" s="37"/>
    </row>
    <row r="685" spans="19:20" x14ac:dyDescent="0.2">
      <c r="S685" s="37"/>
      <c r="T685" s="37"/>
    </row>
    <row r="686" spans="19:20" x14ac:dyDescent="0.2">
      <c r="S686" s="37"/>
      <c r="T686" s="37"/>
    </row>
    <row r="687" spans="19:20" x14ac:dyDescent="0.2">
      <c r="S687" s="37"/>
      <c r="T687" s="37"/>
    </row>
    <row r="688" spans="19:20" x14ac:dyDescent="0.2">
      <c r="S688" s="37"/>
      <c r="T688" s="37"/>
    </row>
    <row r="689" spans="19:20" x14ac:dyDescent="0.2">
      <c r="S689" s="37"/>
      <c r="T689" s="37"/>
    </row>
    <row r="690" spans="19:20" x14ac:dyDescent="0.2">
      <c r="S690" s="37"/>
      <c r="T690" s="37"/>
    </row>
    <row r="691" spans="19:20" x14ac:dyDescent="0.2">
      <c r="S691" s="37"/>
      <c r="T691" s="37"/>
    </row>
    <row r="692" spans="19:20" x14ac:dyDescent="0.2">
      <c r="S692" s="37"/>
      <c r="T692" s="37"/>
    </row>
    <row r="693" spans="19:20" x14ac:dyDescent="0.2">
      <c r="S693" s="37"/>
      <c r="T693" s="37"/>
    </row>
    <row r="694" spans="19:20" x14ac:dyDescent="0.2">
      <c r="S694" s="37"/>
      <c r="T694" s="37"/>
    </row>
    <row r="695" spans="19:20" x14ac:dyDescent="0.2">
      <c r="S695" s="37"/>
      <c r="T695" s="37"/>
    </row>
    <row r="696" spans="19:20" x14ac:dyDescent="0.2">
      <c r="S696" s="37"/>
      <c r="T696" s="37"/>
    </row>
    <row r="697" spans="19:20" x14ac:dyDescent="0.2">
      <c r="S697" s="37"/>
      <c r="T697" s="37"/>
    </row>
    <row r="698" spans="19:20" x14ac:dyDescent="0.2">
      <c r="S698" s="37"/>
      <c r="T698" s="37"/>
    </row>
    <row r="699" spans="19:20" x14ac:dyDescent="0.2">
      <c r="S699" s="37"/>
      <c r="T699" s="37"/>
    </row>
    <row r="700" spans="19:20" x14ac:dyDescent="0.2">
      <c r="S700" s="37"/>
      <c r="T700" s="37"/>
    </row>
    <row r="701" spans="19:20" x14ac:dyDescent="0.2">
      <c r="S701" s="37"/>
      <c r="T701" s="37"/>
    </row>
    <row r="702" spans="19:20" x14ac:dyDescent="0.2">
      <c r="S702" s="37"/>
      <c r="T702" s="37"/>
    </row>
    <row r="703" spans="19:20" x14ac:dyDescent="0.2">
      <c r="S703" s="37"/>
      <c r="T703" s="37"/>
    </row>
    <row r="704" spans="19:20" x14ac:dyDescent="0.2">
      <c r="S704" s="37"/>
      <c r="T704" s="37"/>
    </row>
    <row r="705" spans="19:20" x14ac:dyDescent="0.2">
      <c r="S705" s="37"/>
      <c r="T705" s="37"/>
    </row>
    <row r="706" spans="19:20" x14ac:dyDescent="0.2">
      <c r="S706" s="37"/>
      <c r="T706" s="37"/>
    </row>
    <row r="707" spans="19:20" x14ac:dyDescent="0.2">
      <c r="S707" s="37"/>
      <c r="T707" s="37"/>
    </row>
    <row r="708" spans="19:20" x14ac:dyDescent="0.2">
      <c r="S708" s="37"/>
      <c r="T708" s="37"/>
    </row>
    <row r="709" spans="19:20" x14ac:dyDescent="0.2">
      <c r="S709" s="37"/>
      <c r="T709" s="37"/>
    </row>
    <row r="710" spans="19:20" x14ac:dyDescent="0.2">
      <c r="S710" s="37"/>
      <c r="T710" s="37"/>
    </row>
    <row r="711" spans="19:20" x14ac:dyDescent="0.2">
      <c r="S711" s="37"/>
      <c r="T711" s="37"/>
    </row>
    <row r="712" spans="19:20" x14ac:dyDescent="0.2">
      <c r="S712" s="37"/>
      <c r="T712" s="37"/>
    </row>
    <row r="713" spans="19:20" x14ac:dyDescent="0.2">
      <c r="S713" s="37"/>
      <c r="T713" s="37"/>
    </row>
    <row r="714" spans="19:20" x14ac:dyDescent="0.2">
      <c r="S714" s="37"/>
      <c r="T714" s="37"/>
    </row>
    <row r="715" spans="19:20" x14ac:dyDescent="0.2">
      <c r="S715" s="37"/>
      <c r="T715" s="37"/>
    </row>
    <row r="716" spans="19:20" x14ac:dyDescent="0.2">
      <c r="S716" s="37"/>
      <c r="T716" s="37"/>
    </row>
    <row r="717" spans="19:20" x14ac:dyDescent="0.2">
      <c r="S717" s="37"/>
      <c r="T717" s="37"/>
    </row>
    <row r="718" spans="19:20" x14ac:dyDescent="0.2">
      <c r="S718" s="37"/>
      <c r="T718" s="37"/>
    </row>
    <row r="719" spans="19:20" x14ac:dyDescent="0.2">
      <c r="S719" s="37"/>
      <c r="T719" s="37"/>
    </row>
    <row r="720" spans="19:20" x14ac:dyDescent="0.2">
      <c r="S720" s="37"/>
      <c r="T720" s="37"/>
    </row>
    <row r="721" spans="19:20" x14ac:dyDescent="0.2">
      <c r="S721" s="37"/>
      <c r="T721" s="37"/>
    </row>
    <row r="722" spans="19:20" x14ac:dyDescent="0.2">
      <c r="S722" s="37"/>
      <c r="T722" s="37"/>
    </row>
    <row r="723" spans="19:20" x14ac:dyDescent="0.2">
      <c r="S723" s="37"/>
      <c r="T723" s="37"/>
    </row>
    <row r="724" spans="19:20" x14ac:dyDescent="0.2">
      <c r="S724" s="37"/>
      <c r="T724" s="37"/>
    </row>
    <row r="725" spans="19:20" x14ac:dyDescent="0.2">
      <c r="S725" s="37"/>
      <c r="T725" s="37"/>
    </row>
    <row r="726" spans="19:20" x14ac:dyDescent="0.2">
      <c r="S726" s="37"/>
      <c r="T726" s="37"/>
    </row>
    <row r="727" spans="19:20" x14ac:dyDescent="0.2">
      <c r="S727" s="37"/>
      <c r="T727" s="37"/>
    </row>
    <row r="728" spans="19:20" x14ac:dyDescent="0.2">
      <c r="S728" s="37"/>
      <c r="T728" s="37"/>
    </row>
    <row r="729" spans="19:20" x14ac:dyDescent="0.2">
      <c r="S729" s="37"/>
      <c r="T729" s="37"/>
    </row>
    <row r="730" spans="19:20" x14ac:dyDescent="0.2">
      <c r="S730" s="37"/>
      <c r="T730" s="37"/>
    </row>
    <row r="731" spans="19:20" x14ac:dyDescent="0.2">
      <c r="S731" s="37"/>
      <c r="T731" s="37"/>
    </row>
    <row r="732" spans="19:20" x14ac:dyDescent="0.2">
      <c r="S732" s="37"/>
      <c r="T732" s="37"/>
    </row>
    <row r="733" spans="19:20" x14ac:dyDescent="0.2">
      <c r="S733" s="37"/>
      <c r="T733" s="37"/>
    </row>
    <row r="734" spans="19:20" x14ac:dyDescent="0.2">
      <c r="S734" s="37"/>
      <c r="T734" s="37"/>
    </row>
    <row r="735" spans="19:20" x14ac:dyDescent="0.2">
      <c r="S735" s="37"/>
      <c r="T735" s="37"/>
    </row>
    <row r="736" spans="19:20" x14ac:dyDescent="0.2">
      <c r="S736" s="37"/>
      <c r="T736" s="37"/>
    </row>
    <row r="737" spans="19:20" x14ac:dyDescent="0.2">
      <c r="S737" s="37"/>
      <c r="T737" s="37"/>
    </row>
    <row r="738" spans="19:20" x14ac:dyDescent="0.2">
      <c r="S738" s="37"/>
      <c r="T738" s="37"/>
    </row>
    <row r="739" spans="19:20" x14ac:dyDescent="0.2">
      <c r="S739" s="37"/>
      <c r="T739" s="37"/>
    </row>
    <row r="740" spans="19:20" x14ac:dyDescent="0.2">
      <c r="S740" s="37"/>
      <c r="T740" s="37"/>
    </row>
    <row r="741" spans="19:20" x14ac:dyDescent="0.2">
      <c r="S741" s="37"/>
      <c r="T741" s="37"/>
    </row>
    <row r="742" spans="19:20" x14ac:dyDescent="0.2">
      <c r="S742" s="37"/>
      <c r="T742" s="37"/>
    </row>
    <row r="743" spans="19:20" x14ac:dyDescent="0.2">
      <c r="S743" s="37"/>
      <c r="T743" s="37"/>
    </row>
    <row r="744" spans="19:20" x14ac:dyDescent="0.2">
      <c r="S744" s="37"/>
      <c r="T744" s="37"/>
    </row>
    <row r="745" spans="19:20" x14ac:dyDescent="0.2">
      <c r="S745" s="37"/>
      <c r="T745" s="37"/>
    </row>
    <row r="746" spans="19:20" x14ac:dyDescent="0.2">
      <c r="S746" s="37"/>
      <c r="T746" s="37"/>
    </row>
    <row r="747" spans="19:20" x14ac:dyDescent="0.2">
      <c r="S747" s="37"/>
      <c r="T747" s="37"/>
    </row>
    <row r="748" spans="19:20" x14ac:dyDescent="0.2">
      <c r="S748" s="37"/>
      <c r="T748" s="37"/>
    </row>
    <row r="749" spans="19:20" x14ac:dyDescent="0.2">
      <c r="S749" s="37"/>
      <c r="T749" s="37"/>
    </row>
    <row r="750" spans="19:20" x14ac:dyDescent="0.2">
      <c r="S750" s="37"/>
      <c r="T750" s="37"/>
    </row>
    <row r="751" spans="19:20" x14ac:dyDescent="0.2">
      <c r="S751" s="37"/>
      <c r="T751" s="37"/>
    </row>
    <row r="752" spans="19:20" x14ac:dyDescent="0.2">
      <c r="S752" s="37"/>
      <c r="T752" s="37"/>
    </row>
    <row r="753" spans="19:20" x14ac:dyDescent="0.2">
      <c r="S753" s="37"/>
      <c r="T753" s="37"/>
    </row>
    <row r="754" spans="19:20" x14ac:dyDescent="0.2">
      <c r="S754" s="37"/>
      <c r="T754" s="37"/>
    </row>
    <row r="755" spans="19:20" x14ac:dyDescent="0.2">
      <c r="S755" s="37"/>
      <c r="T755" s="37"/>
    </row>
    <row r="756" spans="19:20" x14ac:dyDescent="0.2">
      <c r="S756" s="37"/>
      <c r="T756" s="37"/>
    </row>
    <row r="757" spans="19:20" x14ac:dyDescent="0.2">
      <c r="S757" s="37"/>
      <c r="T757" s="37"/>
    </row>
    <row r="758" spans="19:20" x14ac:dyDescent="0.2">
      <c r="S758" s="37"/>
      <c r="T758" s="37"/>
    </row>
    <row r="759" spans="19:20" x14ac:dyDescent="0.2">
      <c r="S759" s="37"/>
      <c r="T759" s="37"/>
    </row>
    <row r="760" spans="19:20" x14ac:dyDescent="0.2">
      <c r="S760" s="37"/>
      <c r="T760" s="37"/>
    </row>
    <row r="761" spans="19:20" x14ac:dyDescent="0.2">
      <c r="S761" s="37"/>
      <c r="T761" s="37"/>
    </row>
    <row r="762" spans="19:20" x14ac:dyDescent="0.2">
      <c r="S762" s="37"/>
      <c r="T762" s="37"/>
    </row>
    <row r="763" spans="19:20" x14ac:dyDescent="0.2">
      <c r="S763" s="37"/>
      <c r="T763" s="37"/>
    </row>
    <row r="764" spans="19:20" x14ac:dyDescent="0.2">
      <c r="S764" s="37"/>
      <c r="T764" s="37"/>
    </row>
    <row r="765" spans="19:20" x14ac:dyDescent="0.2">
      <c r="S765" s="37"/>
      <c r="T765" s="37"/>
    </row>
    <row r="766" spans="19:20" x14ac:dyDescent="0.2">
      <c r="S766" s="37"/>
      <c r="T766" s="37"/>
    </row>
    <row r="767" spans="19:20" x14ac:dyDescent="0.2">
      <c r="S767" s="37"/>
      <c r="T767" s="37"/>
    </row>
    <row r="768" spans="19:20" x14ac:dyDescent="0.2">
      <c r="S768" s="37"/>
      <c r="T768" s="37"/>
    </row>
    <row r="769" spans="19:20" x14ac:dyDescent="0.2">
      <c r="S769" s="37"/>
      <c r="T769" s="37"/>
    </row>
    <row r="770" spans="19:20" x14ac:dyDescent="0.2">
      <c r="S770" s="37"/>
      <c r="T770" s="37"/>
    </row>
    <row r="771" spans="19:20" x14ac:dyDescent="0.2">
      <c r="S771" s="37"/>
      <c r="T771" s="37"/>
    </row>
    <row r="772" spans="19:20" x14ac:dyDescent="0.2">
      <c r="S772" s="37"/>
      <c r="T772" s="37"/>
    </row>
    <row r="773" spans="19:20" x14ac:dyDescent="0.2">
      <c r="S773" s="37"/>
      <c r="T773" s="37"/>
    </row>
    <row r="774" spans="19:20" x14ac:dyDescent="0.2">
      <c r="S774" s="37"/>
      <c r="T774" s="37"/>
    </row>
    <row r="775" spans="19:20" x14ac:dyDescent="0.2">
      <c r="S775" s="37"/>
      <c r="T775" s="37"/>
    </row>
    <row r="776" spans="19:20" x14ac:dyDescent="0.2">
      <c r="S776" s="37"/>
      <c r="T776" s="37"/>
    </row>
    <row r="777" spans="19:20" x14ac:dyDescent="0.2">
      <c r="S777" s="37"/>
      <c r="T777" s="37"/>
    </row>
    <row r="778" spans="19:20" x14ac:dyDescent="0.2">
      <c r="S778" s="37"/>
      <c r="T778" s="37"/>
    </row>
    <row r="779" spans="19:20" x14ac:dyDescent="0.2">
      <c r="S779" s="37"/>
      <c r="T779" s="37"/>
    </row>
    <row r="780" spans="19:20" x14ac:dyDescent="0.2">
      <c r="S780" s="37"/>
      <c r="T780" s="37"/>
    </row>
    <row r="781" spans="19:20" x14ac:dyDescent="0.2">
      <c r="S781" s="37"/>
      <c r="T781" s="37"/>
    </row>
    <row r="782" spans="19:20" x14ac:dyDescent="0.2">
      <c r="S782" s="37"/>
      <c r="T782" s="37"/>
    </row>
    <row r="783" spans="19:20" x14ac:dyDescent="0.2">
      <c r="S783" s="37"/>
      <c r="T783" s="37"/>
    </row>
    <row r="784" spans="19:20" x14ac:dyDescent="0.2">
      <c r="S784" s="37"/>
      <c r="T784" s="37"/>
    </row>
    <row r="785" spans="19:20" x14ac:dyDescent="0.2">
      <c r="S785" s="37"/>
      <c r="T785" s="37"/>
    </row>
    <row r="786" spans="19:20" x14ac:dyDescent="0.2">
      <c r="S786" s="37"/>
      <c r="T786" s="37"/>
    </row>
    <row r="787" spans="19:20" x14ac:dyDescent="0.2">
      <c r="S787" s="37"/>
      <c r="T787" s="37"/>
    </row>
    <row r="788" spans="19:20" x14ac:dyDescent="0.2">
      <c r="S788" s="37"/>
      <c r="T788" s="37"/>
    </row>
    <row r="789" spans="19:20" x14ac:dyDescent="0.2">
      <c r="S789" s="37"/>
      <c r="T789" s="37"/>
    </row>
    <row r="790" spans="19:20" x14ac:dyDescent="0.2">
      <c r="S790" s="37"/>
      <c r="T790" s="37"/>
    </row>
    <row r="791" spans="19:20" x14ac:dyDescent="0.2">
      <c r="S791" s="37"/>
      <c r="T791" s="37"/>
    </row>
    <row r="792" spans="19:20" x14ac:dyDescent="0.2">
      <c r="S792" s="37"/>
      <c r="T792" s="37"/>
    </row>
    <row r="793" spans="19:20" x14ac:dyDescent="0.2">
      <c r="S793" s="37"/>
      <c r="T793" s="37"/>
    </row>
    <row r="794" spans="19:20" x14ac:dyDescent="0.2">
      <c r="S794" s="37"/>
      <c r="T794" s="37"/>
    </row>
    <row r="795" spans="19:20" x14ac:dyDescent="0.2">
      <c r="S795" s="37"/>
      <c r="T795" s="37"/>
    </row>
    <row r="796" spans="19:20" x14ac:dyDescent="0.2">
      <c r="S796" s="37"/>
      <c r="T796" s="37"/>
    </row>
    <row r="797" spans="19:20" x14ac:dyDescent="0.2">
      <c r="S797" s="37"/>
      <c r="T797" s="37"/>
    </row>
    <row r="798" spans="19:20" x14ac:dyDescent="0.2">
      <c r="S798" s="37"/>
      <c r="T798" s="37"/>
    </row>
    <row r="799" spans="19:20" x14ac:dyDescent="0.2">
      <c r="S799" s="37"/>
      <c r="T799" s="37"/>
    </row>
    <row r="800" spans="19:20" x14ac:dyDescent="0.2">
      <c r="S800" s="37"/>
      <c r="T800" s="37"/>
    </row>
    <row r="801" spans="19:20" x14ac:dyDescent="0.2">
      <c r="S801" s="37"/>
      <c r="T801" s="37"/>
    </row>
    <row r="802" spans="19:20" x14ac:dyDescent="0.2">
      <c r="S802" s="37"/>
      <c r="T802" s="37"/>
    </row>
    <row r="803" spans="19:20" x14ac:dyDescent="0.2">
      <c r="S803" s="37"/>
      <c r="T803" s="37"/>
    </row>
    <row r="804" spans="19:20" x14ac:dyDescent="0.2">
      <c r="S804" s="37"/>
      <c r="T804" s="37"/>
    </row>
    <row r="805" spans="19:20" x14ac:dyDescent="0.2">
      <c r="S805" s="37"/>
      <c r="T805" s="37"/>
    </row>
    <row r="806" spans="19:20" x14ac:dyDescent="0.2">
      <c r="S806" s="37"/>
      <c r="T806" s="37"/>
    </row>
    <row r="807" spans="19:20" x14ac:dyDescent="0.2">
      <c r="S807" s="37"/>
      <c r="T807" s="37"/>
    </row>
    <row r="808" spans="19:20" x14ac:dyDescent="0.2">
      <c r="S808" s="37"/>
      <c r="T808" s="37"/>
    </row>
    <row r="809" spans="19:20" x14ac:dyDescent="0.2">
      <c r="S809" s="37"/>
      <c r="T809" s="37"/>
    </row>
    <row r="810" spans="19:20" x14ac:dyDescent="0.2">
      <c r="S810" s="37"/>
      <c r="T810" s="37"/>
    </row>
    <row r="811" spans="19:20" x14ac:dyDescent="0.2">
      <c r="S811" s="37"/>
      <c r="T811" s="37"/>
    </row>
    <row r="812" spans="19:20" x14ac:dyDescent="0.2">
      <c r="S812" s="37"/>
      <c r="T812" s="37"/>
    </row>
    <row r="813" spans="19:20" x14ac:dyDescent="0.2">
      <c r="S813" s="37"/>
      <c r="T813" s="37"/>
    </row>
    <row r="814" spans="19:20" x14ac:dyDescent="0.2">
      <c r="S814" s="37"/>
      <c r="T814" s="37"/>
    </row>
    <row r="815" spans="19:20" x14ac:dyDescent="0.2">
      <c r="S815" s="37"/>
      <c r="T815" s="37"/>
    </row>
    <row r="816" spans="19:20" x14ac:dyDescent="0.2">
      <c r="S816" s="37"/>
      <c r="T816" s="37"/>
    </row>
    <row r="817" spans="19:20" x14ac:dyDescent="0.2">
      <c r="S817" s="37"/>
      <c r="T817" s="37"/>
    </row>
    <row r="818" spans="19:20" x14ac:dyDescent="0.2">
      <c r="S818" s="37"/>
      <c r="T818" s="37"/>
    </row>
    <row r="819" spans="19:20" x14ac:dyDescent="0.2">
      <c r="S819" s="37"/>
      <c r="T819" s="37"/>
    </row>
    <row r="820" spans="19:20" x14ac:dyDescent="0.2">
      <c r="S820" s="37"/>
      <c r="T820" s="37"/>
    </row>
    <row r="821" spans="19:20" x14ac:dyDescent="0.2">
      <c r="S821" s="37"/>
      <c r="T821" s="37"/>
    </row>
    <row r="822" spans="19:20" x14ac:dyDescent="0.2">
      <c r="S822" s="37"/>
      <c r="T822" s="37"/>
    </row>
    <row r="823" spans="19:20" x14ac:dyDescent="0.2">
      <c r="S823" s="37"/>
      <c r="T823" s="37"/>
    </row>
    <row r="824" spans="19:20" x14ac:dyDescent="0.2">
      <c r="S824" s="37"/>
      <c r="T824" s="37"/>
    </row>
    <row r="825" spans="19:20" x14ac:dyDescent="0.2">
      <c r="S825" s="37"/>
      <c r="T825" s="37"/>
    </row>
    <row r="826" spans="19:20" x14ac:dyDescent="0.2">
      <c r="S826" s="37"/>
      <c r="T826" s="37"/>
    </row>
    <row r="827" spans="19:20" x14ac:dyDescent="0.2">
      <c r="S827" s="37"/>
      <c r="T827" s="37"/>
    </row>
    <row r="828" spans="19:20" x14ac:dyDescent="0.2">
      <c r="S828" s="37"/>
      <c r="T828" s="37"/>
    </row>
    <row r="829" spans="19:20" x14ac:dyDescent="0.2">
      <c r="S829" s="37"/>
      <c r="T829" s="37"/>
    </row>
    <row r="830" spans="19:20" x14ac:dyDescent="0.2">
      <c r="S830" s="37"/>
      <c r="T830" s="37"/>
    </row>
    <row r="831" spans="19:20" x14ac:dyDescent="0.2">
      <c r="S831" s="37"/>
      <c r="T831" s="37"/>
    </row>
    <row r="832" spans="19:20" x14ac:dyDescent="0.2">
      <c r="S832" s="37"/>
      <c r="T832" s="37"/>
    </row>
    <row r="833" spans="19:20" x14ac:dyDescent="0.2">
      <c r="S833" s="37"/>
      <c r="T833" s="37"/>
    </row>
    <row r="834" spans="19:20" x14ac:dyDescent="0.2">
      <c r="S834" s="37"/>
      <c r="T834" s="37"/>
    </row>
    <row r="835" spans="19:20" x14ac:dyDescent="0.2">
      <c r="S835" s="37"/>
      <c r="T835" s="37"/>
    </row>
    <row r="836" spans="19:20" x14ac:dyDescent="0.2">
      <c r="S836" s="37"/>
      <c r="T836" s="37"/>
    </row>
    <row r="837" spans="19:20" x14ac:dyDescent="0.2">
      <c r="S837" s="37"/>
      <c r="T837" s="37"/>
    </row>
    <row r="838" spans="19:20" x14ac:dyDescent="0.2">
      <c r="S838" s="37"/>
      <c r="T838" s="37"/>
    </row>
    <row r="839" spans="19:20" x14ac:dyDescent="0.2">
      <c r="S839" s="37"/>
      <c r="T839" s="37"/>
    </row>
    <row r="840" spans="19:20" x14ac:dyDescent="0.2">
      <c r="S840" s="37"/>
      <c r="T840" s="37"/>
    </row>
    <row r="841" spans="19:20" x14ac:dyDescent="0.2">
      <c r="S841" s="37"/>
      <c r="T841" s="37"/>
    </row>
    <row r="842" spans="19:20" x14ac:dyDescent="0.2">
      <c r="S842" s="37"/>
      <c r="T842" s="37"/>
    </row>
    <row r="843" spans="19:20" x14ac:dyDescent="0.2">
      <c r="S843" s="37"/>
      <c r="T843" s="37"/>
    </row>
    <row r="844" spans="19:20" x14ac:dyDescent="0.2">
      <c r="S844" s="37"/>
      <c r="T844" s="37"/>
    </row>
    <row r="845" spans="19:20" x14ac:dyDescent="0.2">
      <c r="S845" s="37"/>
      <c r="T845" s="37"/>
    </row>
    <row r="846" spans="19:20" x14ac:dyDescent="0.2">
      <c r="S846" s="37"/>
      <c r="T846" s="37"/>
    </row>
    <row r="847" spans="19:20" x14ac:dyDescent="0.2">
      <c r="S847" s="37"/>
      <c r="T847" s="37"/>
    </row>
    <row r="848" spans="19:20" x14ac:dyDescent="0.2">
      <c r="S848" s="37"/>
      <c r="T848" s="37"/>
    </row>
    <row r="849" spans="19:20" x14ac:dyDescent="0.2">
      <c r="S849" s="37"/>
      <c r="T849" s="37"/>
    </row>
    <row r="850" spans="19:20" x14ac:dyDescent="0.2">
      <c r="S850" s="37"/>
      <c r="T850" s="37"/>
    </row>
    <row r="851" spans="19:20" x14ac:dyDescent="0.2">
      <c r="S851" s="37"/>
      <c r="T851" s="37"/>
    </row>
    <row r="852" spans="19:20" x14ac:dyDescent="0.2">
      <c r="S852" s="37"/>
      <c r="T852" s="37"/>
    </row>
    <row r="853" spans="19:20" x14ac:dyDescent="0.2">
      <c r="S853" s="37"/>
      <c r="T853" s="37"/>
    </row>
    <row r="854" spans="19:20" x14ac:dyDescent="0.2">
      <c r="S854" s="37"/>
      <c r="T854" s="37"/>
    </row>
    <row r="855" spans="19:20" x14ac:dyDescent="0.2">
      <c r="S855" s="37"/>
      <c r="T855" s="37"/>
    </row>
    <row r="856" spans="19:20" x14ac:dyDescent="0.2">
      <c r="S856" s="37"/>
      <c r="T856" s="37"/>
    </row>
    <row r="857" spans="19:20" x14ac:dyDescent="0.2">
      <c r="S857" s="37"/>
      <c r="T857" s="37"/>
    </row>
    <row r="858" spans="19:20" x14ac:dyDescent="0.2">
      <c r="S858" s="37"/>
      <c r="T858" s="37"/>
    </row>
    <row r="859" spans="19:20" x14ac:dyDescent="0.2">
      <c r="S859" s="37"/>
      <c r="T859" s="37"/>
    </row>
    <row r="860" spans="19:20" x14ac:dyDescent="0.2">
      <c r="S860" s="37"/>
      <c r="T860" s="37"/>
    </row>
    <row r="861" spans="19:20" x14ac:dyDescent="0.2">
      <c r="S861" s="37"/>
      <c r="T861" s="37"/>
    </row>
    <row r="862" spans="19:20" x14ac:dyDescent="0.2">
      <c r="S862" s="37"/>
      <c r="T862" s="37"/>
    </row>
    <row r="863" spans="19:20" x14ac:dyDescent="0.2">
      <c r="S863" s="37"/>
      <c r="T863" s="37"/>
    </row>
    <row r="864" spans="19:20" x14ac:dyDescent="0.2">
      <c r="S864" s="37"/>
      <c r="T864" s="37"/>
    </row>
    <row r="865" spans="19:20" x14ac:dyDescent="0.2">
      <c r="S865" s="37"/>
      <c r="T865" s="37"/>
    </row>
    <row r="866" spans="19:20" x14ac:dyDescent="0.2">
      <c r="S866" s="37"/>
      <c r="T866" s="37"/>
    </row>
    <row r="867" spans="19:20" x14ac:dyDescent="0.2">
      <c r="S867" s="37"/>
      <c r="T867" s="37"/>
    </row>
    <row r="868" spans="19:20" x14ac:dyDescent="0.2">
      <c r="S868" s="37"/>
      <c r="T868" s="37"/>
    </row>
    <row r="869" spans="19:20" x14ac:dyDescent="0.2">
      <c r="S869" s="37"/>
      <c r="T869" s="37"/>
    </row>
    <row r="870" spans="19:20" x14ac:dyDescent="0.2">
      <c r="S870" s="37"/>
      <c r="T870" s="37"/>
    </row>
    <row r="871" spans="19:20" x14ac:dyDescent="0.2">
      <c r="S871" s="37"/>
      <c r="T871" s="37"/>
    </row>
    <row r="872" spans="19:20" x14ac:dyDescent="0.2">
      <c r="S872" s="37"/>
      <c r="T872" s="37"/>
    </row>
    <row r="873" spans="19:20" x14ac:dyDescent="0.2">
      <c r="S873" s="37"/>
      <c r="T873" s="37"/>
    </row>
    <row r="874" spans="19:20" x14ac:dyDescent="0.2">
      <c r="S874" s="37"/>
      <c r="T874" s="37"/>
    </row>
    <row r="875" spans="19:20" x14ac:dyDescent="0.2">
      <c r="S875" s="37"/>
      <c r="T875" s="37"/>
    </row>
    <row r="876" spans="19:20" x14ac:dyDescent="0.2">
      <c r="S876" s="37"/>
      <c r="T876" s="37"/>
    </row>
    <row r="877" spans="19:20" x14ac:dyDescent="0.2">
      <c r="S877" s="37"/>
      <c r="T877" s="37"/>
    </row>
    <row r="878" spans="19:20" x14ac:dyDescent="0.2">
      <c r="S878" s="37"/>
      <c r="T878" s="37"/>
    </row>
    <row r="879" spans="19:20" x14ac:dyDescent="0.2">
      <c r="S879" s="37"/>
      <c r="T879" s="37"/>
    </row>
    <row r="880" spans="19:20" x14ac:dyDescent="0.2">
      <c r="S880" s="37"/>
      <c r="T880" s="37"/>
    </row>
    <row r="881" spans="19:20" x14ac:dyDescent="0.2">
      <c r="S881" s="37"/>
      <c r="T881" s="37"/>
    </row>
    <row r="882" spans="19:20" x14ac:dyDescent="0.2">
      <c r="S882" s="37"/>
      <c r="T882" s="37"/>
    </row>
    <row r="883" spans="19:20" x14ac:dyDescent="0.2">
      <c r="S883" s="37"/>
      <c r="T883" s="37"/>
    </row>
    <row r="884" spans="19:20" x14ac:dyDescent="0.2">
      <c r="S884" s="37"/>
      <c r="T884" s="37"/>
    </row>
    <row r="885" spans="19:20" x14ac:dyDescent="0.2">
      <c r="S885" s="37"/>
      <c r="T885" s="37"/>
    </row>
    <row r="886" spans="19:20" x14ac:dyDescent="0.2">
      <c r="S886" s="37"/>
      <c r="T886" s="37"/>
    </row>
    <row r="887" spans="19:20" x14ac:dyDescent="0.2">
      <c r="S887" s="37"/>
      <c r="T887" s="37"/>
    </row>
    <row r="888" spans="19:20" x14ac:dyDescent="0.2">
      <c r="S888" s="37"/>
      <c r="T888" s="37"/>
    </row>
    <row r="889" spans="19:20" x14ac:dyDescent="0.2">
      <c r="S889" s="37"/>
      <c r="T889" s="37"/>
    </row>
    <row r="890" spans="19:20" x14ac:dyDescent="0.2">
      <c r="S890" s="37"/>
      <c r="T890" s="37"/>
    </row>
    <row r="891" spans="19:20" x14ac:dyDescent="0.2">
      <c r="S891" s="37"/>
      <c r="T891" s="37"/>
    </row>
    <row r="892" spans="19:20" x14ac:dyDescent="0.2">
      <c r="S892" s="37"/>
      <c r="T892" s="37"/>
    </row>
    <row r="893" spans="19:20" x14ac:dyDescent="0.2">
      <c r="S893" s="37"/>
      <c r="T893" s="37"/>
    </row>
    <row r="894" spans="19:20" x14ac:dyDescent="0.2">
      <c r="S894" s="37"/>
      <c r="T894" s="37"/>
    </row>
    <row r="895" spans="19:20" x14ac:dyDescent="0.2">
      <c r="S895" s="37"/>
      <c r="T895" s="37"/>
    </row>
    <row r="896" spans="19:20" x14ac:dyDescent="0.2">
      <c r="S896" s="37"/>
      <c r="T896" s="37"/>
    </row>
    <row r="897" spans="19:20" x14ac:dyDescent="0.2">
      <c r="S897" s="37"/>
      <c r="T897" s="37"/>
    </row>
    <row r="898" spans="19:20" x14ac:dyDescent="0.2">
      <c r="S898" s="37"/>
      <c r="T898" s="37"/>
    </row>
    <row r="899" spans="19:20" x14ac:dyDescent="0.2">
      <c r="S899" s="37"/>
      <c r="T899" s="37"/>
    </row>
    <row r="900" spans="19:20" x14ac:dyDescent="0.2">
      <c r="S900" s="37"/>
      <c r="T900" s="37"/>
    </row>
    <row r="901" spans="19:20" x14ac:dyDescent="0.2">
      <c r="S901" s="37"/>
      <c r="T901" s="37"/>
    </row>
    <row r="902" spans="19:20" x14ac:dyDescent="0.2">
      <c r="S902" s="37"/>
      <c r="T902" s="37"/>
    </row>
    <row r="903" spans="19:20" x14ac:dyDescent="0.2">
      <c r="S903" s="37"/>
      <c r="T903" s="37"/>
    </row>
    <row r="904" spans="19:20" x14ac:dyDescent="0.2">
      <c r="S904" s="37"/>
      <c r="T904" s="37"/>
    </row>
    <row r="905" spans="19:20" x14ac:dyDescent="0.2">
      <c r="S905" s="37"/>
      <c r="T905" s="37"/>
    </row>
    <row r="906" spans="19:20" x14ac:dyDescent="0.2">
      <c r="S906" s="37"/>
      <c r="T906" s="37"/>
    </row>
    <row r="907" spans="19:20" x14ac:dyDescent="0.2">
      <c r="S907" s="37"/>
      <c r="T907" s="37"/>
    </row>
    <row r="908" spans="19:20" x14ac:dyDescent="0.2">
      <c r="S908" s="37"/>
      <c r="T908" s="37"/>
    </row>
    <row r="909" spans="19:20" x14ac:dyDescent="0.2">
      <c r="S909" s="37"/>
      <c r="T909" s="37"/>
    </row>
    <row r="910" spans="19:20" x14ac:dyDescent="0.2">
      <c r="S910" s="37"/>
      <c r="T910" s="37"/>
    </row>
    <row r="911" spans="19:20" x14ac:dyDescent="0.2">
      <c r="S911" s="37"/>
      <c r="T911" s="37"/>
    </row>
    <row r="912" spans="19:20" x14ac:dyDescent="0.2">
      <c r="S912" s="37"/>
      <c r="T912" s="37"/>
    </row>
    <row r="913" spans="19:20" x14ac:dyDescent="0.2">
      <c r="S913" s="37"/>
      <c r="T913" s="37"/>
    </row>
    <row r="914" spans="19:20" x14ac:dyDescent="0.2">
      <c r="S914" s="37"/>
      <c r="T914" s="37"/>
    </row>
    <row r="915" spans="19:20" x14ac:dyDescent="0.2">
      <c r="S915" s="37"/>
      <c r="T915" s="37"/>
    </row>
    <row r="916" spans="19:20" x14ac:dyDescent="0.2">
      <c r="S916" s="37"/>
      <c r="T916" s="37"/>
    </row>
    <row r="917" spans="19:20" x14ac:dyDescent="0.2">
      <c r="S917" s="37"/>
      <c r="T917" s="37"/>
    </row>
    <row r="918" spans="19:20" x14ac:dyDescent="0.2">
      <c r="S918" s="37"/>
      <c r="T918" s="37"/>
    </row>
    <row r="919" spans="19:20" x14ac:dyDescent="0.2">
      <c r="S919" s="37"/>
      <c r="T919" s="37"/>
    </row>
    <row r="920" spans="19:20" x14ac:dyDescent="0.2">
      <c r="S920" s="37"/>
      <c r="T920" s="37"/>
    </row>
    <row r="921" spans="19:20" x14ac:dyDescent="0.2">
      <c r="S921" s="37"/>
      <c r="T921" s="37"/>
    </row>
    <row r="922" spans="19:20" x14ac:dyDescent="0.2">
      <c r="S922" s="37"/>
      <c r="T922" s="37"/>
    </row>
    <row r="923" spans="19:20" x14ac:dyDescent="0.2">
      <c r="S923" s="37"/>
      <c r="T923" s="37"/>
    </row>
    <row r="924" spans="19:20" x14ac:dyDescent="0.2">
      <c r="S924" s="37"/>
      <c r="T924" s="37"/>
    </row>
    <row r="925" spans="19:20" x14ac:dyDescent="0.2">
      <c r="S925" s="37"/>
      <c r="T925" s="37"/>
    </row>
    <row r="926" spans="19:20" x14ac:dyDescent="0.2">
      <c r="S926" s="37"/>
      <c r="T926" s="37"/>
    </row>
    <row r="927" spans="19:20" x14ac:dyDescent="0.2">
      <c r="S927" s="37"/>
      <c r="T927" s="37"/>
    </row>
    <row r="928" spans="19:20" x14ac:dyDescent="0.2">
      <c r="S928" s="37"/>
      <c r="T928" s="37"/>
    </row>
    <row r="929" spans="19:20" x14ac:dyDescent="0.2">
      <c r="S929" s="37"/>
      <c r="T929" s="37"/>
    </row>
    <row r="930" spans="19:20" x14ac:dyDescent="0.2">
      <c r="S930" s="37"/>
      <c r="T930" s="37"/>
    </row>
    <row r="931" spans="19:20" x14ac:dyDescent="0.2">
      <c r="S931" s="37"/>
      <c r="T931" s="37"/>
    </row>
    <row r="932" spans="19:20" x14ac:dyDescent="0.2">
      <c r="S932" s="37"/>
      <c r="T932" s="37"/>
    </row>
    <row r="933" spans="19:20" x14ac:dyDescent="0.2">
      <c r="S933" s="37"/>
      <c r="T933" s="37"/>
    </row>
    <row r="934" spans="19:20" x14ac:dyDescent="0.2">
      <c r="S934" s="37"/>
      <c r="T934" s="37"/>
    </row>
    <row r="935" spans="19:20" x14ac:dyDescent="0.2">
      <c r="S935" s="37"/>
      <c r="T935" s="37"/>
    </row>
    <row r="936" spans="19:20" x14ac:dyDescent="0.2">
      <c r="S936" s="37"/>
      <c r="T936" s="37"/>
    </row>
    <row r="937" spans="19:20" x14ac:dyDescent="0.2">
      <c r="S937" s="37"/>
      <c r="T937" s="37"/>
    </row>
    <row r="938" spans="19:20" x14ac:dyDescent="0.2">
      <c r="S938" s="37"/>
      <c r="T938" s="37"/>
    </row>
    <row r="939" spans="19:20" x14ac:dyDescent="0.2">
      <c r="S939" s="37"/>
      <c r="T939" s="37"/>
    </row>
    <row r="940" spans="19:20" x14ac:dyDescent="0.2">
      <c r="S940" s="37"/>
      <c r="T940" s="37"/>
    </row>
    <row r="941" spans="19:20" x14ac:dyDescent="0.2">
      <c r="S941" s="37"/>
      <c r="T941" s="37"/>
    </row>
    <row r="942" spans="19:20" x14ac:dyDescent="0.2">
      <c r="S942" s="37"/>
      <c r="T942" s="37"/>
    </row>
    <row r="943" spans="19:20" x14ac:dyDescent="0.2">
      <c r="S943" s="37"/>
      <c r="T943" s="37"/>
    </row>
    <row r="944" spans="19:20" x14ac:dyDescent="0.2">
      <c r="S944" s="37"/>
      <c r="T944" s="37"/>
    </row>
    <row r="945" spans="19:20" x14ac:dyDescent="0.2">
      <c r="S945" s="37"/>
      <c r="T945" s="37"/>
    </row>
    <row r="946" spans="19:20" x14ac:dyDescent="0.2">
      <c r="S946" s="37"/>
      <c r="T946" s="37"/>
    </row>
    <row r="947" spans="19:20" x14ac:dyDescent="0.2">
      <c r="S947" s="37"/>
      <c r="T947" s="37"/>
    </row>
    <row r="948" spans="19:20" x14ac:dyDescent="0.2">
      <c r="S948" s="37"/>
      <c r="T948" s="37"/>
    </row>
    <row r="949" spans="19:20" x14ac:dyDescent="0.2">
      <c r="S949" s="37"/>
      <c r="T949" s="37"/>
    </row>
    <row r="950" spans="19:20" x14ac:dyDescent="0.2">
      <c r="S950" s="37"/>
      <c r="T950" s="37"/>
    </row>
    <row r="951" spans="19:20" x14ac:dyDescent="0.2">
      <c r="S951" s="37"/>
      <c r="T951" s="37"/>
    </row>
    <row r="952" spans="19:20" x14ac:dyDescent="0.2">
      <c r="S952" s="37"/>
      <c r="T952" s="37"/>
    </row>
    <row r="953" spans="19:20" x14ac:dyDescent="0.2">
      <c r="S953" s="37"/>
      <c r="T953" s="37"/>
    </row>
    <row r="954" spans="19:20" x14ac:dyDescent="0.2">
      <c r="S954" s="37"/>
      <c r="T954" s="37"/>
    </row>
    <row r="955" spans="19:20" x14ac:dyDescent="0.2">
      <c r="S955" s="37"/>
      <c r="T955" s="37"/>
    </row>
    <row r="956" spans="19:20" x14ac:dyDescent="0.2">
      <c r="S956" s="37"/>
      <c r="T956" s="37"/>
    </row>
    <row r="957" spans="19:20" x14ac:dyDescent="0.2">
      <c r="S957" s="37"/>
      <c r="T957" s="37"/>
    </row>
    <row r="958" spans="19:20" x14ac:dyDescent="0.2">
      <c r="S958" s="37"/>
      <c r="T958" s="37"/>
    </row>
    <row r="959" spans="19:20" x14ac:dyDescent="0.2">
      <c r="S959" s="37"/>
      <c r="T959" s="37"/>
    </row>
    <row r="960" spans="19:20" x14ac:dyDescent="0.2">
      <c r="S960" s="37"/>
      <c r="T960" s="37"/>
    </row>
    <row r="961" spans="19:20" x14ac:dyDescent="0.2">
      <c r="S961" s="37"/>
      <c r="T961" s="37"/>
    </row>
    <row r="962" spans="19:20" x14ac:dyDescent="0.2">
      <c r="S962" s="37"/>
      <c r="T962" s="37"/>
    </row>
    <row r="963" spans="19:20" x14ac:dyDescent="0.2">
      <c r="S963" s="37"/>
      <c r="T963" s="37"/>
    </row>
    <row r="964" spans="19:20" x14ac:dyDescent="0.2">
      <c r="S964" s="37"/>
      <c r="T964" s="37"/>
    </row>
    <row r="965" spans="19:20" x14ac:dyDescent="0.2">
      <c r="S965" s="37"/>
      <c r="T965" s="37"/>
    </row>
    <row r="966" spans="19:20" x14ac:dyDescent="0.2">
      <c r="S966" s="37"/>
      <c r="T966" s="37"/>
    </row>
    <row r="967" spans="19:20" x14ac:dyDescent="0.2">
      <c r="S967" s="37"/>
      <c r="T967" s="37"/>
    </row>
    <row r="968" spans="19:20" x14ac:dyDescent="0.2">
      <c r="S968" s="37"/>
      <c r="T968" s="37"/>
    </row>
    <row r="969" spans="19:20" x14ac:dyDescent="0.2">
      <c r="S969" s="37"/>
      <c r="T969" s="37"/>
    </row>
    <row r="970" spans="19:20" x14ac:dyDescent="0.2">
      <c r="S970" s="37"/>
      <c r="T970" s="37"/>
    </row>
    <row r="971" spans="19:20" x14ac:dyDescent="0.2">
      <c r="S971" s="37"/>
      <c r="T971" s="37"/>
    </row>
    <row r="972" spans="19:20" x14ac:dyDescent="0.2">
      <c r="S972" s="37"/>
      <c r="T972" s="37"/>
    </row>
    <row r="973" spans="19:20" x14ac:dyDescent="0.2">
      <c r="S973" s="37"/>
      <c r="T973" s="37"/>
    </row>
    <row r="974" spans="19:20" x14ac:dyDescent="0.2">
      <c r="S974" s="37"/>
      <c r="T974" s="37"/>
    </row>
    <row r="975" spans="19:20" x14ac:dyDescent="0.2">
      <c r="S975" s="37"/>
      <c r="T975" s="37"/>
    </row>
    <row r="976" spans="19:20" x14ac:dyDescent="0.2">
      <c r="S976" s="37"/>
      <c r="T976" s="37"/>
    </row>
    <row r="977" spans="19:20" x14ac:dyDescent="0.2">
      <c r="S977" s="37"/>
      <c r="T977" s="37"/>
    </row>
    <row r="978" spans="19:20" x14ac:dyDescent="0.2">
      <c r="S978" s="37"/>
      <c r="T978" s="37"/>
    </row>
    <row r="979" spans="19:20" x14ac:dyDescent="0.2">
      <c r="S979" s="37"/>
      <c r="T979" s="37"/>
    </row>
    <row r="980" spans="19:20" x14ac:dyDescent="0.2">
      <c r="S980" s="37"/>
      <c r="T980" s="37"/>
    </row>
    <row r="981" spans="19:20" x14ac:dyDescent="0.2">
      <c r="S981" s="37"/>
      <c r="T981" s="37"/>
    </row>
    <row r="982" spans="19:20" x14ac:dyDescent="0.2">
      <c r="S982" s="37"/>
      <c r="T982" s="37"/>
    </row>
    <row r="983" spans="19:20" x14ac:dyDescent="0.2">
      <c r="S983" s="37"/>
      <c r="T983" s="37"/>
    </row>
    <row r="984" spans="19:20" x14ac:dyDescent="0.2">
      <c r="S984" s="37"/>
      <c r="T984" s="37"/>
    </row>
    <row r="985" spans="19:20" x14ac:dyDescent="0.2">
      <c r="S985" s="37"/>
      <c r="T985" s="37"/>
    </row>
    <row r="986" spans="19:20" x14ac:dyDescent="0.2">
      <c r="S986" s="37"/>
      <c r="T986" s="37"/>
    </row>
    <row r="987" spans="19:20" x14ac:dyDescent="0.2">
      <c r="S987" s="37"/>
      <c r="T987" s="37"/>
    </row>
    <row r="988" spans="19:20" x14ac:dyDescent="0.2">
      <c r="S988" s="37"/>
      <c r="T988" s="37"/>
    </row>
    <row r="989" spans="19:20" x14ac:dyDescent="0.2">
      <c r="S989" s="37"/>
      <c r="T989" s="37"/>
    </row>
    <row r="990" spans="19:20" x14ac:dyDescent="0.2">
      <c r="S990" s="37"/>
      <c r="T990" s="37"/>
    </row>
    <row r="991" spans="19:20" x14ac:dyDescent="0.2">
      <c r="S991" s="37"/>
      <c r="T991" s="37"/>
    </row>
    <row r="992" spans="19:20" x14ac:dyDescent="0.2">
      <c r="S992" s="37"/>
      <c r="T992" s="37"/>
    </row>
    <row r="993" spans="19:20" x14ac:dyDescent="0.2">
      <c r="S993" s="37"/>
      <c r="T993" s="37"/>
    </row>
    <row r="994" spans="19:20" x14ac:dyDescent="0.2">
      <c r="S994" s="37"/>
      <c r="T994" s="37"/>
    </row>
    <row r="995" spans="19:20" x14ac:dyDescent="0.2">
      <c r="S995" s="37"/>
      <c r="T995" s="37"/>
    </row>
    <row r="996" spans="19:20" x14ac:dyDescent="0.2">
      <c r="S996" s="37"/>
      <c r="T996" s="37"/>
    </row>
    <row r="997" spans="19:20" x14ac:dyDescent="0.2">
      <c r="S997" s="37"/>
      <c r="T997" s="37"/>
    </row>
    <row r="998" spans="19:20" x14ac:dyDescent="0.2">
      <c r="S998" s="37"/>
      <c r="T998" s="37"/>
    </row>
    <row r="999" spans="19:20" x14ac:dyDescent="0.2">
      <c r="S999" s="37"/>
      <c r="T999" s="37"/>
    </row>
    <row r="1000" spans="19:20" x14ac:dyDescent="0.2">
      <c r="S1000" s="37"/>
      <c r="T1000" s="37"/>
    </row>
    <row r="1001" spans="19:20" x14ac:dyDescent="0.2">
      <c r="S1001" s="37"/>
      <c r="T1001" s="37"/>
    </row>
    <row r="1002" spans="19:20" x14ac:dyDescent="0.2">
      <c r="S1002" s="37"/>
      <c r="T1002" s="37"/>
    </row>
    <row r="1003" spans="19:20" x14ac:dyDescent="0.2">
      <c r="S1003" s="37"/>
      <c r="T1003" s="37"/>
    </row>
    <row r="1004" spans="19:20" x14ac:dyDescent="0.2">
      <c r="S1004" s="37"/>
      <c r="T1004" s="37"/>
    </row>
    <row r="1005" spans="19:20" x14ac:dyDescent="0.2">
      <c r="S1005" s="37"/>
      <c r="T1005" s="37"/>
    </row>
    <row r="1006" spans="19:20" x14ac:dyDescent="0.2">
      <c r="S1006" s="37"/>
      <c r="T1006" s="37"/>
    </row>
    <row r="1007" spans="19:20" x14ac:dyDescent="0.2">
      <c r="S1007" s="37"/>
      <c r="T1007" s="37"/>
    </row>
    <row r="1008" spans="19:20" x14ac:dyDescent="0.2">
      <c r="S1008" s="37"/>
      <c r="T1008" s="37"/>
    </row>
    <row r="1009" spans="19:20" x14ac:dyDescent="0.2">
      <c r="S1009" s="37"/>
      <c r="T1009" s="37"/>
    </row>
    <row r="1010" spans="19:20" x14ac:dyDescent="0.2">
      <c r="S1010" s="37"/>
      <c r="T1010" s="37"/>
    </row>
    <row r="1011" spans="19:20" x14ac:dyDescent="0.2">
      <c r="S1011" s="37"/>
      <c r="T1011" s="37"/>
    </row>
    <row r="1012" spans="19:20" x14ac:dyDescent="0.2">
      <c r="S1012" s="37"/>
      <c r="T1012" s="37"/>
    </row>
    <row r="1013" spans="19:20" x14ac:dyDescent="0.2">
      <c r="S1013" s="37"/>
      <c r="T1013" s="37"/>
    </row>
    <row r="1014" spans="19:20" x14ac:dyDescent="0.2">
      <c r="S1014" s="37"/>
      <c r="T1014" s="37"/>
    </row>
    <row r="1015" spans="19:20" x14ac:dyDescent="0.2">
      <c r="S1015" s="37"/>
      <c r="T1015" s="37"/>
    </row>
    <row r="1016" spans="19:20" x14ac:dyDescent="0.2">
      <c r="S1016" s="37"/>
      <c r="T1016" s="37"/>
    </row>
    <row r="1017" spans="19:20" x14ac:dyDescent="0.2">
      <c r="S1017" s="37"/>
      <c r="T1017" s="37"/>
    </row>
    <row r="1018" spans="19:20" x14ac:dyDescent="0.2">
      <c r="S1018" s="37"/>
      <c r="T1018" s="37"/>
    </row>
    <row r="1019" spans="19:20" x14ac:dyDescent="0.2">
      <c r="S1019" s="37"/>
      <c r="T1019" s="37"/>
    </row>
    <row r="1020" spans="19:20" x14ac:dyDescent="0.2">
      <c r="S1020" s="37"/>
      <c r="T1020" s="37"/>
    </row>
    <row r="1021" spans="19:20" x14ac:dyDescent="0.2">
      <c r="S1021" s="37"/>
      <c r="T1021" s="37"/>
    </row>
    <row r="1022" spans="19:20" x14ac:dyDescent="0.2">
      <c r="S1022" s="37"/>
      <c r="T1022" s="37"/>
    </row>
    <row r="1023" spans="19:20" x14ac:dyDescent="0.2">
      <c r="S1023" s="37"/>
      <c r="T1023" s="37"/>
    </row>
    <row r="1024" spans="19:20" x14ac:dyDescent="0.2">
      <c r="S1024" s="37"/>
      <c r="T1024" s="37"/>
    </row>
    <row r="1025" spans="19:20" x14ac:dyDescent="0.2">
      <c r="S1025" s="37"/>
      <c r="T1025" s="37"/>
    </row>
    <row r="1026" spans="19:20" x14ac:dyDescent="0.2">
      <c r="S1026" s="37"/>
      <c r="T1026" s="37"/>
    </row>
    <row r="1027" spans="19:20" x14ac:dyDescent="0.2">
      <c r="S1027" s="37"/>
      <c r="T1027" s="37"/>
    </row>
    <row r="1028" spans="19:20" x14ac:dyDescent="0.2">
      <c r="S1028" s="37"/>
      <c r="T1028" s="37"/>
    </row>
    <row r="1029" spans="19:20" x14ac:dyDescent="0.2">
      <c r="S1029" s="37"/>
      <c r="T1029" s="37"/>
    </row>
    <row r="1030" spans="19:20" x14ac:dyDescent="0.2">
      <c r="S1030" s="37"/>
      <c r="T1030" s="37"/>
    </row>
    <row r="1031" spans="19:20" x14ac:dyDescent="0.2">
      <c r="S1031" s="37"/>
      <c r="T1031" s="37"/>
    </row>
    <row r="1032" spans="19:20" x14ac:dyDescent="0.2">
      <c r="S1032" s="37"/>
      <c r="T1032" s="37"/>
    </row>
    <row r="1033" spans="19:20" x14ac:dyDescent="0.2">
      <c r="S1033" s="37"/>
      <c r="T1033" s="37"/>
    </row>
    <row r="1034" spans="19:20" x14ac:dyDescent="0.2">
      <c r="S1034" s="37"/>
      <c r="T1034" s="37"/>
    </row>
    <row r="1035" spans="19:20" x14ac:dyDescent="0.2">
      <c r="S1035" s="37"/>
      <c r="T1035" s="37"/>
    </row>
    <row r="1036" spans="19:20" x14ac:dyDescent="0.2">
      <c r="S1036" s="37"/>
      <c r="T1036" s="37"/>
    </row>
    <row r="1037" spans="19:20" x14ac:dyDescent="0.2">
      <c r="S1037" s="37"/>
      <c r="T1037" s="37"/>
    </row>
    <row r="1038" spans="19:20" x14ac:dyDescent="0.2">
      <c r="S1038" s="37"/>
      <c r="T1038" s="37"/>
    </row>
    <row r="1039" spans="19:20" x14ac:dyDescent="0.2">
      <c r="S1039" s="37"/>
      <c r="T1039" s="37"/>
    </row>
    <row r="1040" spans="19:20" x14ac:dyDescent="0.2">
      <c r="S1040" s="37"/>
      <c r="T1040" s="37"/>
    </row>
    <row r="1041" spans="19:20" x14ac:dyDescent="0.2">
      <c r="S1041" s="37"/>
      <c r="T1041" s="37"/>
    </row>
    <row r="1042" spans="19:20" x14ac:dyDescent="0.2">
      <c r="S1042" s="37"/>
      <c r="T1042" s="37"/>
    </row>
    <row r="1043" spans="19:20" x14ac:dyDescent="0.2">
      <c r="S1043" s="37"/>
      <c r="T1043" s="37"/>
    </row>
    <row r="1044" spans="19:20" x14ac:dyDescent="0.2">
      <c r="S1044" s="37"/>
      <c r="T1044" s="37"/>
    </row>
    <row r="1045" spans="19:20" x14ac:dyDescent="0.2">
      <c r="S1045" s="37"/>
      <c r="T1045" s="37"/>
    </row>
    <row r="1046" spans="19:20" x14ac:dyDescent="0.2">
      <c r="S1046" s="37"/>
      <c r="T1046" s="37"/>
    </row>
    <row r="1047" spans="19:20" x14ac:dyDescent="0.2">
      <c r="S1047" s="37"/>
      <c r="T1047" s="37"/>
    </row>
    <row r="1048" spans="19:20" x14ac:dyDescent="0.2">
      <c r="S1048" s="37"/>
      <c r="T1048" s="37"/>
    </row>
    <row r="1049" spans="19:20" x14ac:dyDescent="0.2">
      <c r="S1049" s="37"/>
      <c r="T1049" s="37"/>
    </row>
    <row r="1050" spans="19:20" x14ac:dyDescent="0.2">
      <c r="S1050" s="37"/>
      <c r="T1050" s="37"/>
    </row>
    <row r="1051" spans="19:20" x14ac:dyDescent="0.2">
      <c r="S1051" s="37"/>
      <c r="T1051" s="37"/>
    </row>
    <row r="1052" spans="19:20" x14ac:dyDescent="0.2">
      <c r="S1052" s="37"/>
      <c r="T1052" s="37"/>
    </row>
    <row r="1053" spans="19:20" x14ac:dyDescent="0.2">
      <c r="S1053" s="37"/>
      <c r="T1053" s="37"/>
    </row>
    <row r="1054" spans="19:20" x14ac:dyDescent="0.2">
      <c r="S1054" s="37"/>
      <c r="T1054" s="37"/>
    </row>
    <row r="1055" spans="19:20" x14ac:dyDescent="0.2">
      <c r="S1055" s="37"/>
      <c r="T1055" s="37"/>
    </row>
    <row r="1056" spans="19:20" x14ac:dyDescent="0.2">
      <c r="S1056" s="37"/>
      <c r="T1056" s="37"/>
    </row>
    <row r="1057" spans="19:20" x14ac:dyDescent="0.2">
      <c r="S1057" s="37"/>
      <c r="T1057" s="37"/>
    </row>
    <row r="1058" spans="19:20" x14ac:dyDescent="0.2">
      <c r="S1058" s="37"/>
      <c r="T1058" s="37"/>
    </row>
    <row r="1059" spans="19:20" x14ac:dyDescent="0.2">
      <c r="S1059" s="37"/>
      <c r="T1059" s="37"/>
    </row>
    <row r="1060" spans="19:20" x14ac:dyDescent="0.2">
      <c r="S1060" s="37"/>
      <c r="T1060" s="37"/>
    </row>
    <row r="1061" spans="19:20" x14ac:dyDescent="0.2">
      <c r="S1061" s="37"/>
      <c r="T1061" s="37"/>
    </row>
    <row r="1062" spans="19:20" x14ac:dyDescent="0.2">
      <c r="S1062" s="37"/>
      <c r="T1062" s="37"/>
    </row>
    <row r="1063" spans="19:20" x14ac:dyDescent="0.2">
      <c r="S1063" s="37"/>
      <c r="T1063" s="37"/>
    </row>
    <row r="1064" spans="19:20" x14ac:dyDescent="0.2">
      <c r="S1064" s="37"/>
      <c r="T1064" s="37"/>
    </row>
    <row r="1065" spans="19:20" x14ac:dyDescent="0.2">
      <c r="S1065" s="37"/>
      <c r="T1065" s="37"/>
    </row>
    <row r="1066" spans="19:20" x14ac:dyDescent="0.2">
      <c r="S1066" s="37"/>
      <c r="T1066" s="37"/>
    </row>
    <row r="1067" spans="19:20" x14ac:dyDescent="0.2">
      <c r="S1067" s="37"/>
      <c r="T1067" s="37"/>
    </row>
    <row r="1068" spans="19:20" x14ac:dyDescent="0.2">
      <c r="S1068" s="37"/>
      <c r="T1068" s="37"/>
    </row>
    <row r="1069" spans="19:20" x14ac:dyDescent="0.2">
      <c r="S1069" s="37"/>
      <c r="T1069" s="37"/>
    </row>
    <row r="1070" spans="19:20" x14ac:dyDescent="0.2">
      <c r="S1070" s="37"/>
      <c r="T1070" s="37"/>
    </row>
    <row r="1071" spans="19:20" x14ac:dyDescent="0.2">
      <c r="S1071" s="37"/>
      <c r="T1071" s="37"/>
    </row>
    <row r="1072" spans="19:20" x14ac:dyDescent="0.2">
      <c r="S1072" s="37"/>
      <c r="T1072" s="37"/>
    </row>
    <row r="1073" spans="19:20" x14ac:dyDescent="0.2">
      <c r="S1073" s="37"/>
      <c r="T1073" s="37"/>
    </row>
    <row r="1074" spans="19:20" x14ac:dyDescent="0.2">
      <c r="S1074" s="37"/>
      <c r="T1074" s="37"/>
    </row>
    <row r="1075" spans="19:20" x14ac:dyDescent="0.2">
      <c r="S1075" s="37"/>
      <c r="T1075" s="37"/>
    </row>
    <row r="1076" spans="19:20" x14ac:dyDescent="0.2">
      <c r="S1076" s="37"/>
      <c r="T1076" s="37"/>
    </row>
    <row r="1077" spans="19:20" x14ac:dyDescent="0.2">
      <c r="S1077" s="37"/>
      <c r="T1077" s="37"/>
    </row>
    <row r="1078" spans="19:20" x14ac:dyDescent="0.2">
      <c r="S1078" s="37"/>
      <c r="T1078" s="37"/>
    </row>
    <row r="1079" spans="19:20" x14ac:dyDescent="0.2">
      <c r="S1079" s="37"/>
      <c r="T1079" s="37"/>
    </row>
    <row r="1080" spans="19:20" x14ac:dyDescent="0.2">
      <c r="S1080" s="37"/>
      <c r="T1080" s="37"/>
    </row>
    <row r="1081" spans="19:20" x14ac:dyDescent="0.2">
      <c r="S1081" s="37"/>
      <c r="T1081" s="37"/>
    </row>
    <row r="1082" spans="19:20" x14ac:dyDescent="0.2">
      <c r="S1082" s="37"/>
      <c r="T1082" s="37"/>
    </row>
    <row r="1083" spans="19:20" x14ac:dyDescent="0.2">
      <c r="S1083" s="37"/>
      <c r="T1083" s="37"/>
    </row>
    <row r="1084" spans="19:20" x14ac:dyDescent="0.2">
      <c r="S1084" s="37"/>
      <c r="T1084" s="37"/>
    </row>
    <row r="1085" spans="19:20" x14ac:dyDescent="0.2">
      <c r="S1085" s="37"/>
      <c r="T1085" s="37"/>
    </row>
    <row r="1086" spans="19:20" x14ac:dyDescent="0.2">
      <c r="S1086" s="37"/>
      <c r="T1086" s="37"/>
    </row>
    <row r="1087" spans="19:20" x14ac:dyDescent="0.2">
      <c r="S1087" s="37"/>
      <c r="T1087" s="37"/>
    </row>
    <row r="1088" spans="19:20" x14ac:dyDescent="0.2">
      <c r="S1088" s="37"/>
      <c r="T1088" s="37"/>
    </row>
    <row r="1089" spans="19:20" x14ac:dyDescent="0.2">
      <c r="S1089" s="37"/>
      <c r="T1089" s="37"/>
    </row>
    <row r="1090" spans="19:20" x14ac:dyDescent="0.2">
      <c r="S1090" s="37"/>
      <c r="T1090" s="37"/>
    </row>
    <row r="1091" spans="19:20" x14ac:dyDescent="0.2">
      <c r="S1091" s="37"/>
      <c r="T1091" s="37"/>
    </row>
    <row r="1092" spans="19:20" x14ac:dyDescent="0.2">
      <c r="S1092" s="37"/>
      <c r="T1092" s="37"/>
    </row>
    <row r="1093" spans="19:20" x14ac:dyDescent="0.2">
      <c r="S1093" s="37"/>
      <c r="T1093" s="37"/>
    </row>
    <row r="1094" spans="19:20" x14ac:dyDescent="0.2">
      <c r="S1094" s="37"/>
      <c r="T1094" s="37"/>
    </row>
    <row r="1095" spans="19:20" x14ac:dyDescent="0.2">
      <c r="S1095" s="37"/>
      <c r="T1095" s="37"/>
    </row>
    <row r="1096" spans="19:20" x14ac:dyDescent="0.2">
      <c r="S1096" s="37"/>
      <c r="T1096" s="37"/>
    </row>
    <row r="1097" spans="19:20" x14ac:dyDescent="0.2">
      <c r="S1097" s="37"/>
      <c r="T1097" s="37"/>
    </row>
    <row r="1098" spans="19:20" x14ac:dyDescent="0.2">
      <c r="S1098" s="37"/>
      <c r="T1098" s="37"/>
    </row>
    <row r="1099" spans="19:20" x14ac:dyDescent="0.2">
      <c r="S1099" s="37"/>
      <c r="T1099" s="37"/>
    </row>
    <row r="1100" spans="19:20" x14ac:dyDescent="0.2">
      <c r="S1100" s="37"/>
      <c r="T1100" s="37"/>
    </row>
    <row r="1101" spans="19:20" x14ac:dyDescent="0.2">
      <c r="S1101" s="37"/>
      <c r="T1101" s="37"/>
    </row>
    <row r="1102" spans="19:20" x14ac:dyDescent="0.2">
      <c r="S1102" s="37"/>
      <c r="T1102" s="37"/>
    </row>
    <row r="1103" spans="19:20" x14ac:dyDescent="0.2">
      <c r="S1103" s="37"/>
      <c r="T1103" s="37"/>
    </row>
    <row r="1104" spans="19:20" x14ac:dyDescent="0.2">
      <c r="S1104" s="37"/>
      <c r="T1104" s="37"/>
    </row>
    <row r="1105" spans="19:20" x14ac:dyDescent="0.2">
      <c r="S1105" s="37"/>
      <c r="T1105" s="37"/>
    </row>
    <row r="1106" spans="19:20" x14ac:dyDescent="0.2">
      <c r="S1106" s="37"/>
      <c r="T1106" s="37"/>
    </row>
    <row r="1107" spans="19:20" x14ac:dyDescent="0.2">
      <c r="S1107" s="37"/>
      <c r="T1107" s="37"/>
    </row>
    <row r="1108" spans="19:20" x14ac:dyDescent="0.2">
      <c r="S1108" s="37"/>
      <c r="T1108" s="37"/>
    </row>
    <row r="1109" spans="19:20" x14ac:dyDescent="0.2">
      <c r="S1109" s="37"/>
      <c r="T1109" s="37"/>
    </row>
    <row r="1110" spans="19:20" x14ac:dyDescent="0.2">
      <c r="S1110" s="37"/>
      <c r="T1110" s="37"/>
    </row>
    <row r="1111" spans="19:20" x14ac:dyDescent="0.2">
      <c r="S1111" s="37"/>
      <c r="T1111" s="37"/>
    </row>
    <row r="1112" spans="19:20" x14ac:dyDescent="0.2">
      <c r="S1112" s="37"/>
      <c r="T1112" s="37"/>
    </row>
    <row r="1113" spans="19:20" x14ac:dyDescent="0.2">
      <c r="S1113" s="37"/>
      <c r="T1113" s="37"/>
    </row>
    <row r="1114" spans="19:20" x14ac:dyDescent="0.2">
      <c r="S1114" s="37"/>
      <c r="T1114" s="37"/>
    </row>
    <row r="1115" spans="19:20" x14ac:dyDescent="0.2">
      <c r="S1115" s="37"/>
      <c r="T1115" s="37"/>
    </row>
    <row r="1116" spans="19:20" x14ac:dyDescent="0.2">
      <c r="S1116" s="37"/>
      <c r="T1116" s="37"/>
    </row>
    <row r="1117" spans="19:20" x14ac:dyDescent="0.2">
      <c r="S1117" s="37"/>
      <c r="T1117" s="37"/>
    </row>
    <row r="1118" spans="19:20" x14ac:dyDescent="0.2">
      <c r="S1118" s="37"/>
      <c r="T1118" s="37"/>
    </row>
    <row r="1119" spans="19:20" x14ac:dyDescent="0.2">
      <c r="S1119" s="37"/>
      <c r="T1119" s="37"/>
    </row>
    <row r="1120" spans="19:20" x14ac:dyDescent="0.2">
      <c r="S1120" s="37"/>
      <c r="T1120" s="37"/>
    </row>
    <row r="1121" spans="19:20" x14ac:dyDescent="0.2">
      <c r="S1121" s="37"/>
      <c r="T1121" s="37"/>
    </row>
    <row r="1122" spans="19:20" x14ac:dyDescent="0.2">
      <c r="S1122" s="37"/>
      <c r="T1122" s="37"/>
    </row>
    <row r="1123" spans="19:20" x14ac:dyDescent="0.2">
      <c r="S1123" s="37"/>
      <c r="T1123" s="37"/>
    </row>
    <row r="1124" spans="19:20" x14ac:dyDescent="0.2">
      <c r="S1124" s="37"/>
      <c r="T1124" s="37"/>
    </row>
    <row r="1125" spans="19:20" x14ac:dyDescent="0.2">
      <c r="S1125" s="37"/>
      <c r="T1125" s="37"/>
    </row>
    <row r="1126" spans="19:20" x14ac:dyDescent="0.2">
      <c r="S1126" s="37"/>
      <c r="T1126" s="37"/>
    </row>
    <row r="1127" spans="19:20" x14ac:dyDescent="0.2">
      <c r="S1127" s="37"/>
      <c r="T1127" s="37"/>
    </row>
    <row r="1128" spans="19:20" x14ac:dyDescent="0.2">
      <c r="S1128" s="37"/>
      <c r="T1128" s="37"/>
    </row>
    <row r="1129" spans="19:20" x14ac:dyDescent="0.2">
      <c r="S1129" s="37"/>
      <c r="T1129" s="37"/>
    </row>
    <row r="1130" spans="19:20" x14ac:dyDescent="0.2">
      <c r="S1130" s="37"/>
      <c r="T1130" s="37"/>
    </row>
    <row r="1131" spans="19:20" x14ac:dyDescent="0.2">
      <c r="S1131" s="37"/>
      <c r="T1131" s="37"/>
    </row>
    <row r="1132" spans="19:20" x14ac:dyDescent="0.2">
      <c r="S1132" s="37"/>
      <c r="T1132" s="37"/>
    </row>
    <row r="1133" spans="19:20" x14ac:dyDescent="0.2">
      <c r="S1133" s="37"/>
      <c r="T1133" s="37"/>
    </row>
    <row r="1134" spans="19:20" x14ac:dyDescent="0.2">
      <c r="S1134" s="37"/>
      <c r="T1134" s="37"/>
    </row>
    <row r="1135" spans="19:20" x14ac:dyDescent="0.2">
      <c r="S1135" s="37"/>
      <c r="T1135" s="37"/>
    </row>
    <row r="1136" spans="19:20" x14ac:dyDescent="0.2">
      <c r="S1136" s="37"/>
      <c r="T1136" s="37"/>
    </row>
    <row r="1137" spans="19:20" x14ac:dyDescent="0.2">
      <c r="S1137" s="37"/>
      <c r="T1137" s="37"/>
    </row>
    <row r="1138" spans="19:20" x14ac:dyDescent="0.2">
      <c r="S1138" s="37"/>
      <c r="T1138" s="37"/>
    </row>
    <row r="1139" spans="19:20" x14ac:dyDescent="0.2">
      <c r="S1139" s="37"/>
      <c r="T1139" s="37"/>
    </row>
    <row r="1140" spans="19:20" x14ac:dyDescent="0.2">
      <c r="S1140" s="37"/>
      <c r="T1140" s="37"/>
    </row>
    <row r="1141" spans="19:20" x14ac:dyDescent="0.2">
      <c r="S1141" s="37"/>
      <c r="T1141" s="37"/>
    </row>
    <row r="1142" spans="19:20" x14ac:dyDescent="0.2">
      <c r="S1142" s="37"/>
      <c r="T1142" s="37"/>
    </row>
    <row r="1143" spans="19:20" x14ac:dyDescent="0.2">
      <c r="S1143" s="37"/>
      <c r="T1143" s="37"/>
    </row>
    <row r="1144" spans="19:20" x14ac:dyDescent="0.2">
      <c r="S1144" s="37"/>
      <c r="T1144" s="37"/>
    </row>
    <row r="1145" spans="19:20" x14ac:dyDescent="0.2">
      <c r="S1145" s="37"/>
      <c r="T1145" s="37"/>
    </row>
    <row r="1146" spans="19:20" x14ac:dyDescent="0.2">
      <c r="S1146" s="37"/>
      <c r="T1146" s="37"/>
    </row>
    <row r="1147" spans="19:20" x14ac:dyDescent="0.2">
      <c r="S1147" s="37"/>
      <c r="T1147" s="37"/>
    </row>
    <row r="1148" spans="19:20" x14ac:dyDescent="0.2">
      <c r="S1148" s="37"/>
      <c r="T1148" s="37"/>
    </row>
    <row r="1149" spans="19:20" x14ac:dyDescent="0.2">
      <c r="S1149" s="37"/>
      <c r="T1149" s="37"/>
    </row>
    <row r="1150" spans="19:20" x14ac:dyDescent="0.2">
      <c r="S1150" s="37"/>
      <c r="T1150" s="37"/>
    </row>
    <row r="1151" spans="19:20" x14ac:dyDescent="0.2">
      <c r="S1151" s="37"/>
      <c r="T1151" s="37"/>
    </row>
    <row r="1152" spans="19:20" x14ac:dyDescent="0.2">
      <c r="S1152" s="37"/>
      <c r="T1152" s="37"/>
    </row>
    <row r="1153" spans="19:20" x14ac:dyDescent="0.2">
      <c r="S1153" s="37"/>
      <c r="T1153" s="37"/>
    </row>
    <row r="1154" spans="19:20" x14ac:dyDescent="0.2">
      <c r="S1154" s="37"/>
      <c r="T1154" s="37"/>
    </row>
    <row r="1155" spans="19:20" x14ac:dyDescent="0.2">
      <c r="S1155" s="37"/>
      <c r="T1155" s="37"/>
    </row>
    <row r="1156" spans="19:20" x14ac:dyDescent="0.2">
      <c r="S1156" s="37"/>
      <c r="T1156" s="37"/>
    </row>
    <row r="1157" spans="19:20" x14ac:dyDescent="0.2">
      <c r="S1157" s="37"/>
      <c r="T1157" s="37"/>
    </row>
    <row r="1158" spans="19:20" x14ac:dyDescent="0.2">
      <c r="S1158" s="37"/>
      <c r="T1158" s="37"/>
    </row>
    <row r="1159" spans="19:20" x14ac:dyDescent="0.2">
      <c r="S1159" s="37"/>
      <c r="T1159" s="37"/>
    </row>
    <row r="1160" spans="19:20" x14ac:dyDescent="0.2">
      <c r="S1160" s="37"/>
      <c r="T1160" s="37"/>
    </row>
    <row r="1161" spans="19:20" x14ac:dyDescent="0.2">
      <c r="S1161" s="37"/>
      <c r="T1161" s="37"/>
    </row>
    <row r="1162" spans="19:20" x14ac:dyDescent="0.2">
      <c r="S1162" s="37"/>
      <c r="T1162" s="37"/>
    </row>
    <row r="1163" spans="19:20" x14ac:dyDescent="0.2">
      <c r="S1163" s="37"/>
      <c r="T1163" s="37"/>
    </row>
    <row r="1164" spans="19:20" x14ac:dyDescent="0.2">
      <c r="S1164" s="37"/>
      <c r="T1164" s="37"/>
    </row>
    <row r="1165" spans="19:20" x14ac:dyDescent="0.2">
      <c r="S1165" s="37"/>
      <c r="T1165" s="37"/>
    </row>
    <row r="1166" spans="19:20" x14ac:dyDescent="0.2">
      <c r="S1166" s="37"/>
      <c r="T1166" s="37"/>
    </row>
    <row r="1167" spans="19:20" x14ac:dyDescent="0.2">
      <c r="S1167" s="37"/>
      <c r="T1167" s="37"/>
    </row>
    <row r="1168" spans="19:20" x14ac:dyDescent="0.2">
      <c r="S1168" s="37"/>
      <c r="T1168" s="37"/>
    </row>
    <row r="1169" spans="19:20" x14ac:dyDescent="0.2">
      <c r="S1169" s="37"/>
      <c r="T1169" s="37"/>
    </row>
    <row r="1170" spans="19:20" x14ac:dyDescent="0.2">
      <c r="S1170" s="37"/>
      <c r="T1170" s="37"/>
    </row>
    <row r="1171" spans="19:20" x14ac:dyDescent="0.2">
      <c r="S1171" s="37"/>
      <c r="T1171" s="37"/>
    </row>
    <row r="1172" spans="19:20" x14ac:dyDescent="0.2">
      <c r="S1172" s="37"/>
      <c r="T1172" s="37"/>
    </row>
    <row r="1173" spans="19:20" x14ac:dyDescent="0.2">
      <c r="S1173" s="37"/>
      <c r="T1173" s="37"/>
    </row>
    <row r="1174" spans="19:20" x14ac:dyDescent="0.2">
      <c r="S1174" s="37"/>
      <c r="T1174" s="37"/>
    </row>
    <row r="1175" spans="19:20" x14ac:dyDescent="0.2">
      <c r="S1175" s="37"/>
      <c r="T1175" s="37"/>
    </row>
    <row r="1176" spans="19:20" x14ac:dyDescent="0.2">
      <c r="S1176" s="37"/>
      <c r="T1176" s="37"/>
    </row>
    <row r="1177" spans="19:20" x14ac:dyDescent="0.2">
      <c r="S1177" s="37"/>
      <c r="T1177" s="37"/>
    </row>
    <row r="1178" spans="19:20" x14ac:dyDescent="0.2">
      <c r="S1178" s="37"/>
      <c r="T1178" s="37"/>
    </row>
    <row r="1179" spans="19:20" x14ac:dyDescent="0.2">
      <c r="S1179" s="37"/>
      <c r="T1179" s="37"/>
    </row>
    <row r="1180" spans="19:20" x14ac:dyDescent="0.2">
      <c r="S1180" s="37"/>
      <c r="T1180" s="37"/>
    </row>
    <row r="1181" spans="19:20" x14ac:dyDescent="0.2">
      <c r="S1181" s="37"/>
      <c r="T1181" s="37"/>
    </row>
    <row r="1182" spans="19:20" x14ac:dyDescent="0.2">
      <c r="S1182" s="37"/>
      <c r="T1182" s="37"/>
    </row>
    <row r="1183" spans="19:20" x14ac:dyDescent="0.2">
      <c r="S1183" s="37"/>
      <c r="T1183" s="37"/>
    </row>
    <row r="1184" spans="19:20" x14ac:dyDescent="0.2">
      <c r="S1184" s="37"/>
      <c r="T1184" s="37"/>
    </row>
    <row r="1185" spans="19:20" x14ac:dyDescent="0.2">
      <c r="S1185" s="37"/>
      <c r="T1185" s="37"/>
    </row>
    <row r="1186" spans="19:20" x14ac:dyDescent="0.2">
      <c r="S1186" s="37"/>
      <c r="T1186" s="37"/>
    </row>
    <row r="1187" spans="19:20" x14ac:dyDescent="0.2">
      <c r="S1187" s="37"/>
      <c r="T1187" s="37"/>
    </row>
    <row r="1188" spans="19:20" x14ac:dyDescent="0.2">
      <c r="S1188" s="37"/>
      <c r="T1188" s="37"/>
    </row>
    <row r="1189" spans="19:20" x14ac:dyDescent="0.2">
      <c r="S1189" s="37"/>
      <c r="T1189" s="37"/>
    </row>
    <row r="1190" spans="19:20" x14ac:dyDescent="0.2">
      <c r="S1190" s="37"/>
      <c r="T1190" s="37"/>
    </row>
    <row r="1191" spans="19:20" x14ac:dyDescent="0.2">
      <c r="S1191" s="37"/>
      <c r="T1191" s="37"/>
    </row>
    <row r="1192" spans="19:20" x14ac:dyDescent="0.2">
      <c r="S1192" s="37"/>
      <c r="T1192" s="37"/>
    </row>
    <row r="1193" spans="19:20" x14ac:dyDescent="0.2">
      <c r="S1193" s="37"/>
      <c r="T1193" s="37"/>
    </row>
    <row r="1194" spans="19:20" x14ac:dyDescent="0.2">
      <c r="S1194" s="37"/>
      <c r="T1194" s="37"/>
    </row>
    <row r="1195" spans="19:20" x14ac:dyDescent="0.2">
      <c r="S1195" s="37"/>
      <c r="T1195" s="37"/>
    </row>
    <row r="1196" spans="19:20" x14ac:dyDescent="0.2">
      <c r="S1196" s="37"/>
      <c r="T1196" s="37"/>
    </row>
    <row r="1197" spans="19:20" x14ac:dyDescent="0.2">
      <c r="S1197" s="37"/>
      <c r="T1197" s="37"/>
    </row>
    <row r="1198" spans="19:20" x14ac:dyDescent="0.2">
      <c r="S1198" s="37"/>
      <c r="T1198" s="37"/>
    </row>
    <row r="1199" spans="19:20" x14ac:dyDescent="0.2">
      <c r="S1199" s="37"/>
      <c r="T1199" s="37"/>
    </row>
    <row r="1200" spans="19:20" x14ac:dyDescent="0.2">
      <c r="S1200" s="37"/>
      <c r="T1200" s="37"/>
    </row>
    <row r="1201" spans="19:20" x14ac:dyDescent="0.2">
      <c r="S1201" s="37"/>
      <c r="T1201" s="37"/>
    </row>
    <row r="1202" spans="19:20" x14ac:dyDescent="0.2">
      <c r="S1202" s="37"/>
      <c r="T1202" s="37"/>
    </row>
    <row r="1203" spans="19:20" x14ac:dyDescent="0.2">
      <c r="S1203" s="37"/>
      <c r="T1203" s="37"/>
    </row>
    <row r="1204" spans="19:20" x14ac:dyDescent="0.2">
      <c r="S1204" s="37"/>
      <c r="T1204" s="37"/>
    </row>
    <row r="1205" spans="19:20" x14ac:dyDescent="0.2">
      <c r="S1205" s="37"/>
      <c r="T1205" s="37"/>
    </row>
    <row r="1206" spans="19:20" x14ac:dyDescent="0.2">
      <c r="S1206" s="37"/>
      <c r="T1206" s="37"/>
    </row>
    <row r="1207" spans="19:20" x14ac:dyDescent="0.2">
      <c r="S1207" s="37"/>
      <c r="T1207" s="37"/>
    </row>
    <row r="1208" spans="19:20" x14ac:dyDescent="0.2">
      <c r="S1208" s="37"/>
      <c r="T1208" s="37"/>
    </row>
    <row r="1209" spans="19:20" x14ac:dyDescent="0.2">
      <c r="S1209" s="37"/>
      <c r="T1209" s="37"/>
    </row>
    <row r="1210" spans="19:20" x14ac:dyDescent="0.2">
      <c r="S1210" s="37"/>
      <c r="T1210" s="37"/>
    </row>
    <row r="1211" spans="19:20" x14ac:dyDescent="0.2">
      <c r="S1211" s="37"/>
      <c r="T1211" s="37"/>
    </row>
    <row r="1212" spans="19:20" x14ac:dyDescent="0.2">
      <c r="S1212" s="37"/>
      <c r="T1212" s="37"/>
    </row>
    <row r="1213" spans="19:20" x14ac:dyDescent="0.2">
      <c r="S1213" s="37"/>
      <c r="T1213" s="37"/>
    </row>
    <row r="1214" spans="19:20" x14ac:dyDescent="0.2">
      <c r="S1214" s="37"/>
      <c r="T1214" s="37"/>
    </row>
    <row r="1215" spans="19:20" x14ac:dyDescent="0.2">
      <c r="S1215" s="37"/>
      <c r="T1215" s="37"/>
    </row>
    <row r="1216" spans="19:20" x14ac:dyDescent="0.2">
      <c r="S1216" s="37"/>
      <c r="T1216" s="37"/>
    </row>
    <row r="1217" spans="19:20" x14ac:dyDescent="0.2">
      <c r="S1217" s="37"/>
      <c r="T1217" s="37"/>
    </row>
    <row r="1218" spans="19:20" x14ac:dyDescent="0.2">
      <c r="S1218" s="37"/>
      <c r="T1218" s="37"/>
    </row>
    <row r="1219" spans="19:20" x14ac:dyDescent="0.2">
      <c r="S1219" s="37"/>
      <c r="T1219" s="37"/>
    </row>
    <row r="1220" spans="19:20" x14ac:dyDescent="0.2">
      <c r="S1220" s="37"/>
      <c r="T1220" s="37"/>
    </row>
    <row r="1221" spans="19:20" x14ac:dyDescent="0.2">
      <c r="S1221" s="37"/>
      <c r="T1221" s="37"/>
    </row>
    <row r="1222" spans="19:20" x14ac:dyDescent="0.2">
      <c r="S1222" s="37"/>
      <c r="T1222" s="37"/>
    </row>
    <row r="1223" spans="19:20" x14ac:dyDescent="0.2">
      <c r="S1223" s="37"/>
      <c r="T1223" s="37"/>
    </row>
    <row r="1224" spans="19:20" x14ac:dyDescent="0.2">
      <c r="S1224" s="37"/>
      <c r="T1224" s="37"/>
    </row>
    <row r="1225" spans="19:20" x14ac:dyDescent="0.2">
      <c r="S1225" s="37"/>
      <c r="T1225" s="37"/>
    </row>
    <row r="1226" spans="19:20" x14ac:dyDescent="0.2">
      <c r="S1226" s="37"/>
      <c r="T1226" s="37"/>
    </row>
    <row r="1227" spans="19:20" x14ac:dyDescent="0.2">
      <c r="S1227" s="37"/>
      <c r="T1227" s="37"/>
    </row>
    <row r="1228" spans="19:20" x14ac:dyDescent="0.2">
      <c r="S1228" s="37"/>
      <c r="T1228" s="37"/>
    </row>
    <row r="1229" spans="19:20" x14ac:dyDescent="0.2">
      <c r="S1229" s="37"/>
      <c r="T1229" s="37"/>
    </row>
    <row r="1230" spans="19:20" x14ac:dyDescent="0.2">
      <c r="S1230" s="37"/>
      <c r="T1230" s="37"/>
    </row>
    <row r="1231" spans="19:20" x14ac:dyDescent="0.2">
      <c r="S1231" s="37"/>
      <c r="T1231" s="37"/>
    </row>
    <row r="1232" spans="19:20" x14ac:dyDescent="0.2">
      <c r="S1232" s="37"/>
      <c r="T1232" s="37"/>
    </row>
    <row r="1233" spans="19:20" x14ac:dyDescent="0.2">
      <c r="S1233" s="37"/>
      <c r="T1233" s="37"/>
    </row>
    <row r="1234" spans="19:20" x14ac:dyDescent="0.2">
      <c r="S1234" s="37"/>
      <c r="T1234" s="37"/>
    </row>
    <row r="1235" spans="19:20" x14ac:dyDescent="0.2">
      <c r="S1235" s="37"/>
      <c r="T1235" s="37"/>
    </row>
    <row r="1236" spans="19:20" x14ac:dyDescent="0.2">
      <c r="S1236" s="37"/>
      <c r="T1236" s="37"/>
    </row>
    <row r="1237" spans="19:20" x14ac:dyDescent="0.2">
      <c r="S1237" s="37"/>
      <c r="T1237" s="37"/>
    </row>
    <row r="1238" spans="19:20" x14ac:dyDescent="0.2">
      <c r="S1238" s="37"/>
      <c r="T1238" s="37"/>
    </row>
    <row r="1239" spans="19:20" x14ac:dyDescent="0.2">
      <c r="S1239" s="37"/>
      <c r="T1239" s="37"/>
    </row>
    <row r="1240" spans="19:20" x14ac:dyDescent="0.2">
      <c r="S1240" s="37"/>
      <c r="T1240" s="37"/>
    </row>
    <row r="1241" spans="19:20" x14ac:dyDescent="0.2">
      <c r="S1241" s="37"/>
      <c r="T1241" s="37"/>
    </row>
    <row r="1242" spans="19:20" x14ac:dyDescent="0.2">
      <c r="S1242" s="37"/>
      <c r="T1242" s="37"/>
    </row>
    <row r="1243" spans="19:20" x14ac:dyDescent="0.2">
      <c r="S1243" s="37"/>
      <c r="T1243" s="37"/>
    </row>
    <row r="1244" spans="19:20" x14ac:dyDescent="0.2">
      <c r="S1244" s="37"/>
      <c r="T1244" s="37"/>
    </row>
    <row r="1245" spans="19:20" x14ac:dyDescent="0.2">
      <c r="S1245" s="37"/>
      <c r="T1245" s="37"/>
    </row>
    <row r="1246" spans="19:20" x14ac:dyDescent="0.2">
      <c r="S1246" s="37"/>
      <c r="T1246" s="37"/>
    </row>
    <row r="1247" spans="19:20" x14ac:dyDescent="0.2">
      <c r="S1247" s="37"/>
      <c r="T1247" s="37"/>
    </row>
    <row r="1248" spans="19:20" x14ac:dyDescent="0.2">
      <c r="S1248" s="37"/>
      <c r="T1248" s="37"/>
    </row>
    <row r="1249" spans="19:20" x14ac:dyDescent="0.2">
      <c r="S1249" s="37"/>
      <c r="T1249" s="37"/>
    </row>
    <row r="1250" spans="19:20" x14ac:dyDescent="0.2">
      <c r="S1250" s="37"/>
      <c r="T1250" s="37"/>
    </row>
    <row r="1251" spans="19:20" x14ac:dyDescent="0.2">
      <c r="S1251" s="37"/>
      <c r="T1251" s="37"/>
    </row>
    <row r="1252" spans="19:20" x14ac:dyDescent="0.2">
      <c r="S1252" s="37"/>
      <c r="T1252" s="37"/>
    </row>
    <row r="1253" spans="19:20" x14ac:dyDescent="0.2">
      <c r="S1253" s="37"/>
      <c r="T1253" s="37"/>
    </row>
    <row r="1254" spans="19:20" x14ac:dyDescent="0.2">
      <c r="S1254" s="37"/>
      <c r="T1254" s="37"/>
    </row>
    <row r="1255" spans="19:20" x14ac:dyDescent="0.2">
      <c r="S1255" s="37"/>
      <c r="T1255" s="37"/>
    </row>
    <row r="1256" spans="19:20" x14ac:dyDescent="0.2">
      <c r="S1256" s="37"/>
      <c r="T1256" s="37"/>
    </row>
    <row r="1257" spans="19:20" x14ac:dyDescent="0.2">
      <c r="S1257" s="37"/>
      <c r="T1257" s="37"/>
    </row>
    <row r="1258" spans="19:20" x14ac:dyDescent="0.2">
      <c r="S1258" s="37"/>
      <c r="T1258" s="37"/>
    </row>
    <row r="1259" spans="19:20" x14ac:dyDescent="0.2">
      <c r="S1259" s="37"/>
      <c r="T1259" s="37"/>
    </row>
    <row r="1260" spans="19:20" x14ac:dyDescent="0.2">
      <c r="S1260" s="37"/>
      <c r="T1260" s="37"/>
    </row>
    <row r="1261" spans="19:20" x14ac:dyDescent="0.2">
      <c r="S1261" s="37"/>
      <c r="T1261" s="37"/>
    </row>
    <row r="1262" spans="19:20" x14ac:dyDescent="0.2">
      <c r="S1262" s="37"/>
      <c r="T1262" s="37"/>
    </row>
    <row r="1263" spans="19:20" x14ac:dyDescent="0.2">
      <c r="S1263" s="37"/>
      <c r="T1263" s="37"/>
    </row>
    <row r="1264" spans="19:20" x14ac:dyDescent="0.2">
      <c r="S1264" s="37"/>
      <c r="T1264" s="37"/>
    </row>
    <row r="1265" spans="19:20" x14ac:dyDescent="0.2">
      <c r="S1265" s="37"/>
      <c r="T1265" s="37"/>
    </row>
    <row r="1266" spans="19:20" x14ac:dyDescent="0.2">
      <c r="S1266" s="37"/>
      <c r="T1266" s="37"/>
    </row>
    <row r="1267" spans="19:20" x14ac:dyDescent="0.2">
      <c r="S1267" s="37"/>
      <c r="T1267" s="37"/>
    </row>
    <row r="1268" spans="19:20" x14ac:dyDescent="0.2">
      <c r="S1268" s="37"/>
      <c r="T1268" s="37"/>
    </row>
    <row r="1269" spans="19:20" x14ac:dyDescent="0.2">
      <c r="S1269" s="37"/>
      <c r="T1269" s="37"/>
    </row>
    <row r="1270" spans="19:20" x14ac:dyDescent="0.2">
      <c r="S1270" s="37"/>
      <c r="T1270" s="37"/>
    </row>
    <row r="1271" spans="19:20" x14ac:dyDescent="0.2">
      <c r="S1271" s="37"/>
      <c r="T1271" s="37"/>
    </row>
    <row r="1272" spans="19:20" x14ac:dyDescent="0.2">
      <c r="S1272" s="37"/>
      <c r="T1272" s="37"/>
    </row>
    <row r="1273" spans="19:20" x14ac:dyDescent="0.2">
      <c r="S1273" s="37"/>
      <c r="T1273" s="37"/>
    </row>
    <row r="1274" spans="19:20" x14ac:dyDescent="0.2">
      <c r="S1274" s="37"/>
      <c r="T1274" s="37"/>
    </row>
    <row r="1275" spans="19:20" x14ac:dyDescent="0.2">
      <c r="S1275" s="37"/>
      <c r="T1275" s="37"/>
    </row>
    <row r="1276" spans="19:20" x14ac:dyDescent="0.2">
      <c r="S1276" s="37"/>
      <c r="T1276" s="37"/>
    </row>
    <row r="1277" spans="19:20" x14ac:dyDescent="0.2">
      <c r="S1277" s="37"/>
      <c r="T1277" s="37"/>
    </row>
    <row r="1278" spans="19:20" x14ac:dyDescent="0.2">
      <c r="S1278" s="37"/>
      <c r="T1278" s="37"/>
    </row>
    <row r="1279" spans="19:20" x14ac:dyDescent="0.2">
      <c r="S1279" s="37"/>
      <c r="T1279" s="37"/>
    </row>
    <row r="1280" spans="19:20" x14ac:dyDescent="0.2">
      <c r="S1280" s="37"/>
      <c r="T1280" s="37"/>
    </row>
    <row r="1281" spans="19:20" x14ac:dyDescent="0.2">
      <c r="S1281" s="37"/>
      <c r="T1281" s="37"/>
    </row>
    <row r="1282" spans="19:20" x14ac:dyDescent="0.2">
      <c r="S1282" s="37"/>
      <c r="T1282" s="37"/>
    </row>
    <row r="1283" spans="19:20" x14ac:dyDescent="0.2">
      <c r="S1283" s="37"/>
      <c r="T1283" s="37"/>
    </row>
    <row r="1284" spans="19:20" x14ac:dyDescent="0.2">
      <c r="S1284" s="37"/>
      <c r="T1284" s="37"/>
    </row>
    <row r="1285" spans="19:20" x14ac:dyDescent="0.2">
      <c r="S1285" s="37"/>
      <c r="T1285" s="37"/>
    </row>
    <row r="1286" spans="19:20" x14ac:dyDescent="0.2">
      <c r="S1286" s="37"/>
      <c r="T1286" s="37"/>
    </row>
    <row r="1287" spans="19:20" x14ac:dyDescent="0.2">
      <c r="S1287" s="37"/>
      <c r="T1287" s="37"/>
    </row>
    <row r="1288" spans="19:20" x14ac:dyDescent="0.2">
      <c r="S1288" s="37"/>
      <c r="T1288" s="37"/>
    </row>
    <row r="1289" spans="19:20" x14ac:dyDescent="0.2">
      <c r="S1289" s="37"/>
      <c r="T1289" s="37"/>
    </row>
    <row r="1290" spans="19:20" x14ac:dyDescent="0.2">
      <c r="S1290" s="37"/>
      <c r="T1290" s="37"/>
    </row>
    <row r="1291" spans="19:20" x14ac:dyDescent="0.2">
      <c r="S1291" s="37"/>
      <c r="T1291" s="37"/>
    </row>
    <row r="1292" spans="19:20" x14ac:dyDescent="0.2">
      <c r="S1292" s="37"/>
      <c r="T1292" s="37"/>
    </row>
    <row r="1293" spans="19:20" x14ac:dyDescent="0.2">
      <c r="S1293" s="37"/>
      <c r="T1293" s="37"/>
    </row>
    <row r="1294" spans="19:20" x14ac:dyDescent="0.2">
      <c r="S1294" s="37"/>
      <c r="T1294" s="37"/>
    </row>
    <row r="1295" spans="19:20" x14ac:dyDescent="0.2">
      <c r="S1295" s="37"/>
      <c r="T1295" s="37"/>
    </row>
    <row r="1296" spans="19:20" x14ac:dyDescent="0.2">
      <c r="S1296" s="37"/>
      <c r="T1296" s="37"/>
    </row>
    <row r="1297" spans="19:20" x14ac:dyDescent="0.2">
      <c r="S1297" s="37"/>
      <c r="T1297" s="37"/>
    </row>
    <row r="1298" spans="19:20" x14ac:dyDescent="0.2">
      <c r="S1298" s="37"/>
      <c r="T1298" s="37"/>
    </row>
    <row r="1299" spans="19:20" x14ac:dyDescent="0.2">
      <c r="S1299" s="37"/>
      <c r="T1299" s="37"/>
    </row>
    <row r="1300" spans="19:20" x14ac:dyDescent="0.2">
      <c r="S1300" s="37"/>
      <c r="T1300" s="37"/>
    </row>
    <row r="1301" spans="19:20" x14ac:dyDescent="0.2">
      <c r="S1301" s="37"/>
      <c r="T1301" s="37"/>
    </row>
    <row r="1302" spans="19:20" x14ac:dyDescent="0.2">
      <c r="S1302" s="37"/>
      <c r="T1302" s="37"/>
    </row>
    <row r="1303" spans="19:20" x14ac:dyDescent="0.2">
      <c r="S1303" s="37"/>
      <c r="T1303" s="37"/>
    </row>
    <row r="1304" spans="19:20" x14ac:dyDescent="0.2">
      <c r="S1304" s="37"/>
      <c r="T1304" s="37"/>
    </row>
    <row r="1305" spans="19:20" x14ac:dyDescent="0.2">
      <c r="S1305" s="37"/>
      <c r="T1305" s="37"/>
    </row>
    <row r="1306" spans="19:20" x14ac:dyDescent="0.2">
      <c r="S1306" s="37"/>
      <c r="T1306" s="37"/>
    </row>
    <row r="1307" spans="19:20" x14ac:dyDescent="0.2">
      <c r="S1307" s="37"/>
      <c r="T1307" s="37"/>
    </row>
    <row r="1308" spans="19:20" x14ac:dyDescent="0.2">
      <c r="S1308" s="37"/>
      <c r="T1308" s="37"/>
    </row>
    <row r="1309" spans="19:20" x14ac:dyDescent="0.2">
      <c r="S1309" s="37"/>
      <c r="T1309" s="37"/>
    </row>
    <row r="1310" spans="19:20" x14ac:dyDescent="0.2">
      <c r="S1310" s="37"/>
      <c r="T1310" s="37"/>
    </row>
    <row r="1311" spans="19:20" x14ac:dyDescent="0.2">
      <c r="S1311" s="37"/>
      <c r="T1311" s="37"/>
    </row>
    <row r="1312" spans="19:20" x14ac:dyDescent="0.2">
      <c r="S1312" s="37"/>
      <c r="T1312" s="37"/>
    </row>
    <row r="1313" spans="19:20" x14ac:dyDescent="0.2">
      <c r="S1313" s="37"/>
      <c r="T1313" s="37"/>
    </row>
    <row r="1314" spans="19:20" x14ac:dyDescent="0.2">
      <c r="S1314" s="37"/>
      <c r="T1314" s="37"/>
    </row>
    <row r="1315" spans="19:20" x14ac:dyDescent="0.2">
      <c r="S1315" s="37"/>
      <c r="T1315" s="37"/>
    </row>
    <row r="1316" spans="19:20" x14ac:dyDescent="0.2">
      <c r="S1316" s="37"/>
      <c r="T1316" s="37"/>
    </row>
    <row r="1317" spans="19:20" x14ac:dyDescent="0.2">
      <c r="S1317" s="37"/>
      <c r="T1317" s="37"/>
    </row>
    <row r="1318" spans="19:20" x14ac:dyDescent="0.2">
      <c r="S1318" s="37"/>
      <c r="T1318" s="37"/>
    </row>
    <row r="1319" spans="19:20" x14ac:dyDescent="0.2">
      <c r="S1319" s="37"/>
      <c r="T1319" s="37"/>
    </row>
    <row r="1320" spans="19:20" x14ac:dyDescent="0.2">
      <c r="S1320" s="37"/>
      <c r="T1320" s="37"/>
    </row>
    <row r="1321" spans="19:20" x14ac:dyDescent="0.2">
      <c r="S1321" s="37"/>
      <c r="T1321" s="37"/>
    </row>
    <row r="1322" spans="19:20" x14ac:dyDescent="0.2">
      <c r="S1322" s="37"/>
      <c r="T1322" s="37"/>
    </row>
    <row r="1323" spans="19:20" x14ac:dyDescent="0.2">
      <c r="S1323" s="37"/>
      <c r="T1323" s="37"/>
    </row>
    <row r="1324" spans="19:20" x14ac:dyDescent="0.2">
      <c r="S1324" s="37"/>
      <c r="T1324" s="37"/>
    </row>
    <row r="1325" spans="19:20" x14ac:dyDescent="0.2">
      <c r="S1325" s="37"/>
      <c r="T1325" s="37"/>
    </row>
    <row r="1326" spans="19:20" x14ac:dyDescent="0.2">
      <c r="S1326" s="37"/>
      <c r="T1326" s="37"/>
    </row>
    <row r="1327" spans="19:20" x14ac:dyDescent="0.2">
      <c r="S1327" s="37"/>
      <c r="T1327" s="37"/>
    </row>
    <row r="1328" spans="19:20" x14ac:dyDescent="0.2">
      <c r="S1328" s="37"/>
      <c r="T1328" s="37"/>
    </row>
    <row r="1329" spans="19:20" x14ac:dyDescent="0.2">
      <c r="S1329" s="37"/>
      <c r="T1329" s="37"/>
    </row>
    <row r="1330" spans="19:20" x14ac:dyDescent="0.2">
      <c r="S1330" s="37"/>
      <c r="T1330" s="37"/>
    </row>
    <row r="1331" spans="19:20" x14ac:dyDescent="0.2">
      <c r="S1331" s="37"/>
      <c r="T1331" s="37"/>
    </row>
    <row r="1332" spans="19:20" x14ac:dyDescent="0.2">
      <c r="S1332" s="37"/>
      <c r="T1332" s="37"/>
    </row>
    <row r="1333" spans="19:20" x14ac:dyDescent="0.2">
      <c r="S1333" s="37"/>
      <c r="T1333" s="37"/>
    </row>
    <row r="1334" spans="19:20" x14ac:dyDescent="0.2">
      <c r="S1334" s="37"/>
      <c r="T1334" s="37"/>
    </row>
    <row r="1335" spans="19:20" x14ac:dyDescent="0.2">
      <c r="S1335" s="37"/>
      <c r="T1335" s="37"/>
    </row>
    <row r="1336" spans="19:20" x14ac:dyDescent="0.2">
      <c r="S1336" s="37"/>
      <c r="T1336" s="37"/>
    </row>
    <row r="1337" spans="19:20" x14ac:dyDescent="0.2">
      <c r="S1337" s="37"/>
      <c r="T1337" s="37"/>
    </row>
    <row r="1338" spans="19:20" x14ac:dyDescent="0.2">
      <c r="S1338" s="37"/>
      <c r="T1338" s="37"/>
    </row>
    <row r="1339" spans="19:20" x14ac:dyDescent="0.2">
      <c r="S1339" s="37"/>
      <c r="T1339" s="37"/>
    </row>
    <row r="1340" spans="19:20" x14ac:dyDescent="0.2">
      <c r="S1340" s="37"/>
      <c r="T1340" s="37"/>
    </row>
    <row r="1341" spans="19:20" x14ac:dyDescent="0.2">
      <c r="S1341" s="37"/>
      <c r="T1341" s="37"/>
    </row>
    <row r="1342" spans="19:20" x14ac:dyDescent="0.2">
      <c r="S1342" s="37"/>
      <c r="T1342" s="37"/>
    </row>
    <row r="1343" spans="19:20" x14ac:dyDescent="0.2">
      <c r="S1343" s="37"/>
      <c r="T1343" s="37"/>
    </row>
    <row r="1344" spans="19:20" x14ac:dyDescent="0.2">
      <c r="S1344" s="37"/>
      <c r="T1344" s="37"/>
    </row>
    <row r="1345" spans="19:20" x14ac:dyDescent="0.2">
      <c r="S1345" s="37"/>
      <c r="T1345" s="37"/>
    </row>
    <row r="1346" spans="19:20" x14ac:dyDescent="0.2">
      <c r="S1346" s="37"/>
      <c r="T1346" s="37"/>
    </row>
    <row r="1347" spans="19:20" x14ac:dyDescent="0.2">
      <c r="S1347" s="37"/>
      <c r="T1347" s="37"/>
    </row>
    <row r="1348" spans="19:20" x14ac:dyDescent="0.2">
      <c r="S1348" s="37"/>
      <c r="T1348" s="37"/>
    </row>
    <row r="1349" spans="19:20" x14ac:dyDescent="0.2">
      <c r="S1349" s="37"/>
      <c r="T1349" s="37"/>
    </row>
    <row r="1350" spans="19:20" x14ac:dyDescent="0.2">
      <c r="S1350" s="37"/>
      <c r="T1350" s="37"/>
    </row>
    <row r="1351" spans="19:20" x14ac:dyDescent="0.2">
      <c r="S1351" s="37"/>
      <c r="T1351" s="37"/>
    </row>
    <row r="1352" spans="19:20" x14ac:dyDescent="0.2">
      <c r="S1352" s="37"/>
      <c r="T1352" s="37"/>
    </row>
    <row r="1353" spans="19:20" x14ac:dyDescent="0.2">
      <c r="S1353" s="37"/>
      <c r="T1353" s="37"/>
    </row>
    <row r="1354" spans="19:20" x14ac:dyDescent="0.2">
      <c r="S1354" s="37"/>
      <c r="T1354" s="37"/>
    </row>
    <row r="1355" spans="19:20" x14ac:dyDescent="0.2">
      <c r="S1355" s="37"/>
      <c r="T1355" s="37"/>
    </row>
    <row r="1356" spans="19:20" x14ac:dyDescent="0.2">
      <c r="S1356" s="37"/>
      <c r="T1356" s="37"/>
    </row>
    <row r="1357" spans="19:20" x14ac:dyDescent="0.2">
      <c r="S1357" s="37"/>
      <c r="T1357" s="37"/>
    </row>
    <row r="1358" spans="19:20" x14ac:dyDescent="0.2">
      <c r="S1358" s="37"/>
      <c r="T1358" s="37"/>
    </row>
    <row r="1359" spans="19:20" x14ac:dyDescent="0.2">
      <c r="S1359" s="37"/>
      <c r="T1359" s="37"/>
    </row>
    <row r="1360" spans="19:20" x14ac:dyDescent="0.2">
      <c r="S1360" s="37"/>
      <c r="T1360" s="37"/>
    </row>
    <row r="1361" spans="19:20" x14ac:dyDescent="0.2">
      <c r="S1361" s="37"/>
      <c r="T1361" s="37"/>
    </row>
    <row r="1362" spans="19:20" x14ac:dyDescent="0.2">
      <c r="S1362" s="37"/>
      <c r="T1362" s="37"/>
    </row>
    <row r="1363" spans="19:20" x14ac:dyDescent="0.2">
      <c r="S1363" s="37"/>
      <c r="T1363" s="37"/>
    </row>
    <row r="1364" spans="19:20" x14ac:dyDescent="0.2">
      <c r="S1364" s="37"/>
      <c r="T1364" s="37"/>
    </row>
    <row r="1365" spans="19:20" x14ac:dyDescent="0.2">
      <c r="S1365" s="37"/>
      <c r="T1365" s="37"/>
    </row>
    <row r="1366" spans="19:20" x14ac:dyDescent="0.2">
      <c r="S1366" s="37"/>
      <c r="T1366" s="37"/>
    </row>
    <row r="1367" spans="19:20" x14ac:dyDescent="0.2">
      <c r="S1367" s="37"/>
      <c r="T1367" s="37"/>
    </row>
    <row r="1368" spans="19:20" x14ac:dyDescent="0.2">
      <c r="S1368" s="37"/>
      <c r="T1368" s="37"/>
    </row>
    <row r="1369" spans="19:20" x14ac:dyDescent="0.2">
      <c r="S1369" s="37"/>
      <c r="T1369" s="37"/>
    </row>
    <row r="1370" spans="19:20" x14ac:dyDescent="0.2">
      <c r="S1370" s="37"/>
      <c r="T1370" s="37"/>
    </row>
    <row r="1371" spans="19:20" x14ac:dyDescent="0.2">
      <c r="S1371" s="37"/>
      <c r="T1371" s="37"/>
    </row>
    <row r="1372" spans="19:20" x14ac:dyDescent="0.2">
      <c r="S1372" s="37"/>
      <c r="T1372" s="37"/>
    </row>
    <row r="1373" spans="19:20" x14ac:dyDescent="0.2">
      <c r="S1373" s="37"/>
      <c r="T1373" s="37"/>
    </row>
    <row r="1374" spans="19:20" x14ac:dyDescent="0.2">
      <c r="S1374" s="37"/>
      <c r="T1374" s="37"/>
    </row>
    <row r="1375" spans="19:20" x14ac:dyDescent="0.2">
      <c r="S1375" s="37"/>
      <c r="T1375" s="37"/>
    </row>
    <row r="1376" spans="19:20" x14ac:dyDescent="0.2">
      <c r="S1376" s="37"/>
      <c r="T1376" s="37"/>
    </row>
    <row r="1377" spans="19:20" x14ac:dyDescent="0.2">
      <c r="S1377" s="37"/>
      <c r="T1377" s="37"/>
    </row>
    <row r="1378" spans="19:20" x14ac:dyDescent="0.2">
      <c r="S1378" s="37"/>
      <c r="T1378" s="37"/>
    </row>
    <row r="1379" spans="19:20" x14ac:dyDescent="0.2">
      <c r="S1379" s="37"/>
      <c r="T1379" s="37"/>
    </row>
    <row r="1380" spans="19:20" x14ac:dyDescent="0.2">
      <c r="S1380" s="37"/>
      <c r="T1380" s="37"/>
    </row>
    <row r="1381" spans="19:20" x14ac:dyDescent="0.2">
      <c r="S1381" s="37"/>
      <c r="T1381" s="37"/>
    </row>
    <row r="1382" spans="19:20" x14ac:dyDescent="0.2">
      <c r="S1382" s="37"/>
      <c r="T1382" s="37"/>
    </row>
    <row r="1383" spans="19:20" x14ac:dyDescent="0.2">
      <c r="S1383" s="37"/>
      <c r="T1383" s="37"/>
    </row>
    <row r="1384" spans="19:20" x14ac:dyDescent="0.2">
      <c r="S1384" s="37"/>
      <c r="T1384" s="37"/>
    </row>
    <row r="1385" spans="19:20" x14ac:dyDescent="0.2">
      <c r="S1385" s="37"/>
      <c r="T1385" s="37"/>
    </row>
    <row r="1386" spans="19:20" x14ac:dyDescent="0.2">
      <c r="S1386" s="37"/>
      <c r="T1386" s="37"/>
    </row>
    <row r="1387" spans="19:20" x14ac:dyDescent="0.2">
      <c r="S1387" s="37"/>
      <c r="T1387" s="37"/>
    </row>
    <row r="1388" spans="19:20" x14ac:dyDescent="0.2">
      <c r="S1388" s="37"/>
      <c r="T1388" s="37"/>
    </row>
    <row r="1389" spans="19:20" x14ac:dyDescent="0.2">
      <c r="S1389" s="37"/>
      <c r="T1389" s="37"/>
    </row>
    <row r="1390" spans="19:20" x14ac:dyDescent="0.2">
      <c r="S1390" s="37"/>
      <c r="T1390" s="37"/>
    </row>
    <row r="1391" spans="19:20" x14ac:dyDescent="0.2">
      <c r="S1391" s="37"/>
      <c r="T1391" s="37"/>
    </row>
    <row r="1392" spans="19:20" x14ac:dyDescent="0.2">
      <c r="S1392" s="37"/>
      <c r="T1392" s="37"/>
    </row>
    <row r="1393" spans="19:20" x14ac:dyDescent="0.2">
      <c r="S1393" s="37"/>
      <c r="T1393" s="37"/>
    </row>
    <row r="1394" spans="19:20" x14ac:dyDescent="0.2">
      <c r="S1394" s="37"/>
      <c r="T1394" s="37"/>
    </row>
    <row r="1395" spans="19:20" x14ac:dyDescent="0.2">
      <c r="S1395" s="37"/>
      <c r="T1395" s="37"/>
    </row>
    <row r="1396" spans="19:20" x14ac:dyDescent="0.2">
      <c r="S1396" s="37"/>
      <c r="T1396" s="37"/>
    </row>
    <row r="1397" spans="19:20" x14ac:dyDescent="0.2">
      <c r="S1397" s="37"/>
      <c r="T1397" s="37"/>
    </row>
    <row r="1398" spans="19:20" x14ac:dyDescent="0.2">
      <c r="S1398" s="37"/>
      <c r="T1398" s="37"/>
    </row>
    <row r="1399" spans="19:20" x14ac:dyDescent="0.2">
      <c r="S1399" s="37"/>
      <c r="T1399" s="37"/>
    </row>
    <row r="1400" spans="19:20" x14ac:dyDescent="0.2">
      <c r="S1400" s="37"/>
      <c r="T1400" s="37"/>
    </row>
    <row r="1401" spans="19:20" x14ac:dyDescent="0.2">
      <c r="S1401" s="37"/>
      <c r="T1401" s="37"/>
    </row>
    <row r="1402" spans="19:20" x14ac:dyDescent="0.2">
      <c r="S1402" s="37"/>
      <c r="T1402" s="37"/>
    </row>
    <row r="1403" spans="19:20" x14ac:dyDescent="0.2">
      <c r="S1403" s="37"/>
      <c r="T1403" s="37"/>
    </row>
    <row r="1404" spans="19:20" x14ac:dyDescent="0.2">
      <c r="S1404" s="37"/>
      <c r="T1404" s="37"/>
    </row>
    <row r="1405" spans="19:20" x14ac:dyDescent="0.2">
      <c r="S1405" s="37"/>
      <c r="T1405" s="37"/>
    </row>
    <row r="1406" spans="19:20" x14ac:dyDescent="0.2">
      <c r="S1406" s="37"/>
      <c r="T1406" s="37"/>
    </row>
    <row r="1407" spans="19:20" x14ac:dyDescent="0.2">
      <c r="S1407" s="37"/>
      <c r="T1407" s="37"/>
    </row>
    <row r="1408" spans="19:20" x14ac:dyDescent="0.2">
      <c r="S1408" s="37"/>
      <c r="T1408" s="37"/>
    </row>
    <row r="1409" spans="19:20" x14ac:dyDescent="0.2">
      <c r="S1409" s="37"/>
      <c r="T1409" s="37"/>
    </row>
    <row r="1410" spans="19:20" x14ac:dyDescent="0.2">
      <c r="S1410" s="37"/>
      <c r="T1410" s="37"/>
    </row>
    <row r="1411" spans="19:20" x14ac:dyDescent="0.2">
      <c r="S1411" s="37"/>
      <c r="T1411" s="37"/>
    </row>
    <row r="1412" spans="19:20" x14ac:dyDescent="0.2">
      <c r="S1412" s="37"/>
      <c r="T1412" s="37"/>
    </row>
    <row r="1413" spans="19:20" x14ac:dyDescent="0.2">
      <c r="S1413" s="37"/>
      <c r="T1413" s="37"/>
    </row>
    <row r="1414" spans="19:20" x14ac:dyDescent="0.2">
      <c r="S1414" s="37"/>
      <c r="T1414" s="37"/>
    </row>
    <row r="1415" spans="19:20" x14ac:dyDescent="0.2">
      <c r="S1415" s="37"/>
      <c r="T1415" s="37"/>
    </row>
    <row r="1416" spans="19:20" x14ac:dyDescent="0.2">
      <c r="S1416" s="37"/>
      <c r="T1416" s="37"/>
    </row>
    <row r="1417" spans="19:20" x14ac:dyDescent="0.2">
      <c r="S1417" s="37"/>
      <c r="T1417" s="37"/>
    </row>
    <row r="1418" spans="19:20" x14ac:dyDescent="0.2">
      <c r="S1418" s="37"/>
      <c r="T1418" s="37"/>
    </row>
    <row r="1419" spans="19:20" x14ac:dyDescent="0.2">
      <c r="S1419" s="37"/>
      <c r="T1419" s="37"/>
    </row>
    <row r="1420" spans="19:20" x14ac:dyDescent="0.2">
      <c r="S1420" s="37"/>
      <c r="T1420" s="37"/>
    </row>
    <row r="1421" spans="19:20" x14ac:dyDescent="0.2">
      <c r="S1421" s="37"/>
      <c r="T1421" s="37"/>
    </row>
    <row r="1422" spans="19:20" x14ac:dyDescent="0.2">
      <c r="S1422" s="37"/>
      <c r="T1422" s="37"/>
    </row>
    <row r="1423" spans="19:20" x14ac:dyDescent="0.2">
      <c r="S1423" s="37"/>
      <c r="T1423" s="37"/>
    </row>
    <row r="1424" spans="19:20" x14ac:dyDescent="0.2">
      <c r="S1424" s="37"/>
      <c r="T1424" s="37"/>
    </row>
    <row r="1425" spans="19:20" x14ac:dyDescent="0.2">
      <c r="S1425" s="37"/>
      <c r="T1425" s="37"/>
    </row>
    <row r="1426" spans="19:20" x14ac:dyDescent="0.2">
      <c r="S1426" s="37"/>
      <c r="T1426" s="37"/>
    </row>
    <row r="1427" spans="19:20" x14ac:dyDescent="0.2">
      <c r="S1427" s="37"/>
      <c r="T1427" s="37"/>
    </row>
    <row r="1428" spans="19:20" x14ac:dyDescent="0.2">
      <c r="S1428" s="37"/>
      <c r="T1428" s="37"/>
    </row>
    <row r="1429" spans="19:20" x14ac:dyDescent="0.2">
      <c r="S1429" s="37"/>
      <c r="T1429" s="37"/>
    </row>
    <row r="1430" spans="19:20" x14ac:dyDescent="0.2">
      <c r="S1430" s="37"/>
      <c r="T1430" s="37"/>
    </row>
    <row r="1431" spans="19:20" x14ac:dyDescent="0.2">
      <c r="S1431" s="37"/>
      <c r="T1431" s="37"/>
    </row>
    <row r="1432" spans="19:20" x14ac:dyDescent="0.2">
      <c r="S1432" s="37"/>
      <c r="T1432" s="37"/>
    </row>
    <row r="1433" spans="19:20" x14ac:dyDescent="0.2">
      <c r="S1433" s="37"/>
      <c r="T1433" s="37"/>
    </row>
    <row r="1434" spans="19:20" x14ac:dyDescent="0.2">
      <c r="S1434" s="37"/>
      <c r="T1434" s="37"/>
    </row>
    <row r="1435" spans="19:20" x14ac:dyDescent="0.2">
      <c r="S1435" s="37"/>
      <c r="T1435" s="37"/>
    </row>
    <row r="1436" spans="19:20" x14ac:dyDescent="0.2">
      <c r="S1436" s="37"/>
      <c r="T1436" s="37"/>
    </row>
    <row r="1437" spans="19:20" x14ac:dyDescent="0.2">
      <c r="S1437" s="37"/>
      <c r="T1437" s="37"/>
    </row>
    <row r="1438" spans="19:20" x14ac:dyDescent="0.2">
      <c r="S1438" s="37"/>
      <c r="T1438" s="37"/>
    </row>
    <row r="1439" spans="19:20" x14ac:dyDescent="0.2">
      <c r="S1439" s="37"/>
      <c r="T1439" s="37"/>
    </row>
    <row r="1440" spans="19:20" x14ac:dyDescent="0.2">
      <c r="S1440" s="37"/>
      <c r="T1440" s="37"/>
    </row>
    <row r="1441" spans="19:20" x14ac:dyDescent="0.2">
      <c r="S1441" s="37"/>
      <c r="T1441" s="37"/>
    </row>
    <row r="1442" spans="19:20" x14ac:dyDescent="0.2">
      <c r="S1442" s="37"/>
      <c r="T1442" s="37"/>
    </row>
    <row r="1443" spans="19:20" x14ac:dyDescent="0.2">
      <c r="S1443" s="37"/>
      <c r="T1443" s="37"/>
    </row>
    <row r="1444" spans="19:20" x14ac:dyDescent="0.2">
      <c r="S1444" s="37"/>
      <c r="T1444" s="37"/>
    </row>
    <row r="1445" spans="19:20" x14ac:dyDescent="0.2">
      <c r="S1445" s="37"/>
      <c r="T1445" s="37"/>
    </row>
    <row r="1446" spans="19:20" x14ac:dyDescent="0.2">
      <c r="S1446" s="37"/>
      <c r="T1446" s="37"/>
    </row>
    <row r="1447" spans="19:20" x14ac:dyDescent="0.2">
      <c r="S1447" s="37"/>
      <c r="T1447" s="37"/>
    </row>
    <row r="1448" spans="19:20" x14ac:dyDescent="0.2">
      <c r="S1448" s="37"/>
      <c r="T1448" s="37"/>
    </row>
    <row r="1449" spans="19:20" x14ac:dyDescent="0.2">
      <c r="S1449" s="37"/>
      <c r="T1449" s="37"/>
    </row>
    <row r="1450" spans="19:20" x14ac:dyDescent="0.2">
      <c r="S1450" s="37"/>
      <c r="T1450" s="37"/>
    </row>
    <row r="1451" spans="19:20" x14ac:dyDescent="0.2">
      <c r="S1451" s="37"/>
      <c r="T1451" s="37"/>
    </row>
    <row r="1452" spans="19:20" x14ac:dyDescent="0.2">
      <c r="S1452" s="37"/>
      <c r="T1452" s="37"/>
    </row>
    <row r="1453" spans="19:20" x14ac:dyDescent="0.2">
      <c r="S1453" s="37"/>
      <c r="T1453" s="37"/>
    </row>
    <row r="1454" spans="19:20" x14ac:dyDescent="0.2">
      <c r="S1454" s="37"/>
      <c r="T1454" s="37"/>
    </row>
    <row r="1455" spans="19:20" x14ac:dyDescent="0.2">
      <c r="S1455" s="37"/>
      <c r="T1455" s="37"/>
    </row>
    <row r="1456" spans="19:20" x14ac:dyDescent="0.2">
      <c r="S1456" s="37"/>
      <c r="T1456" s="37"/>
    </row>
    <row r="1457" spans="19:20" x14ac:dyDescent="0.2">
      <c r="S1457" s="37"/>
      <c r="T1457" s="37"/>
    </row>
    <row r="1458" spans="19:20" x14ac:dyDescent="0.2">
      <c r="S1458" s="37"/>
      <c r="T1458" s="37"/>
    </row>
    <row r="1459" spans="19:20" x14ac:dyDescent="0.2">
      <c r="S1459" s="37"/>
      <c r="T1459" s="37"/>
    </row>
    <row r="1460" spans="19:20" x14ac:dyDescent="0.2">
      <c r="S1460" s="37"/>
      <c r="T1460" s="37"/>
    </row>
    <row r="1461" spans="19:20" x14ac:dyDescent="0.2">
      <c r="S1461" s="37"/>
      <c r="T1461" s="37"/>
    </row>
    <row r="1462" spans="19:20" x14ac:dyDescent="0.2">
      <c r="S1462" s="37"/>
      <c r="T1462" s="37"/>
    </row>
    <row r="1463" spans="19:20" x14ac:dyDescent="0.2">
      <c r="S1463" s="37"/>
      <c r="T1463" s="37"/>
    </row>
    <row r="1464" spans="19:20" x14ac:dyDescent="0.2">
      <c r="S1464" s="37"/>
      <c r="T1464" s="37"/>
    </row>
    <row r="1465" spans="19:20" x14ac:dyDescent="0.2">
      <c r="S1465" s="37"/>
      <c r="T1465" s="37"/>
    </row>
    <row r="1466" spans="19:20" x14ac:dyDescent="0.2">
      <c r="S1466" s="37"/>
      <c r="T1466" s="37"/>
    </row>
    <row r="1467" spans="19:20" x14ac:dyDescent="0.2">
      <c r="S1467" s="37"/>
      <c r="T1467" s="37"/>
    </row>
    <row r="1468" spans="19:20" x14ac:dyDescent="0.2">
      <c r="S1468" s="37"/>
      <c r="T1468" s="37"/>
    </row>
    <row r="1469" spans="19:20" x14ac:dyDescent="0.2">
      <c r="S1469" s="37"/>
      <c r="T1469" s="37"/>
    </row>
    <row r="1470" spans="19:20" x14ac:dyDescent="0.2">
      <c r="S1470" s="37"/>
      <c r="T1470" s="37"/>
    </row>
    <row r="1471" spans="19:20" x14ac:dyDescent="0.2">
      <c r="S1471" s="37"/>
      <c r="T1471" s="37"/>
    </row>
    <row r="1472" spans="19:20" x14ac:dyDescent="0.2">
      <c r="S1472" s="37"/>
      <c r="T1472" s="37"/>
    </row>
    <row r="1473" spans="19:20" x14ac:dyDescent="0.2">
      <c r="S1473" s="37"/>
      <c r="T1473" s="37"/>
    </row>
    <row r="1474" spans="19:20" x14ac:dyDescent="0.2">
      <c r="S1474" s="37"/>
      <c r="T1474" s="37"/>
    </row>
    <row r="1475" spans="19:20" x14ac:dyDescent="0.2">
      <c r="S1475" s="37"/>
      <c r="T1475" s="37"/>
    </row>
    <row r="1476" spans="19:20" x14ac:dyDescent="0.2">
      <c r="S1476" s="37"/>
      <c r="T1476" s="37"/>
    </row>
    <row r="1477" spans="19:20" x14ac:dyDescent="0.2">
      <c r="S1477" s="37"/>
      <c r="T1477" s="37"/>
    </row>
    <row r="1478" spans="19:20" x14ac:dyDescent="0.2">
      <c r="S1478" s="37"/>
      <c r="T1478" s="37"/>
    </row>
    <row r="1479" spans="19:20" x14ac:dyDescent="0.2">
      <c r="S1479" s="37"/>
      <c r="T1479" s="37"/>
    </row>
    <row r="1480" spans="19:20" x14ac:dyDescent="0.2">
      <c r="S1480" s="37"/>
      <c r="T1480" s="37"/>
    </row>
    <row r="1481" spans="19:20" x14ac:dyDescent="0.2">
      <c r="S1481" s="37"/>
      <c r="T1481" s="37"/>
    </row>
    <row r="1482" spans="19:20" x14ac:dyDescent="0.2">
      <c r="S1482" s="37"/>
      <c r="T1482" s="37"/>
    </row>
    <row r="1483" spans="19:20" x14ac:dyDescent="0.2">
      <c r="S1483" s="37"/>
      <c r="T1483" s="37"/>
    </row>
    <row r="1484" spans="19:20" x14ac:dyDescent="0.2">
      <c r="S1484" s="37"/>
      <c r="T1484" s="37"/>
    </row>
    <row r="1485" spans="19:20" x14ac:dyDescent="0.2">
      <c r="S1485" s="37"/>
      <c r="T1485" s="37"/>
    </row>
    <row r="1486" spans="19:20" x14ac:dyDescent="0.2">
      <c r="S1486" s="37"/>
      <c r="T1486" s="37"/>
    </row>
    <row r="1487" spans="19:20" x14ac:dyDescent="0.2">
      <c r="S1487" s="37"/>
      <c r="T1487" s="37"/>
    </row>
    <row r="1488" spans="19:20" x14ac:dyDescent="0.2">
      <c r="S1488" s="37"/>
      <c r="T1488" s="37"/>
    </row>
    <row r="1489" spans="19:20" x14ac:dyDescent="0.2">
      <c r="S1489" s="37"/>
      <c r="T1489" s="37"/>
    </row>
    <row r="1490" spans="19:20" x14ac:dyDescent="0.2">
      <c r="S1490" s="37"/>
      <c r="T1490" s="37"/>
    </row>
    <row r="1491" spans="19:20" x14ac:dyDescent="0.2">
      <c r="S1491" s="37"/>
      <c r="T1491" s="37"/>
    </row>
    <row r="1492" spans="19:20" x14ac:dyDescent="0.2">
      <c r="S1492" s="37"/>
      <c r="T1492" s="37"/>
    </row>
    <row r="1493" spans="19:20" x14ac:dyDescent="0.2">
      <c r="S1493" s="37"/>
      <c r="T1493" s="37"/>
    </row>
    <row r="1494" spans="19:20" x14ac:dyDescent="0.2">
      <c r="S1494" s="37"/>
      <c r="T1494" s="37"/>
    </row>
    <row r="1495" spans="19:20" x14ac:dyDescent="0.2">
      <c r="S1495" s="37"/>
      <c r="T1495" s="37"/>
    </row>
    <row r="1496" spans="19:20" x14ac:dyDescent="0.2">
      <c r="S1496" s="37"/>
      <c r="T1496" s="37"/>
    </row>
    <row r="1497" spans="19:20" x14ac:dyDescent="0.2">
      <c r="S1497" s="37"/>
      <c r="T1497" s="37"/>
    </row>
    <row r="1498" spans="19:20" x14ac:dyDescent="0.2">
      <c r="S1498" s="37"/>
      <c r="T1498" s="37"/>
    </row>
    <row r="1499" spans="19:20" x14ac:dyDescent="0.2">
      <c r="S1499" s="37"/>
      <c r="T1499" s="37"/>
    </row>
    <row r="1500" spans="19:20" x14ac:dyDescent="0.2">
      <c r="S1500" s="37"/>
      <c r="T1500" s="37"/>
    </row>
    <row r="1501" spans="19:20" x14ac:dyDescent="0.2">
      <c r="S1501" s="37"/>
      <c r="T1501" s="37"/>
    </row>
    <row r="1502" spans="19:20" x14ac:dyDescent="0.2">
      <c r="S1502" s="37"/>
      <c r="T1502" s="37"/>
    </row>
    <row r="1503" spans="19:20" x14ac:dyDescent="0.2">
      <c r="S1503" s="37"/>
      <c r="T1503" s="37"/>
    </row>
    <row r="1504" spans="19:20" x14ac:dyDescent="0.2">
      <c r="S1504" s="37"/>
      <c r="T1504" s="37"/>
    </row>
    <row r="1505" spans="19:20" x14ac:dyDescent="0.2">
      <c r="S1505" s="37"/>
      <c r="T1505" s="37"/>
    </row>
    <row r="1506" spans="19:20" x14ac:dyDescent="0.2">
      <c r="S1506" s="37"/>
      <c r="T1506" s="37"/>
    </row>
    <row r="1507" spans="19:20" x14ac:dyDescent="0.2">
      <c r="S1507" s="37"/>
      <c r="T1507" s="37"/>
    </row>
    <row r="1508" spans="19:20" x14ac:dyDescent="0.2">
      <c r="S1508" s="37"/>
      <c r="T1508" s="37"/>
    </row>
    <row r="1509" spans="19:20" x14ac:dyDescent="0.2">
      <c r="S1509" s="37"/>
      <c r="T1509" s="37"/>
    </row>
    <row r="1510" spans="19:20" x14ac:dyDescent="0.2">
      <c r="S1510" s="37"/>
      <c r="T1510" s="37"/>
    </row>
    <row r="1511" spans="19:20" x14ac:dyDescent="0.2">
      <c r="S1511" s="37"/>
      <c r="T1511" s="37"/>
    </row>
    <row r="1512" spans="19:20" x14ac:dyDescent="0.2">
      <c r="S1512" s="37"/>
      <c r="T1512" s="37"/>
    </row>
    <row r="1513" spans="19:20" x14ac:dyDescent="0.2">
      <c r="S1513" s="37"/>
      <c r="T1513" s="37"/>
    </row>
    <row r="1514" spans="19:20" x14ac:dyDescent="0.2">
      <c r="S1514" s="37"/>
      <c r="T1514" s="37"/>
    </row>
    <row r="1515" spans="19:20" x14ac:dyDescent="0.2">
      <c r="S1515" s="37"/>
      <c r="T1515" s="37"/>
    </row>
    <row r="1516" spans="19:20" x14ac:dyDescent="0.2">
      <c r="S1516" s="37"/>
      <c r="T1516" s="37"/>
    </row>
    <row r="1517" spans="19:20" x14ac:dyDescent="0.2">
      <c r="S1517" s="37"/>
      <c r="T1517" s="37"/>
    </row>
    <row r="1518" spans="19:20" x14ac:dyDescent="0.2">
      <c r="S1518" s="37"/>
      <c r="T1518" s="37"/>
    </row>
    <row r="1519" spans="19:20" x14ac:dyDescent="0.2">
      <c r="S1519" s="37"/>
      <c r="T1519" s="37"/>
    </row>
    <row r="1520" spans="19:20" x14ac:dyDescent="0.2">
      <c r="S1520" s="37"/>
      <c r="T1520" s="37"/>
    </row>
    <row r="1521" spans="19:20" x14ac:dyDescent="0.2">
      <c r="S1521" s="37"/>
      <c r="T1521" s="37"/>
    </row>
    <row r="1522" spans="19:20" x14ac:dyDescent="0.2">
      <c r="S1522" s="37"/>
      <c r="T1522" s="37"/>
    </row>
    <row r="1523" spans="19:20" x14ac:dyDescent="0.2">
      <c r="S1523" s="37"/>
      <c r="T1523" s="37"/>
    </row>
    <row r="1524" spans="19:20" x14ac:dyDescent="0.2">
      <c r="S1524" s="37"/>
      <c r="T1524" s="37"/>
    </row>
    <row r="1525" spans="19:20" x14ac:dyDescent="0.2">
      <c r="S1525" s="37"/>
      <c r="T1525" s="37"/>
    </row>
    <row r="1526" spans="19:20" x14ac:dyDescent="0.2">
      <c r="S1526" s="37"/>
      <c r="T1526" s="37"/>
    </row>
    <row r="1527" spans="19:20" x14ac:dyDescent="0.2">
      <c r="S1527" s="37"/>
      <c r="T1527" s="37"/>
    </row>
    <row r="1528" spans="19:20" x14ac:dyDescent="0.2">
      <c r="S1528" s="37"/>
      <c r="T1528" s="37"/>
    </row>
    <row r="1529" spans="19:20" x14ac:dyDescent="0.2">
      <c r="S1529" s="37"/>
      <c r="T1529" s="37"/>
    </row>
    <row r="1530" spans="19:20" x14ac:dyDescent="0.2">
      <c r="S1530" s="37"/>
      <c r="T1530" s="37"/>
    </row>
    <row r="1531" spans="19:20" x14ac:dyDescent="0.2">
      <c r="S1531" s="37"/>
      <c r="T1531" s="37"/>
    </row>
    <row r="1532" spans="19:20" x14ac:dyDescent="0.2">
      <c r="S1532" s="37"/>
      <c r="T1532" s="37"/>
    </row>
    <row r="1533" spans="19:20" x14ac:dyDescent="0.2">
      <c r="S1533" s="37"/>
      <c r="T1533" s="37"/>
    </row>
    <row r="1534" spans="19:20" x14ac:dyDescent="0.2">
      <c r="S1534" s="37"/>
      <c r="T1534" s="37"/>
    </row>
    <row r="1535" spans="19:20" x14ac:dyDescent="0.2">
      <c r="S1535" s="37"/>
      <c r="T1535" s="37"/>
    </row>
    <row r="1536" spans="19:20" x14ac:dyDescent="0.2">
      <c r="S1536" s="37"/>
      <c r="T1536" s="37"/>
    </row>
    <row r="1537" spans="19:20" x14ac:dyDescent="0.2">
      <c r="S1537" s="37"/>
      <c r="T1537" s="37"/>
    </row>
    <row r="1538" spans="19:20" x14ac:dyDescent="0.2">
      <c r="S1538" s="37"/>
      <c r="T1538" s="37"/>
    </row>
    <row r="1539" spans="19:20" x14ac:dyDescent="0.2">
      <c r="S1539" s="37"/>
      <c r="T1539" s="37"/>
    </row>
    <row r="1540" spans="19:20" x14ac:dyDescent="0.2">
      <c r="S1540" s="37"/>
      <c r="T1540" s="37"/>
    </row>
    <row r="1541" spans="19:20" x14ac:dyDescent="0.2">
      <c r="S1541" s="37"/>
      <c r="T1541" s="37"/>
    </row>
    <row r="1542" spans="19:20" x14ac:dyDescent="0.2">
      <c r="S1542" s="37"/>
      <c r="T1542" s="37"/>
    </row>
    <row r="1543" spans="19:20" x14ac:dyDescent="0.2">
      <c r="S1543" s="37"/>
      <c r="T1543" s="37"/>
    </row>
    <row r="1544" spans="19:20" x14ac:dyDescent="0.2">
      <c r="S1544" s="37"/>
      <c r="T1544" s="37"/>
    </row>
    <row r="1545" spans="19:20" x14ac:dyDescent="0.2">
      <c r="S1545" s="37"/>
      <c r="T1545" s="37"/>
    </row>
    <row r="1546" spans="19:20" x14ac:dyDescent="0.2">
      <c r="S1546" s="37"/>
      <c r="T1546" s="37"/>
    </row>
    <row r="1547" spans="19:20" x14ac:dyDescent="0.2">
      <c r="S1547" s="37"/>
      <c r="T1547" s="37"/>
    </row>
    <row r="1548" spans="19:20" x14ac:dyDescent="0.2">
      <c r="S1548" s="37"/>
      <c r="T1548" s="37"/>
    </row>
    <row r="1549" spans="19:20" x14ac:dyDescent="0.2">
      <c r="S1549" s="37"/>
      <c r="T1549" s="37"/>
    </row>
    <row r="1550" spans="19:20" x14ac:dyDescent="0.2">
      <c r="S1550" s="37"/>
      <c r="T1550" s="37"/>
    </row>
    <row r="1551" spans="19:20" x14ac:dyDescent="0.2">
      <c r="S1551" s="37"/>
      <c r="T1551" s="37"/>
    </row>
    <row r="1552" spans="19:20" x14ac:dyDescent="0.2">
      <c r="S1552" s="37"/>
      <c r="T1552" s="37"/>
    </row>
    <row r="1553" spans="19:20" x14ac:dyDescent="0.2">
      <c r="S1553" s="37"/>
      <c r="T1553" s="37"/>
    </row>
    <row r="1554" spans="19:20" x14ac:dyDescent="0.2">
      <c r="S1554" s="37"/>
      <c r="T1554" s="37"/>
    </row>
    <row r="1555" spans="19:20" x14ac:dyDescent="0.2">
      <c r="S1555" s="37"/>
      <c r="T1555" s="37"/>
    </row>
    <row r="1556" spans="19:20" x14ac:dyDescent="0.2">
      <c r="S1556" s="37"/>
      <c r="T1556" s="37"/>
    </row>
    <row r="1557" spans="19:20" x14ac:dyDescent="0.2">
      <c r="S1557" s="37"/>
      <c r="T1557" s="37"/>
    </row>
    <row r="1558" spans="19:20" x14ac:dyDescent="0.2">
      <c r="S1558" s="37"/>
      <c r="T1558" s="37"/>
    </row>
    <row r="1559" spans="19:20" x14ac:dyDescent="0.2">
      <c r="S1559" s="37"/>
      <c r="T1559" s="37"/>
    </row>
    <row r="1560" spans="19:20" x14ac:dyDescent="0.2">
      <c r="S1560" s="37"/>
      <c r="T1560" s="37"/>
    </row>
    <row r="1561" spans="19:20" x14ac:dyDescent="0.2">
      <c r="S1561" s="37"/>
      <c r="T1561" s="37"/>
    </row>
    <row r="1562" spans="19:20" x14ac:dyDescent="0.2">
      <c r="S1562" s="37"/>
      <c r="T1562" s="37"/>
    </row>
    <row r="1563" spans="19:20" x14ac:dyDescent="0.2">
      <c r="S1563" s="37"/>
      <c r="T1563" s="37"/>
    </row>
    <row r="1564" spans="19:20" x14ac:dyDescent="0.2">
      <c r="S1564" s="37"/>
      <c r="T1564" s="37"/>
    </row>
    <row r="1565" spans="19:20" x14ac:dyDescent="0.2">
      <c r="S1565" s="37"/>
      <c r="T1565" s="37"/>
    </row>
    <row r="1566" spans="19:20" x14ac:dyDescent="0.2">
      <c r="S1566" s="37"/>
      <c r="T1566" s="37"/>
    </row>
    <row r="1567" spans="19:20" x14ac:dyDescent="0.2">
      <c r="S1567" s="37"/>
      <c r="T1567" s="37"/>
    </row>
    <row r="1568" spans="19:20" x14ac:dyDescent="0.2">
      <c r="S1568" s="37"/>
      <c r="T1568" s="37"/>
    </row>
    <row r="1569" spans="19:20" x14ac:dyDescent="0.2">
      <c r="S1569" s="37"/>
      <c r="T1569" s="37"/>
    </row>
    <row r="1570" spans="19:20" x14ac:dyDescent="0.2">
      <c r="S1570" s="37"/>
      <c r="T1570" s="37"/>
    </row>
    <row r="1571" spans="19:20" x14ac:dyDescent="0.2">
      <c r="S1571" s="37"/>
      <c r="T1571" s="37"/>
    </row>
    <row r="1572" spans="19:20" x14ac:dyDescent="0.2">
      <c r="S1572" s="37"/>
      <c r="T1572" s="37"/>
    </row>
    <row r="1573" spans="19:20" x14ac:dyDescent="0.2">
      <c r="S1573" s="37"/>
      <c r="T1573" s="37"/>
    </row>
    <row r="1574" spans="19:20" x14ac:dyDescent="0.2">
      <c r="S1574" s="37"/>
      <c r="T1574" s="37"/>
    </row>
    <row r="1575" spans="19:20" x14ac:dyDescent="0.2">
      <c r="S1575" s="37"/>
      <c r="T1575" s="37"/>
    </row>
    <row r="1576" spans="19:20" x14ac:dyDescent="0.2">
      <c r="S1576" s="37"/>
      <c r="T1576" s="37"/>
    </row>
    <row r="1577" spans="19:20" x14ac:dyDescent="0.2">
      <c r="S1577" s="37"/>
      <c r="T1577" s="37"/>
    </row>
    <row r="1578" spans="19:20" x14ac:dyDescent="0.2">
      <c r="S1578" s="37"/>
      <c r="T1578" s="37"/>
    </row>
    <row r="1579" spans="19:20" x14ac:dyDescent="0.2">
      <c r="S1579" s="37"/>
      <c r="T1579" s="37"/>
    </row>
    <row r="1580" spans="19:20" x14ac:dyDescent="0.2">
      <c r="S1580" s="37"/>
      <c r="T1580" s="37"/>
    </row>
    <row r="1581" spans="19:20" x14ac:dyDescent="0.2">
      <c r="S1581" s="37"/>
      <c r="T1581" s="37"/>
    </row>
    <row r="1582" spans="19:20" x14ac:dyDescent="0.2">
      <c r="S1582" s="37"/>
      <c r="T1582" s="37"/>
    </row>
    <row r="1583" spans="19:20" x14ac:dyDescent="0.2">
      <c r="S1583" s="37"/>
      <c r="T1583" s="37"/>
    </row>
    <row r="1584" spans="19:20" x14ac:dyDescent="0.2">
      <c r="S1584" s="37"/>
      <c r="T1584" s="37"/>
    </row>
    <row r="1585" spans="19:20" x14ac:dyDescent="0.2">
      <c r="S1585" s="37"/>
      <c r="T1585" s="37"/>
    </row>
    <row r="1586" spans="19:20" x14ac:dyDescent="0.2">
      <c r="S1586" s="37"/>
      <c r="T1586" s="37"/>
    </row>
    <row r="1587" spans="19:20" x14ac:dyDescent="0.2">
      <c r="S1587" s="37"/>
      <c r="T1587" s="37"/>
    </row>
    <row r="1588" spans="19:20" x14ac:dyDescent="0.2">
      <c r="S1588" s="37"/>
      <c r="T1588" s="37"/>
    </row>
    <row r="1589" spans="19:20" x14ac:dyDescent="0.2">
      <c r="S1589" s="37"/>
      <c r="T1589" s="37"/>
    </row>
    <row r="1590" spans="19:20" x14ac:dyDescent="0.2">
      <c r="S1590" s="37"/>
      <c r="T1590" s="37"/>
    </row>
    <row r="1591" spans="19:20" x14ac:dyDescent="0.2">
      <c r="S1591" s="37"/>
      <c r="T1591" s="37"/>
    </row>
    <row r="1592" spans="19:20" x14ac:dyDescent="0.2">
      <c r="S1592" s="37"/>
      <c r="T1592" s="37"/>
    </row>
    <row r="1593" spans="19:20" x14ac:dyDescent="0.2">
      <c r="S1593" s="37"/>
      <c r="T1593" s="37"/>
    </row>
    <row r="1594" spans="19:20" x14ac:dyDescent="0.2">
      <c r="S1594" s="37"/>
      <c r="T1594" s="37"/>
    </row>
    <row r="1595" spans="19:20" x14ac:dyDescent="0.2">
      <c r="S1595" s="37"/>
      <c r="T1595" s="37"/>
    </row>
    <row r="1596" spans="19:20" x14ac:dyDescent="0.2">
      <c r="S1596" s="37"/>
      <c r="T1596" s="37"/>
    </row>
    <row r="1597" spans="19:20" x14ac:dyDescent="0.2">
      <c r="S1597" s="37"/>
      <c r="T1597" s="37"/>
    </row>
    <row r="1598" spans="19:20" x14ac:dyDescent="0.2">
      <c r="S1598" s="37"/>
      <c r="T1598" s="37"/>
    </row>
    <row r="1599" spans="19:20" x14ac:dyDescent="0.2">
      <c r="S1599" s="37"/>
      <c r="T1599" s="37"/>
    </row>
    <row r="1600" spans="19:20" x14ac:dyDescent="0.2">
      <c r="S1600" s="37"/>
      <c r="T1600" s="37"/>
    </row>
    <row r="1601" spans="19:20" x14ac:dyDescent="0.2">
      <c r="S1601" s="37"/>
      <c r="T1601" s="37"/>
    </row>
    <row r="1602" spans="19:20" x14ac:dyDescent="0.2">
      <c r="S1602" s="37"/>
      <c r="T1602" s="37"/>
    </row>
    <row r="1603" spans="19:20" x14ac:dyDescent="0.2">
      <c r="S1603" s="37"/>
      <c r="T1603" s="37"/>
    </row>
    <row r="1604" spans="19:20" x14ac:dyDescent="0.2">
      <c r="S1604" s="37"/>
      <c r="T1604" s="37"/>
    </row>
    <row r="1605" spans="19:20" x14ac:dyDescent="0.2">
      <c r="S1605" s="37"/>
      <c r="T1605" s="37"/>
    </row>
    <row r="1606" spans="19:20" x14ac:dyDescent="0.2">
      <c r="S1606" s="37"/>
      <c r="T1606" s="37"/>
    </row>
    <row r="1607" spans="19:20" x14ac:dyDescent="0.2">
      <c r="S1607" s="37"/>
      <c r="T1607" s="37"/>
    </row>
    <row r="1608" spans="19:20" x14ac:dyDescent="0.2">
      <c r="S1608" s="37"/>
      <c r="T1608" s="37"/>
    </row>
    <row r="1609" spans="19:20" x14ac:dyDescent="0.2">
      <c r="S1609" s="37"/>
      <c r="T1609" s="37"/>
    </row>
    <row r="1610" spans="19:20" x14ac:dyDescent="0.2">
      <c r="S1610" s="37"/>
      <c r="T1610" s="37"/>
    </row>
    <row r="1611" spans="19:20" x14ac:dyDescent="0.2">
      <c r="S1611" s="37"/>
      <c r="T1611" s="37"/>
    </row>
    <row r="1612" spans="19:20" x14ac:dyDescent="0.2">
      <c r="S1612" s="37"/>
      <c r="T1612" s="37"/>
    </row>
    <row r="1613" spans="19:20" x14ac:dyDescent="0.2">
      <c r="S1613" s="37"/>
      <c r="T1613" s="37"/>
    </row>
    <row r="1614" spans="19:20" x14ac:dyDescent="0.2">
      <c r="S1614" s="37"/>
      <c r="T1614" s="37"/>
    </row>
    <row r="1615" spans="19:20" x14ac:dyDescent="0.2">
      <c r="S1615" s="37"/>
      <c r="T1615" s="37"/>
    </row>
    <row r="1616" spans="19:20" x14ac:dyDescent="0.2">
      <c r="S1616" s="37"/>
      <c r="T1616" s="37"/>
    </row>
    <row r="1617" spans="19:20" x14ac:dyDescent="0.2">
      <c r="S1617" s="37"/>
      <c r="T1617" s="37"/>
    </row>
    <row r="1618" spans="19:20" x14ac:dyDescent="0.2">
      <c r="S1618" s="37"/>
      <c r="T1618" s="37"/>
    </row>
    <row r="1619" spans="19:20" x14ac:dyDescent="0.2">
      <c r="S1619" s="37"/>
      <c r="T1619" s="37"/>
    </row>
    <row r="1620" spans="19:20" x14ac:dyDescent="0.2">
      <c r="S1620" s="37"/>
      <c r="T1620" s="37"/>
    </row>
    <row r="1621" spans="19:20" x14ac:dyDescent="0.2">
      <c r="S1621" s="37"/>
      <c r="T1621" s="37"/>
    </row>
    <row r="1622" spans="19:20" x14ac:dyDescent="0.2">
      <c r="S1622" s="37"/>
      <c r="T1622" s="37"/>
    </row>
    <row r="1623" spans="19:20" x14ac:dyDescent="0.2">
      <c r="S1623" s="37"/>
      <c r="T1623" s="37"/>
    </row>
    <row r="1624" spans="19:20" x14ac:dyDescent="0.2">
      <c r="S1624" s="37"/>
      <c r="T1624" s="37"/>
    </row>
    <row r="1625" spans="19:20" x14ac:dyDescent="0.2">
      <c r="S1625" s="37"/>
      <c r="T1625" s="37"/>
    </row>
    <row r="1626" spans="19:20" x14ac:dyDescent="0.2">
      <c r="S1626" s="37"/>
      <c r="T1626" s="37"/>
    </row>
    <row r="1627" spans="19:20" x14ac:dyDescent="0.2">
      <c r="S1627" s="37"/>
      <c r="T1627" s="37"/>
    </row>
    <row r="1628" spans="19:20" x14ac:dyDescent="0.2">
      <c r="S1628" s="37"/>
      <c r="T1628" s="37"/>
    </row>
    <row r="1629" spans="19:20" x14ac:dyDescent="0.2">
      <c r="S1629" s="37"/>
      <c r="T1629" s="37"/>
    </row>
    <row r="1630" spans="19:20" x14ac:dyDescent="0.2">
      <c r="S1630" s="37"/>
      <c r="T1630" s="37"/>
    </row>
    <row r="1631" spans="19:20" x14ac:dyDescent="0.2">
      <c r="S1631" s="37"/>
      <c r="T1631" s="37"/>
    </row>
    <row r="1632" spans="19:20" x14ac:dyDescent="0.2">
      <c r="S1632" s="37"/>
      <c r="T1632" s="37"/>
    </row>
    <row r="1633" spans="19:20" x14ac:dyDescent="0.2">
      <c r="S1633" s="37"/>
      <c r="T1633" s="37"/>
    </row>
    <row r="1634" spans="19:20" x14ac:dyDescent="0.2">
      <c r="S1634" s="37"/>
      <c r="T1634" s="37"/>
    </row>
    <row r="1635" spans="19:20" x14ac:dyDescent="0.2">
      <c r="S1635" s="37"/>
      <c r="T1635" s="37"/>
    </row>
    <row r="1636" spans="19:20" x14ac:dyDescent="0.2">
      <c r="S1636" s="37"/>
      <c r="T1636" s="37"/>
    </row>
    <row r="1637" spans="19:20" x14ac:dyDescent="0.2">
      <c r="S1637" s="37"/>
      <c r="T1637" s="37"/>
    </row>
    <row r="1638" spans="19:20" x14ac:dyDescent="0.2">
      <c r="S1638" s="37"/>
      <c r="T1638" s="37"/>
    </row>
    <row r="1639" spans="19:20" x14ac:dyDescent="0.2">
      <c r="S1639" s="37"/>
      <c r="T1639" s="37"/>
    </row>
    <row r="1640" spans="19:20" x14ac:dyDescent="0.2">
      <c r="S1640" s="37"/>
      <c r="T1640" s="37"/>
    </row>
    <row r="1641" spans="19:20" x14ac:dyDescent="0.2">
      <c r="S1641" s="37"/>
      <c r="T1641" s="37"/>
    </row>
    <row r="1642" spans="19:20" x14ac:dyDescent="0.2">
      <c r="S1642" s="37"/>
      <c r="T1642" s="37"/>
    </row>
    <row r="1643" spans="19:20" x14ac:dyDescent="0.2">
      <c r="S1643" s="37"/>
      <c r="T1643" s="37"/>
    </row>
    <row r="1644" spans="19:20" x14ac:dyDescent="0.2">
      <c r="S1644" s="37"/>
      <c r="T1644" s="37"/>
    </row>
    <row r="1645" spans="19:20" x14ac:dyDescent="0.2">
      <c r="S1645" s="37"/>
      <c r="T1645" s="37"/>
    </row>
    <row r="1646" spans="19:20" x14ac:dyDescent="0.2">
      <c r="S1646" s="37"/>
      <c r="T1646" s="37"/>
    </row>
    <row r="1647" spans="19:20" x14ac:dyDescent="0.2">
      <c r="S1647" s="37"/>
      <c r="T1647" s="37"/>
    </row>
    <row r="1648" spans="19:20" x14ac:dyDescent="0.2">
      <c r="S1648" s="37"/>
      <c r="T1648" s="37"/>
    </row>
    <row r="1649" spans="19:20" x14ac:dyDescent="0.2">
      <c r="S1649" s="37"/>
      <c r="T1649" s="37"/>
    </row>
    <row r="1650" spans="19:20" x14ac:dyDescent="0.2">
      <c r="S1650" s="37"/>
      <c r="T1650" s="37"/>
    </row>
    <row r="1651" spans="19:20" x14ac:dyDescent="0.2">
      <c r="S1651" s="37"/>
      <c r="T1651" s="37"/>
    </row>
    <row r="1652" spans="19:20" x14ac:dyDescent="0.2">
      <c r="S1652" s="37"/>
      <c r="T1652" s="37"/>
    </row>
    <row r="1653" spans="19:20" x14ac:dyDescent="0.2">
      <c r="S1653" s="37"/>
      <c r="T1653" s="37"/>
    </row>
    <row r="1654" spans="19:20" x14ac:dyDescent="0.2">
      <c r="S1654" s="37"/>
      <c r="T1654" s="37"/>
    </row>
    <row r="1655" spans="19:20" x14ac:dyDescent="0.2">
      <c r="S1655" s="37"/>
      <c r="T1655" s="37"/>
    </row>
    <row r="1656" spans="19:20" x14ac:dyDescent="0.2">
      <c r="S1656" s="37"/>
      <c r="T1656" s="37"/>
    </row>
    <row r="1657" spans="19:20" x14ac:dyDescent="0.2">
      <c r="S1657" s="37"/>
      <c r="T1657" s="37"/>
    </row>
    <row r="1658" spans="19:20" x14ac:dyDescent="0.2">
      <c r="S1658" s="37"/>
      <c r="T1658" s="37"/>
    </row>
    <row r="1659" spans="19:20" x14ac:dyDescent="0.2">
      <c r="S1659" s="37"/>
      <c r="T1659" s="37"/>
    </row>
    <row r="1660" spans="19:20" x14ac:dyDescent="0.2">
      <c r="S1660" s="37"/>
      <c r="T1660" s="37"/>
    </row>
    <row r="1661" spans="19:20" x14ac:dyDescent="0.2">
      <c r="S1661" s="37"/>
      <c r="T1661" s="37"/>
    </row>
    <row r="1662" spans="19:20" x14ac:dyDescent="0.2">
      <c r="S1662" s="37"/>
      <c r="T1662" s="37"/>
    </row>
    <row r="1663" spans="19:20" x14ac:dyDescent="0.2">
      <c r="S1663" s="37"/>
      <c r="T1663" s="37"/>
    </row>
    <row r="1664" spans="19:20" x14ac:dyDescent="0.2">
      <c r="S1664" s="37"/>
      <c r="T1664" s="37"/>
    </row>
    <row r="1665" spans="19:20" x14ac:dyDescent="0.2">
      <c r="S1665" s="37"/>
      <c r="T1665" s="37"/>
    </row>
    <row r="1666" spans="19:20" x14ac:dyDescent="0.2">
      <c r="S1666" s="37"/>
      <c r="T1666" s="37"/>
    </row>
    <row r="1667" spans="19:20" x14ac:dyDescent="0.2">
      <c r="S1667" s="37"/>
      <c r="T1667" s="37"/>
    </row>
    <row r="1668" spans="19:20" x14ac:dyDescent="0.2">
      <c r="S1668" s="37"/>
      <c r="T1668" s="37"/>
    </row>
    <row r="1669" spans="19:20" x14ac:dyDescent="0.2">
      <c r="S1669" s="37"/>
      <c r="T1669" s="37"/>
    </row>
    <row r="1670" spans="19:20" x14ac:dyDescent="0.2">
      <c r="S1670" s="37"/>
      <c r="T1670" s="37"/>
    </row>
    <row r="1671" spans="19:20" x14ac:dyDescent="0.2">
      <c r="S1671" s="37"/>
      <c r="T1671" s="37"/>
    </row>
    <row r="1672" spans="19:20" x14ac:dyDescent="0.2">
      <c r="S1672" s="37"/>
      <c r="T1672" s="37"/>
    </row>
    <row r="1673" spans="19:20" x14ac:dyDescent="0.2">
      <c r="S1673" s="37"/>
      <c r="T1673" s="37"/>
    </row>
    <row r="1674" spans="19:20" x14ac:dyDescent="0.2">
      <c r="S1674" s="37"/>
      <c r="T1674" s="37"/>
    </row>
    <row r="1675" spans="19:20" x14ac:dyDescent="0.2">
      <c r="S1675" s="37"/>
      <c r="T1675" s="37"/>
    </row>
    <row r="1676" spans="19:20" x14ac:dyDescent="0.2">
      <c r="S1676" s="37"/>
      <c r="T1676" s="37"/>
    </row>
    <row r="1677" spans="19:20" x14ac:dyDescent="0.2">
      <c r="S1677" s="37"/>
      <c r="T1677" s="37"/>
    </row>
    <row r="1678" spans="19:20" x14ac:dyDescent="0.2">
      <c r="S1678" s="37"/>
      <c r="T1678" s="37"/>
    </row>
    <row r="1679" spans="19:20" x14ac:dyDescent="0.2">
      <c r="S1679" s="37"/>
      <c r="T1679" s="37"/>
    </row>
    <row r="1680" spans="19:20" x14ac:dyDescent="0.2">
      <c r="S1680" s="37"/>
      <c r="T1680" s="37"/>
    </row>
    <row r="1681" spans="19:20" x14ac:dyDescent="0.2">
      <c r="S1681" s="37"/>
      <c r="T1681" s="37"/>
    </row>
    <row r="1682" spans="19:20" x14ac:dyDescent="0.2">
      <c r="S1682" s="37"/>
      <c r="T1682" s="37"/>
    </row>
    <row r="1683" spans="19:20" x14ac:dyDescent="0.2">
      <c r="S1683" s="37"/>
      <c r="T1683" s="37"/>
    </row>
    <row r="1684" spans="19:20" x14ac:dyDescent="0.2">
      <c r="S1684" s="37"/>
      <c r="T1684" s="37"/>
    </row>
    <row r="1685" spans="19:20" x14ac:dyDescent="0.2">
      <c r="S1685" s="37"/>
      <c r="T1685" s="37"/>
    </row>
    <row r="1686" spans="19:20" x14ac:dyDescent="0.2">
      <c r="S1686" s="37"/>
      <c r="T1686" s="37"/>
    </row>
    <row r="1687" spans="19:20" x14ac:dyDescent="0.2">
      <c r="S1687" s="37"/>
      <c r="T1687" s="37"/>
    </row>
    <row r="1688" spans="19:20" x14ac:dyDescent="0.2">
      <c r="S1688" s="37"/>
      <c r="T1688" s="37"/>
    </row>
    <row r="1689" spans="19:20" x14ac:dyDescent="0.2">
      <c r="S1689" s="37"/>
      <c r="T1689" s="37"/>
    </row>
    <row r="1690" spans="19:20" x14ac:dyDescent="0.2">
      <c r="S1690" s="37"/>
      <c r="T1690" s="37"/>
    </row>
    <row r="1691" spans="19:20" x14ac:dyDescent="0.2">
      <c r="S1691" s="37"/>
      <c r="T1691" s="37"/>
    </row>
    <row r="1692" spans="19:20" x14ac:dyDescent="0.2">
      <c r="S1692" s="37"/>
      <c r="T1692" s="37"/>
    </row>
    <row r="1693" spans="19:20" x14ac:dyDescent="0.2">
      <c r="S1693" s="37"/>
      <c r="T1693" s="37"/>
    </row>
    <row r="1694" spans="19:20" x14ac:dyDescent="0.2">
      <c r="S1694" s="37"/>
      <c r="T1694" s="37"/>
    </row>
    <row r="1695" spans="19:20" x14ac:dyDescent="0.2">
      <c r="S1695" s="37"/>
      <c r="T1695" s="37"/>
    </row>
    <row r="1696" spans="19:20" x14ac:dyDescent="0.2">
      <c r="S1696" s="37"/>
      <c r="T1696" s="37"/>
    </row>
    <row r="1697" spans="19:20" x14ac:dyDescent="0.2">
      <c r="S1697" s="37"/>
      <c r="T1697" s="37"/>
    </row>
    <row r="1698" spans="19:20" x14ac:dyDescent="0.2">
      <c r="S1698" s="37"/>
      <c r="T1698" s="37"/>
    </row>
    <row r="1699" spans="19:20" x14ac:dyDescent="0.2">
      <c r="S1699" s="37"/>
      <c r="T1699" s="37"/>
    </row>
    <row r="1700" spans="19:20" x14ac:dyDescent="0.2">
      <c r="S1700" s="37"/>
      <c r="T1700" s="37"/>
    </row>
    <row r="1701" spans="19:20" x14ac:dyDescent="0.2">
      <c r="S1701" s="37"/>
      <c r="T1701" s="37"/>
    </row>
    <row r="1702" spans="19:20" x14ac:dyDescent="0.2">
      <c r="S1702" s="37"/>
      <c r="T1702" s="37"/>
    </row>
    <row r="1703" spans="19:20" x14ac:dyDescent="0.2">
      <c r="S1703" s="37"/>
      <c r="T1703" s="37"/>
    </row>
    <row r="1704" spans="19:20" x14ac:dyDescent="0.2">
      <c r="S1704" s="37"/>
      <c r="T1704" s="37"/>
    </row>
    <row r="1705" spans="19:20" x14ac:dyDescent="0.2">
      <c r="S1705" s="37"/>
      <c r="T1705" s="37"/>
    </row>
    <row r="1706" spans="19:20" x14ac:dyDescent="0.2">
      <c r="S1706" s="37"/>
      <c r="T1706" s="37"/>
    </row>
    <row r="1707" spans="19:20" x14ac:dyDescent="0.2">
      <c r="S1707" s="37"/>
      <c r="T1707" s="37"/>
    </row>
    <row r="1708" spans="19:20" x14ac:dyDescent="0.2">
      <c r="S1708" s="37"/>
      <c r="T1708" s="37"/>
    </row>
    <row r="1709" spans="19:20" x14ac:dyDescent="0.2">
      <c r="S1709" s="37"/>
      <c r="T1709" s="37"/>
    </row>
    <row r="1710" spans="19:20" x14ac:dyDescent="0.2">
      <c r="S1710" s="37"/>
      <c r="T1710" s="37"/>
    </row>
    <row r="1711" spans="19:20" x14ac:dyDescent="0.2">
      <c r="S1711" s="37"/>
      <c r="T1711" s="37"/>
    </row>
    <row r="1712" spans="19:20" x14ac:dyDescent="0.2">
      <c r="S1712" s="37"/>
      <c r="T1712" s="37"/>
    </row>
    <row r="1713" spans="19:20" x14ac:dyDescent="0.2">
      <c r="S1713" s="37"/>
      <c r="T1713" s="37"/>
    </row>
    <row r="1714" spans="19:20" x14ac:dyDescent="0.2">
      <c r="S1714" s="37"/>
      <c r="T1714" s="37"/>
    </row>
    <row r="1715" spans="19:20" x14ac:dyDescent="0.2">
      <c r="S1715" s="37"/>
      <c r="T1715" s="37"/>
    </row>
    <row r="1716" spans="19:20" x14ac:dyDescent="0.2">
      <c r="S1716" s="37"/>
      <c r="T1716" s="37"/>
    </row>
    <row r="1717" spans="19:20" x14ac:dyDescent="0.2">
      <c r="S1717" s="37"/>
      <c r="T1717" s="37"/>
    </row>
    <row r="1718" spans="19:20" x14ac:dyDescent="0.2">
      <c r="S1718" s="37"/>
      <c r="T1718" s="37"/>
    </row>
    <row r="1719" spans="19:20" x14ac:dyDescent="0.2">
      <c r="S1719" s="37"/>
      <c r="T1719" s="37"/>
    </row>
    <row r="1720" spans="19:20" x14ac:dyDescent="0.2">
      <c r="S1720" s="37"/>
      <c r="T1720" s="37"/>
    </row>
    <row r="1721" spans="19:20" x14ac:dyDescent="0.2">
      <c r="S1721" s="37"/>
      <c r="T1721" s="37"/>
    </row>
    <row r="1722" spans="19:20" x14ac:dyDescent="0.2">
      <c r="S1722" s="37"/>
      <c r="T1722" s="37"/>
    </row>
    <row r="1723" spans="19:20" x14ac:dyDescent="0.2">
      <c r="S1723" s="37"/>
      <c r="T1723" s="37"/>
    </row>
    <row r="1724" spans="19:20" x14ac:dyDescent="0.2">
      <c r="S1724" s="37"/>
      <c r="T1724" s="37"/>
    </row>
    <row r="1725" spans="19:20" x14ac:dyDescent="0.2">
      <c r="S1725" s="37"/>
      <c r="T1725" s="37"/>
    </row>
    <row r="1726" spans="19:20" x14ac:dyDescent="0.2">
      <c r="S1726" s="37"/>
      <c r="T1726" s="37"/>
    </row>
    <row r="1727" spans="19:20" x14ac:dyDescent="0.2">
      <c r="S1727" s="37"/>
      <c r="T1727" s="37"/>
    </row>
    <row r="1728" spans="19:20" x14ac:dyDescent="0.2">
      <c r="S1728" s="37"/>
      <c r="T1728" s="37"/>
    </row>
    <row r="1729" spans="19:20" x14ac:dyDescent="0.2">
      <c r="S1729" s="37"/>
      <c r="T1729" s="37"/>
    </row>
    <row r="1730" spans="19:20" x14ac:dyDescent="0.2">
      <c r="S1730" s="37"/>
      <c r="T1730" s="37"/>
    </row>
    <row r="1731" spans="19:20" x14ac:dyDescent="0.2">
      <c r="S1731" s="37"/>
      <c r="T1731" s="37"/>
    </row>
    <row r="1732" spans="19:20" x14ac:dyDescent="0.2">
      <c r="S1732" s="37"/>
      <c r="T1732" s="37"/>
    </row>
    <row r="1733" spans="19:20" x14ac:dyDescent="0.2">
      <c r="S1733" s="37"/>
      <c r="T1733" s="37"/>
    </row>
    <row r="1734" spans="19:20" x14ac:dyDescent="0.2">
      <c r="S1734" s="37"/>
      <c r="T1734" s="37"/>
    </row>
    <row r="1735" spans="19:20" x14ac:dyDescent="0.2">
      <c r="S1735" s="37"/>
      <c r="T1735" s="37"/>
    </row>
    <row r="1736" spans="19:20" x14ac:dyDescent="0.2">
      <c r="S1736" s="37"/>
      <c r="T1736" s="37"/>
    </row>
    <row r="1737" spans="19:20" x14ac:dyDescent="0.2">
      <c r="S1737" s="37"/>
      <c r="T1737" s="37"/>
    </row>
    <row r="1738" spans="19:20" x14ac:dyDescent="0.2">
      <c r="S1738" s="37"/>
      <c r="T1738" s="37"/>
    </row>
    <row r="1739" spans="19:20" x14ac:dyDescent="0.2">
      <c r="S1739" s="37"/>
      <c r="T1739" s="37"/>
    </row>
    <row r="1740" spans="19:20" x14ac:dyDescent="0.2">
      <c r="S1740" s="37"/>
      <c r="T1740" s="37"/>
    </row>
    <row r="1741" spans="19:20" x14ac:dyDescent="0.2">
      <c r="S1741" s="37"/>
      <c r="T1741" s="37"/>
    </row>
    <row r="1742" spans="19:20" x14ac:dyDescent="0.2">
      <c r="S1742" s="37"/>
      <c r="T1742" s="37"/>
    </row>
    <row r="1743" spans="19:20" x14ac:dyDescent="0.2">
      <c r="S1743" s="37"/>
      <c r="T1743" s="37"/>
    </row>
    <row r="1744" spans="19:20" x14ac:dyDescent="0.2">
      <c r="S1744" s="37"/>
      <c r="T1744" s="37"/>
    </row>
    <row r="1745" spans="19:20" x14ac:dyDescent="0.2">
      <c r="S1745" s="37"/>
      <c r="T1745" s="37"/>
    </row>
    <row r="1746" spans="19:20" x14ac:dyDescent="0.2">
      <c r="S1746" s="37"/>
      <c r="T1746" s="37"/>
    </row>
    <row r="1747" spans="19:20" x14ac:dyDescent="0.2">
      <c r="S1747" s="37"/>
      <c r="T1747" s="37"/>
    </row>
    <row r="1748" spans="19:20" x14ac:dyDescent="0.2">
      <c r="S1748" s="37"/>
      <c r="T1748" s="37"/>
    </row>
    <row r="1749" spans="19:20" x14ac:dyDescent="0.2">
      <c r="S1749" s="37"/>
      <c r="T1749" s="37"/>
    </row>
    <row r="1750" spans="19:20" x14ac:dyDescent="0.2">
      <c r="S1750" s="37"/>
      <c r="T1750" s="37"/>
    </row>
    <row r="1751" spans="19:20" x14ac:dyDescent="0.2">
      <c r="S1751" s="37"/>
      <c r="T1751" s="37"/>
    </row>
    <row r="1752" spans="19:20" x14ac:dyDescent="0.2">
      <c r="S1752" s="37"/>
      <c r="T1752" s="37"/>
    </row>
    <row r="1753" spans="19:20" x14ac:dyDescent="0.2">
      <c r="S1753" s="37"/>
      <c r="T1753" s="37"/>
    </row>
    <row r="1754" spans="19:20" x14ac:dyDescent="0.2">
      <c r="S1754" s="37"/>
      <c r="T1754" s="37"/>
    </row>
    <row r="1755" spans="19:20" x14ac:dyDescent="0.2">
      <c r="S1755" s="37"/>
      <c r="T1755" s="37"/>
    </row>
    <row r="1756" spans="19:20" x14ac:dyDescent="0.2">
      <c r="S1756" s="37"/>
      <c r="T1756" s="37"/>
    </row>
    <row r="1757" spans="19:20" x14ac:dyDescent="0.2">
      <c r="S1757" s="37"/>
      <c r="T1757" s="37"/>
    </row>
    <row r="1758" spans="19:20" x14ac:dyDescent="0.2">
      <c r="S1758" s="37"/>
      <c r="T1758" s="37"/>
    </row>
    <row r="1759" spans="19:20" x14ac:dyDescent="0.2">
      <c r="S1759" s="37"/>
      <c r="T1759" s="37"/>
    </row>
    <row r="1760" spans="19:20" x14ac:dyDescent="0.2">
      <c r="S1760" s="37"/>
      <c r="T1760" s="37"/>
    </row>
    <row r="1761" spans="19:20" x14ac:dyDescent="0.2">
      <c r="S1761" s="37"/>
      <c r="T1761" s="37"/>
    </row>
    <row r="1762" spans="19:20" x14ac:dyDescent="0.2">
      <c r="S1762" s="37"/>
      <c r="T1762" s="37"/>
    </row>
    <row r="1763" spans="19:20" x14ac:dyDescent="0.2">
      <c r="S1763" s="37"/>
      <c r="T1763" s="37"/>
    </row>
    <row r="1764" spans="19:20" x14ac:dyDescent="0.2">
      <c r="S1764" s="37"/>
      <c r="T1764" s="37"/>
    </row>
    <row r="1765" spans="19:20" x14ac:dyDescent="0.2">
      <c r="S1765" s="37"/>
      <c r="T1765" s="37"/>
    </row>
    <row r="1766" spans="19:20" x14ac:dyDescent="0.2">
      <c r="S1766" s="37"/>
      <c r="T1766" s="37"/>
    </row>
    <row r="1767" spans="19:20" x14ac:dyDescent="0.2">
      <c r="S1767" s="37"/>
      <c r="T1767" s="37"/>
    </row>
    <row r="1768" spans="19:20" x14ac:dyDescent="0.2">
      <c r="S1768" s="37"/>
      <c r="T1768" s="37"/>
    </row>
    <row r="1769" spans="19:20" x14ac:dyDescent="0.2">
      <c r="S1769" s="37"/>
      <c r="T1769" s="37"/>
    </row>
    <row r="1770" spans="19:20" x14ac:dyDescent="0.2">
      <c r="S1770" s="37"/>
      <c r="T1770" s="37"/>
    </row>
    <row r="1771" spans="19:20" x14ac:dyDescent="0.2">
      <c r="S1771" s="37"/>
      <c r="T1771" s="37"/>
    </row>
    <row r="1772" spans="19:20" x14ac:dyDescent="0.2">
      <c r="S1772" s="37"/>
      <c r="T1772" s="37"/>
    </row>
    <row r="1773" spans="19:20" x14ac:dyDescent="0.2">
      <c r="S1773" s="37"/>
      <c r="T1773" s="37"/>
    </row>
    <row r="1774" spans="19:20" x14ac:dyDescent="0.2">
      <c r="S1774" s="37"/>
      <c r="T1774" s="37"/>
    </row>
    <row r="1775" spans="19:20" x14ac:dyDescent="0.2">
      <c r="S1775" s="37"/>
      <c r="T1775" s="37"/>
    </row>
    <row r="1776" spans="19:20" x14ac:dyDescent="0.2">
      <c r="S1776" s="37"/>
      <c r="T1776" s="37"/>
    </row>
    <row r="1777" spans="19:20" x14ac:dyDescent="0.2">
      <c r="S1777" s="37"/>
      <c r="T1777" s="37"/>
    </row>
    <row r="1778" spans="19:20" x14ac:dyDescent="0.2">
      <c r="S1778" s="37"/>
      <c r="T1778" s="37"/>
    </row>
    <row r="1779" spans="19:20" x14ac:dyDescent="0.2">
      <c r="S1779" s="37"/>
      <c r="T1779" s="37"/>
    </row>
    <row r="1780" spans="19:20" x14ac:dyDescent="0.2">
      <c r="S1780" s="37"/>
      <c r="T1780" s="37"/>
    </row>
    <row r="1781" spans="19:20" x14ac:dyDescent="0.2">
      <c r="S1781" s="37"/>
      <c r="T1781" s="37"/>
    </row>
    <row r="1782" spans="19:20" x14ac:dyDescent="0.2">
      <c r="S1782" s="37"/>
      <c r="T1782" s="37"/>
    </row>
    <row r="1783" spans="19:20" x14ac:dyDescent="0.2">
      <c r="S1783" s="37"/>
      <c r="T1783" s="37"/>
    </row>
    <row r="1784" spans="19:20" x14ac:dyDescent="0.2">
      <c r="S1784" s="37"/>
      <c r="T1784" s="37"/>
    </row>
    <row r="1785" spans="19:20" x14ac:dyDescent="0.2">
      <c r="S1785" s="37"/>
      <c r="T1785" s="37"/>
    </row>
    <row r="1786" spans="19:20" x14ac:dyDescent="0.2">
      <c r="S1786" s="37"/>
      <c r="T1786" s="37"/>
    </row>
    <row r="1787" spans="19:20" x14ac:dyDescent="0.2">
      <c r="S1787" s="37"/>
      <c r="T1787" s="37"/>
    </row>
    <row r="1788" spans="19:20" x14ac:dyDescent="0.2">
      <c r="S1788" s="37"/>
      <c r="T1788" s="37"/>
    </row>
    <row r="1789" spans="19:20" x14ac:dyDescent="0.2">
      <c r="S1789" s="37"/>
      <c r="T1789" s="37"/>
    </row>
    <row r="1790" spans="19:20" x14ac:dyDescent="0.2">
      <c r="S1790" s="37"/>
      <c r="T1790" s="37"/>
    </row>
    <row r="1791" spans="19:20" x14ac:dyDescent="0.2">
      <c r="S1791" s="37"/>
      <c r="T1791" s="37"/>
    </row>
    <row r="1792" spans="19:20" x14ac:dyDescent="0.2">
      <c r="S1792" s="37"/>
      <c r="T1792" s="37"/>
    </row>
    <row r="1793" spans="19:20" x14ac:dyDescent="0.2">
      <c r="S1793" s="37"/>
      <c r="T1793" s="37"/>
    </row>
    <row r="1794" spans="19:20" x14ac:dyDescent="0.2">
      <c r="S1794" s="37"/>
      <c r="T1794" s="37"/>
    </row>
    <row r="1795" spans="19:20" x14ac:dyDescent="0.2">
      <c r="S1795" s="37"/>
      <c r="T1795" s="37"/>
    </row>
    <row r="1796" spans="19:20" x14ac:dyDescent="0.2">
      <c r="S1796" s="37"/>
      <c r="T1796" s="37"/>
    </row>
    <row r="1797" spans="19:20" x14ac:dyDescent="0.2">
      <c r="S1797" s="37"/>
      <c r="T1797" s="37"/>
    </row>
    <row r="1798" spans="19:20" x14ac:dyDescent="0.2">
      <c r="S1798" s="37"/>
      <c r="T1798" s="37"/>
    </row>
    <row r="1799" spans="19:20" x14ac:dyDescent="0.2">
      <c r="S1799" s="37"/>
      <c r="T1799" s="37"/>
    </row>
    <row r="1800" spans="19:20" x14ac:dyDescent="0.2">
      <c r="S1800" s="37"/>
      <c r="T1800" s="37"/>
    </row>
    <row r="1801" spans="19:20" x14ac:dyDescent="0.2">
      <c r="S1801" s="37"/>
      <c r="T1801" s="37"/>
    </row>
    <row r="1802" spans="19:20" x14ac:dyDescent="0.2">
      <c r="S1802" s="37"/>
      <c r="T1802" s="37"/>
    </row>
    <row r="1803" spans="19:20" x14ac:dyDescent="0.2">
      <c r="S1803" s="37"/>
      <c r="T1803" s="37"/>
    </row>
    <row r="1804" spans="19:20" x14ac:dyDescent="0.2">
      <c r="S1804" s="37"/>
      <c r="T1804" s="37"/>
    </row>
    <row r="1805" spans="19:20" x14ac:dyDescent="0.2">
      <c r="S1805" s="37"/>
      <c r="T1805" s="37"/>
    </row>
    <row r="1806" spans="19:20" x14ac:dyDescent="0.2">
      <c r="S1806" s="37"/>
      <c r="T1806" s="37"/>
    </row>
    <row r="1807" spans="19:20" x14ac:dyDescent="0.2">
      <c r="S1807" s="37"/>
      <c r="T1807" s="37"/>
    </row>
    <row r="1808" spans="19:20" x14ac:dyDescent="0.2">
      <c r="S1808" s="37"/>
      <c r="T1808" s="37"/>
    </row>
    <row r="1809" spans="19:20" x14ac:dyDescent="0.2">
      <c r="S1809" s="37"/>
      <c r="T1809" s="37"/>
    </row>
    <row r="1810" spans="19:20" x14ac:dyDescent="0.2">
      <c r="S1810" s="37"/>
      <c r="T1810" s="37"/>
    </row>
    <row r="1811" spans="19:20" x14ac:dyDescent="0.2">
      <c r="S1811" s="37"/>
      <c r="T1811" s="37"/>
    </row>
    <row r="1812" spans="19:20" x14ac:dyDescent="0.2">
      <c r="S1812" s="37"/>
      <c r="T1812" s="37"/>
    </row>
    <row r="1813" spans="19:20" x14ac:dyDescent="0.2">
      <c r="S1813" s="37"/>
      <c r="T1813" s="37"/>
    </row>
    <row r="1814" spans="19:20" x14ac:dyDescent="0.2">
      <c r="S1814" s="37"/>
      <c r="T1814" s="37"/>
    </row>
    <row r="1815" spans="19:20" x14ac:dyDescent="0.2">
      <c r="S1815" s="37"/>
      <c r="T1815" s="37"/>
    </row>
    <row r="1816" spans="19:20" x14ac:dyDescent="0.2">
      <c r="S1816" s="37"/>
      <c r="T1816" s="37"/>
    </row>
    <row r="1817" spans="19:20" x14ac:dyDescent="0.2">
      <c r="S1817" s="37"/>
      <c r="T1817" s="37"/>
    </row>
    <row r="1818" spans="19:20" x14ac:dyDescent="0.2">
      <c r="S1818" s="37"/>
      <c r="T1818" s="37"/>
    </row>
    <row r="1819" spans="19:20" x14ac:dyDescent="0.2">
      <c r="S1819" s="37"/>
      <c r="T1819" s="37"/>
    </row>
    <row r="1820" spans="19:20" x14ac:dyDescent="0.2">
      <c r="S1820" s="37"/>
      <c r="T1820" s="37"/>
    </row>
    <row r="1821" spans="19:20" x14ac:dyDescent="0.2">
      <c r="S1821" s="37"/>
      <c r="T1821" s="37"/>
    </row>
    <row r="1822" spans="19:20" x14ac:dyDescent="0.2">
      <c r="S1822" s="37"/>
      <c r="T1822" s="37"/>
    </row>
    <row r="1823" spans="19:20" x14ac:dyDescent="0.2">
      <c r="S1823" s="37"/>
      <c r="T1823" s="37"/>
    </row>
    <row r="1824" spans="19:20" x14ac:dyDescent="0.2">
      <c r="S1824" s="37"/>
      <c r="T1824" s="37"/>
    </row>
    <row r="1825" spans="19:20" x14ac:dyDescent="0.2">
      <c r="S1825" s="37"/>
      <c r="T1825" s="37"/>
    </row>
    <row r="1826" spans="19:20" x14ac:dyDescent="0.2">
      <c r="S1826" s="37"/>
      <c r="T1826" s="37"/>
    </row>
    <row r="1827" spans="19:20" x14ac:dyDescent="0.2">
      <c r="S1827" s="37"/>
      <c r="T1827" s="37"/>
    </row>
    <row r="1828" spans="19:20" x14ac:dyDescent="0.2">
      <c r="S1828" s="37"/>
      <c r="T1828" s="37"/>
    </row>
    <row r="1829" spans="19:20" x14ac:dyDescent="0.2">
      <c r="S1829" s="37"/>
      <c r="T1829" s="37"/>
    </row>
    <row r="1830" spans="19:20" x14ac:dyDescent="0.2">
      <c r="S1830" s="37"/>
      <c r="T1830" s="37"/>
    </row>
    <row r="1831" spans="19:20" x14ac:dyDescent="0.2">
      <c r="S1831" s="37"/>
      <c r="T1831" s="37"/>
    </row>
    <row r="1832" spans="19:20" x14ac:dyDescent="0.2">
      <c r="S1832" s="37"/>
      <c r="T1832" s="37"/>
    </row>
    <row r="1833" spans="19:20" x14ac:dyDescent="0.2">
      <c r="S1833" s="37"/>
      <c r="T1833" s="37"/>
    </row>
    <row r="1834" spans="19:20" x14ac:dyDescent="0.2">
      <c r="S1834" s="37"/>
      <c r="T1834" s="37"/>
    </row>
    <row r="1835" spans="19:20" x14ac:dyDescent="0.2">
      <c r="S1835" s="37"/>
      <c r="T1835" s="37"/>
    </row>
    <row r="1836" spans="19:20" x14ac:dyDescent="0.2">
      <c r="S1836" s="37"/>
      <c r="T1836" s="37"/>
    </row>
    <row r="1837" spans="19:20" x14ac:dyDescent="0.2">
      <c r="S1837" s="37"/>
      <c r="T1837" s="37"/>
    </row>
    <row r="1838" spans="19:20" x14ac:dyDescent="0.2">
      <c r="S1838" s="37"/>
      <c r="T1838" s="37"/>
    </row>
    <row r="1839" spans="19:20" x14ac:dyDescent="0.2">
      <c r="S1839" s="37"/>
      <c r="T1839" s="37"/>
    </row>
    <row r="1840" spans="19:20" x14ac:dyDescent="0.2">
      <c r="S1840" s="37"/>
      <c r="T1840" s="37"/>
    </row>
    <row r="1841" spans="19:20" x14ac:dyDescent="0.2">
      <c r="S1841" s="37"/>
      <c r="T1841" s="37"/>
    </row>
    <row r="1842" spans="19:20" x14ac:dyDescent="0.2">
      <c r="S1842" s="37"/>
      <c r="T1842" s="37"/>
    </row>
    <row r="1843" spans="19:20" x14ac:dyDescent="0.2">
      <c r="S1843" s="37"/>
      <c r="T1843" s="37"/>
    </row>
    <row r="1844" spans="19:20" x14ac:dyDescent="0.2">
      <c r="S1844" s="37"/>
      <c r="T1844" s="37"/>
    </row>
    <row r="1845" spans="19:20" x14ac:dyDescent="0.2">
      <c r="S1845" s="37"/>
      <c r="T1845" s="37"/>
    </row>
    <row r="1846" spans="19:20" x14ac:dyDescent="0.2">
      <c r="S1846" s="37"/>
      <c r="T1846" s="37"/>
    </row>
    <row r="1847" spans="19:20" x14ac:dyDescent="0.2">
      <c r="S1847" s="37"/>
      <c r="T1847" s="37"/>
    </row>
    <row r="1848" spans="19:20" x14ac:dyDescent="0.2">
      <c r="S1848" s="37"/>
      <c r="T1848" s="37"/>
    </row>
    <row r="1849" spans="19:20" x14ac:dyDescent="0.2">
      <c r="S1849" s="37"/>
      <c r="T1849" s="37"/>
    </row>
    <row r="1850" spans="19:20" x14ac:dyDescent="0.2">
      <c r="S1850" s="37"/>
      <c r="T1850" s="37"/>
    </row>
    <row r="1851" spans="19:20" x14ac:dyDescent="0.2">
      <c r="S1851" s="37"/>
      <c r="T1851" s="37"/>
    </row>
    <row r="1852" spans="19:20" x14ac:dyDescent="0.2">
      <c r="S1852" s="37"/>
      <c r="T1852" s="37"/>
    </row>
    <row r="1853" spans="19:20" x14ac:dyDescent="0.2">
      <c r="S1853" s="37"/>
      <c r="T1853" s="37"/>
    </row>
    <row r="1854" spans="19:20" x14ac:dyDescent="0.2">
      <c r="S1854" s="37"/>
      <c r="T1854" s="37"/>
    </row>
    <row r="1855" spans="19:20" x14ac:dyDescent="0.2">
      <c r="S1855" s="37"/>
      <c r="T1855" s="37"/>
    </row>
    <row r="1856" spans="19:20" x14ac:dyDescent="0.2">
      <c r="S1856" s="37"/>
      <c r="T1856" s="37"/>
    </row>
    <row r="1857" spans="19:20" x14ac:dyDescent="0.2">
      <c r="S1857" s="37"/>
      <c r="T1857" s="37"/>
    </row>
    <row r="1858" spans="19:20" x14ac:dyDescent="0.2">
      <c r="S1858" s="37"/>
      <c r="T1858" s="37"/>
    </row>
    <row r="1859" spans="19:20" x14ac:dyDescent="0.2">
      <c r="S1859" s="37"/>
      <c r="T1859" s="37"/>
    </row>
    <row r="1860" spans="19:20" x14ac:dyDescent="0.2">
      <c r="S1860" s="37"/>
      <c r="T1860" s="37"/>
    </row>
    <row r="1861" spans="19:20" x14ac:dyDescent="0.2">
      <c r="S1861" s="37"/>
      <c r="T1861" s="37"/>
    </row>
    <row r="1862" spans="19:20" x14ac:dyDescent="0.2">
      <c r="S1862" s="37"/>
      <c r="T1862" s="37"/>
    </row>
    <row r="1863" spans="19:20" x14ac:dyDescent="0.2">
      <c r="S1863" s="37"/>
      <c r="T1863" s="37"/>
    </row>
    <row r="1864" spans="19:20" x14ac:dyDescent="0.2">
      <c r="S1864" s="37"/>
      <c r="T1864" s="37"/>
    </row>
    <row r="1865" spans="19:20" x14ac:dyDescent="0.2">
      <c r="S1865" s="37"/>
      <c r="T1865" s="37"/>
    </row>
    <row r="1866" spans="19:20" x14ac:dyDescent="0.2">
      <c r="S1866" s="37"/>
      <c r="T1866" s="37"/>
    </row>
    <row r="1867" spans="19:20" x14ac:dyDescent="0.2">
      <c r="S1867" s="37"/>
      <c r="T1867" s="37"/>
    </row>
    <row r="1868" spans="19:20" x14ac:dyDescent="0.2">
      <c r="S1868" s="37"/>
      <c r="T1868" s="37"/>
    </row>
    <row r="1869" spans="19:20" x14ac:dyDescent="0.2">
      <c r="S1869" s="37"/>
      <c r="T1869" s="37"/>
    </row>
    <row r="1870" spans="19:20" x14ac:dyDescent="0.2">
      <c r="S1870" s="37"/>
      <c r="T1870" s="37"/>
    </row>
    <row r="1871" spans="19:20" x14ac:dyDescent="0.2">
      <c r="S1871" s="37"/>
      <c r="T1871" s="37"/>
    </row>
    <row r="1872" spans="19:20" x14ac:dyDescent="0.2">
      <c r="S1872" s="37"/>
      <c r="T1872" s="37"/>
    </row>
    <row r="1873" spans="19:20" x14ac:dyDescent="0.2">
      <c r="S1873" s="37"/>
      <c r="T1873" s="37"/>
    </row>
    <row r="1874" spans="19:20" x14ac:dyDescent="0.2">
      <c r="S1874" s="37"/>
      <c r="T1874" s="37"/>
    </row>
    <row r="1875" spans="19:20" x14ac:dyDescent="0.2">
      <c r="S1875" s="37"/>
      <c r="T1875" s="37"/>
    </row>
    <row r="1876" spans="19:20" x14ac:dyDescent="0.2">
      <c r="S1876" s="37"/>
      <c r="T1876" s="37"/>
    </row>
    <row r="1877" spans="19:20" x14ac:dyDescent="0.2">
      <c r="S1877" s="37"/>
      <c r="T1877" s="37"/>
    </row>
    <row r="1878" spans="19:20" x14ac:dyDescent="0.2">
      <c r="S1878" s="37"/>
      <c r="T1878" s="37"/>
    </row>
    <row r="1879" spans="19:20" x14ac:dyDescent="0.2">
      <c r="S1879" s="37"/>
      <c r="T1879" s="37"/>
    </row>
    <row r="1880" spans="19:20" x14ac:dyDescent="0.2">
      <c r="S1880" s="37"/>
      <c r="T1880" s="37"/>
    </row>
    <row r="1881" spans="19:20" x14ac:dyDescent="0.2">
      <c r="S1881" s="37"/>
      <c r="T1881" s="37"/>
    </row>
    <row r="1882" spans="19:20" x14ac:dyDescent="0.2">
      <c r="S1882" s="37"/>
      <c r="T1882" s="37"/>
    </row>
    <row r="1883" spans="19:20" x14ac:dyDescent="0.2">
      <c r="S1883" s="37"/>
      <c r="T1883" s="37"/>
    </row>
    <row r="1884" spans="19:20" x14ac:dyDescent="0.2">
      <c r="S1884" s="37"/>
      <c r="T1884" s="37"/>
    </row>
    <row r="1885" spans="19:20" x14ac:dyDescent="0.2">
      <c r="S1885" s="37"/>
      <c r="T1885" s="37"/>
    </row>
    <row r="1886" spans="19:20" x14ac:dyDescent="0.2">
      <c r="S1886" s="37"/>
      <c r="T1886" s="37"/>
    </row>
    <row r="1887" spans="19:20" x14ac:dyDescent="0.2">
      <c r="S1887" s="37"/>
      <c r="T1887" s="37"/>
    </row>
    <row r="1888" spans="19:20" x14ac:dyDescent="0.2">
      <c r="S1888" s="37"/>
      <c r="T1888" s="37"/>
    </row>
    <row r="1889" spans="19:20" x14ac:dyDescent="0.2">
      <c r="S1889" s="37"/>
      <c r="T1889" s="37"/>
    </row>
    <row r="1890" spans="19:20" x14ac:dyDescent="0.2">
      <c r="S1890" s="37"/>
      <c r="T1890" s="37"/>
    </row>
    <row r="1891" spans="19:20" x14ac:dyDescent="0.2">
      <c r="S1891" s="37"/>
      <c r="T1891" s="37"/>
    </row>
    <row r="1892" spans="19:20" x14ac:dyDescent="0.2">
      <c r="S1892" s="37"/>
      <c r="T1892" s="37"/>
    </row>
    <row r="1893" spans="19:20" x14ac:dyDescent="0.2">
      <c r="S1893" s="37"/>
      <c r="T1893" s="37"/>
    </row>
    <row r="1894" spans="19:20" x14ac:dyDescent="0.2">
      <c r="S1894" s="37"/>
      <c r="T1894" s="37"/>
    </row>
    <row r="1895" spans="19:20" x14ac:dyDescent="0.2">
      <c r="S1895" s="37"/>
      <c r="T1895" s="37"/>
    </row>
    <row r="1896" spans="19:20" x14ac:dyDescent="0.2">
      <c r="S1896" s="37"/>
      <c r="T1896" s="37"/>
    </row>
    <row r="1897" spans="19:20" x14ac:dyDescent="0.2">
      <c r="S1897" s="37"/>
      <c r="T1897" s="37"/>
    </row>
    <row r="1898" spans="19:20" x14ac:dyDescent="0.2">
      <c r="S1898" s="37"/>
      <c r="T1898" s="37"/>
    </row>
    <row r="1899" spans="19:20" x14ac:dyDescent="0.2">
      <c r="S1899" s="37"/>
      <c r="T1899" s="37"/>
    </row>
    <row r="1900" spans="19:20" x14ac:dyDescent="0.2">
      <c r="S1900" s="37"/>
      <c r="T1900" s="37"/>
    </row>
    <row r="1901" spans="19:20" x14ac:dyDescent="0.2">
      <c r="S1901" s="37"/>
      <c r="T1901" s="37"/>
    </row>
    <row r="1902" spans="19:20" x14ac:dyDescent="0.2">
      <c r="S1902" s="37"/>
      <c r="T1902" s="37"/>
    </row>
    <row r="1903" spans="19:20" x14ac:dyDescent="0.2">
      <c r="S1903" s="37"/>
      <c r="T1903" s="37"/>
    </row>
    <row r="1904" spans="19:20" x14ac:dyDescent="0.2">
      <c r="S1904" s="37"/>
      <c r="T1904" s="37"/>
    </row>
    <row r="1905" spans="19:20" x14ac:dyDescent="0.2">
      <c r="S1905" s="37"/>
      <c r="T1905" s="37"/>
    </row>
    <row r="1906" spans="19:20" x14ac:dyDescent="0.2">
      <c r="S1906" s="37"/>
      <c r="T1906" s="37"/>
    </row>
    <row r="1907" spans="19:20" x14ac:dyDescent="0.2">
      <c r="S1907" s="37"/>
      <c r="T1907" s="37"/>
    </row>
    <row r="1908" spans="19:20" x14ac:dyDescent="0.2">
      <c r="S1908" s="37"/>
      <c r="T1908" s="37"/>
    </row>
    <row r="1909" spans="19:20" x14ac:dyDescent="0.2">
      <c r="S1909" s="37"/>
      <c r="T1909" s="37"/>
    </row>
    <row r="1910" spans="19:20" x14ac:dyDescent="0.2">
      <c r="S1910" s="37"/>
      <c r="T1910" s="37"/>
    </row>
    <row r="1911" spans="19:20" x14ac:dyDescent="0.2">
      <c r="S1911" s="37"/>
      <c r="T1911" s="37"/>
    </row>
    <row r="1912" spans="19:20" x14ac:dyDescent="0.2">
      <c r="S1912" s="37"/>
      <c r="T1912" s="37"/>
    </row>
    <row r="1913" spans="19:20" x14ac:dyDescent="0.2">
      <c r="S1913" s="37"/>
      <c r="T1913" s="37"/>
    </row>
    <row r="1914" spans="19:20" x14ac:dyDescent="0.2">
      <c r="S1914" s="37"/>
      <c r="T1914" s="37"/>
    </row>
    <row r="1915" spans="19:20" x14ac:dyDescent="0.2">
      <c r="S1915" s="37"/>
      <c r="T1915" s="37"/>
    </row>
    <row r="1916" spans="19:20" x14ac:dyDescent="0.2">
      <c r="S1916" s="37"/>
      <c r="T1916" s="37"/>
    </row>
    <row r="1917" spans="19:20" x14ac:dyDescent="0.2">
      <c r="S1917" s="37"/>
      <c r="T1917" s="37"/>
    </row>
    <row r="1918" spans="19:20" x14ac:dyDescent="0.2">
      <c r="S1918" s="37"/>
      <c r="T1918" s="37"/>
    </row>
    <row r="1919" spans="19:20" x14ac:dyDescent="0.2">
      <c r="S1919" s="37"/>
      <c r="T1919" s="37"/>
    </row>
    <row r="1920" spans="19:20" x14ac:dyDescent="0.2">
      <c r="S1920" s="37"/>
      <c r="T1920" s="37"/>
    </row>
    <row r="1921" spans="19:20" x14ac:dyDescent="0.2">
      <c r="S1921" s="37"/>
      <c r="T1921" s="37"/>
    </row>
    <row r="1922" spans="19:20" x14ac:dyDescent="0.2">
      <c r="S1922" s="37"/>
      <c r="T1922" s="37"/>
    </row>
    <row r="1923" spans="19:20" x14ac:dyDescent="0.2">
      <c r="S1923" s="37"/>
      <c r="T1923" s="37"/>
    </row>
    <row r="1924" spans="19:20" x14ac:dyDescent="0.2">
      <c r="S1924" s="37"/>
      <c r="T1924" s="37"/>
    </row>
    <row r="1925" spans="19:20" x14ac:dyDescent="0.2">
      <c r="S1925" s="37"/>
      <c r="T1925" s="37"/>
    </row>
    <row r="1926" spans="19:20" x14ac:dyDescent="0.2">
      <c r="S1926" s="37"/>
      <c r="T1926" s="37"/>
    </row>
    <row r="1927" spans="19:20" x14ac:dyDescent="0.2">
      <c r="S1927" s="37"/>
      <c r="T1927" s="37"/>
    </row>
    <row r="1928" spans="19:20" x14ac:dyDescent="0.2">
      <c r="S1928" s="37"/>
      <c r="T1928" s="37"/>
    </row>
    <row r="1929" spans="19:20" x14ac:dyDescent="0.2">
      <c r="S1929" s="37"/>
      <c r="T1929" s="37"/>
    </row>
    <row r="1930" spans="19:20" x14ac:dyDescent="0.2">
      <c r="S1930" s="37"/>
      <c r="T1930" s="37"/>
    </row>
    <row r="1931" spans="19:20" x14ac:dyDescent="0.2">
      <c r="S1931" s="37"/>
      <c r="T1931" s="37"/>
    </row>
    <row r="1932" spans="19:20" x14ac:dyDescent="0.2">
      <c r="S1932" s="37"/>
      <c r="T1932" s="37"/>
    </row>
    <row r="1933" spans="19:20" x14ac:dyDescent="0.2">
      <c r="S1933" s="37"/>
      <c r="T1933" s="37"/>
    </row>
    <row r="1934" spans="19:20" x14ac:dyDescent="0.2">
      <c r="S1934" s="37"/>
      <c r="T1934" s="37"/>
    </row>
    <row r="1935" spans="19:20" x14ac:dyDescent="0.2">
      <c r="S1935" s="37"/>
      <c r="T1935" s="37"/>
    </row>
    <row r="1936" spans="19:20" x14ac:dyDescent="0.2">
      <c r="S1936" s="37"/>
      <c r="T1936" s="37"/>
    </row>
    <row r="1937" spans="19:20" x14ac:dyDescent="0.2">
      <c r="S1937" s="37"/>
      <c r="T1937" s="37"/>
    </row>
    <row r="1938" spans="19:20" x14ac:dyDescent="0.2">
      <c r="S1938" s="37"/>
      <c r="T1938" s="37"/>
    </row>
    <row r="1939" spans="19:20" x14ac:dyDescent="0.2">
      <c r="S1939" s="37"/>
      <c r="T1939" s="37"/>
    </row>
    <row r="1940" spans="19:20" x14ac:dyDescent="0.2">
      <c r="S1940" s="37"/>
      <c r="T1940" s="37"/>
    </row>
    <row r="1941" spans="19:20" x14ac:dyDescent="0.2">
      <c r="S1941" s="37"/>
      <c r="T1941" s="37"/>
    </row>
    <row r="1942" spans="19:20" x14ac:dyDescent="0.2">
      <c r="S1942" s="37"/>
      <c r="T1942" s="37"/>
    </row>
    <row r="1943" spans="19:20" x14ac:dyDescent="0.2">
      <c r="S1943" s="37"/>
      <c r="T1943" s="37"/>
    </row>
    <row r="1944" spans="19:20" x14ac:dyDescent="0.2">
      <c r="S1944" s="37"/>
      <c r="T1944" s="37"/>
    </row>
    <row r="1945" spans="19:20" x14ac:dyDescent="0.2">
      <c r="S1945" s="37"/>
      <c r="T1945" s="37"/>
    </row>
    <row r="1946" spans="19:20" x14ac:dyDescent="0.2">
      <c r="S1946" s="37"/>
      <c r="T1946" s="37"/>
    </row>
    <row r="1947" spans="19:20" x14ac:dyDescent="0.2">
      <c r="S1947" s="37"/>
      <c r="T1947" s="37"/>
    </row>
    <row r="1948" spans="19:20" x14ac:dyDescent="0.2">
      <c r="S1948" s="37"/>
      <c r="T1948" s="37"/>
    </row>
    <row r="1949" spans="19:20" x14ac:dyDescent="0.2">
      <c r="S1949" s="37"/>
      <c r="T1949" s="37"/>
    </row>
    <row r="1950" spans="19:20" x14ac:dyDescent="0.2">
      <c r="S1950" s="37"/>
      <c r="T1950" s="37"/>
    </row>
    <row r="1951" spans="19:20" x14ac:dyDescent="0.2">
      <c r="S1951" s="37"/>
      <c r="T1951" s="37"/>
    </row>
    <row r="1952" spans="19:20" x14ac:dyDescent="0.2">
      <c r="S1952" s="37"/>
      <c r="T1952" s="37"/>
    </row>
    <row r="1953" spans="19:20" x14ac:dyDescent="0.2">
      <c r="S1953" s="37"/>
      <c r="T1953" s="37"/>
    </row>
    <row r="1954" spans="19:20" x14ac:dyDescent="0.2">
      <c r="S1954" s="37"/>
      <c r="T1954" s="37"/>
    </row>
    <row r="1955" spans="19:20" x14ac:dyDescent="0.2">
      <c r="S1955" s="37"/>
      <c r="T1955" s="37"/>
    </row>
    <row r="1956" spans="19:20" x14ac:dyDescent="0.2">
      <c r="S1956" s="37"/>
      <c r="T1956" s="37"/>
    </row>
    <row r="1957" spans="19:20" x14ac:dyDescent="0.2">
      <c r="S1957" s="37"/>
      <c r="T1957" s="37"/>
    </row>
    <row r="1958" spans="19:20" x14ac:dyDescent="0.2">
      <c r="S1958" s="37"/>
      <c r="T1958" s="37"/>
    </row>
    <row r="1959" spans="19:20" x14ac:dyDescent="0.2">
      <c r="S1959" s="37"/>
      <c r="T1959" s="37"/>
    </row>
    <row r="1960" spans="19:20" x14ac:dyDescent="0.2">
      <c r="S1960" s="37"/>
      <c r="T1960" s="37"/>
    </row>
    <row r="1961" spans="19:20" x14ac:dyDescent="0.2">
      <c r="S1961" s="37"/>
      <c r="T1961" s="37"/>
    </row>
    <row r="1962" spans="19:20" x14ac:dyDescent="0.2">
      <c r="S1962" s="37"/>
      <c r="T1962" s="37"/>
    </row>
    <row r="1963" spans="19:20" x14ac:dyDescent="0.2">
      <c r="S1963" s="37"/>
      <c r="T1963" s="37"/>
    </row>
    <row r="1964" spans="19:20" x14ac:dyDescent="0.2">
      <c r="S1964" s="37"/>
      <c r="T1964" s="37"/>
    </row>
    <row r="1965" spans="19:20" x14ac:dyDescent="0.2">
      <c r="S1965" s="37"/>
      <c r="T1965" s="37"/>
    </row>
    <row r="1966" spans="19:20" x14ac:dyDescent="0.2">
      <c r="S1966" s="37"/>
      <c r="T1966" s="37"/>
    </row>
    <row r="1967" spans="19:20" x14ac:dyDescent="0.2">
      <c r="S1967" s="37"/>
      <c r="T1967" s="37"/>
    </row>
    <row r="1968" spans="19:20" x14ac:dyDescent="0.2">
      <c r="S1968" s="37"/>
      <c r="T1968" s="37"/>
    </row>
    <row r="1969" spans="19:20" x14ac:dyDescent="0.2">
      <c r="S1969" s="37"/>
      <c r="T1969" s="37"/>
    </row>
    <row r="1970" spans="19:20" x14ac:dyDescent="0.2">
      <c r="S1970" s="37"/>
      <c r="T1970" s="37"/>
    </row>
    <row r="1971" spans="19:20" x14ac:dyDescent="0.2">
      <c r="S1971" s="37"/>
      <c r="T1971" s="37"/>
    </row>
    <row r="1972" spans="19:20" x14ac:dyDescent="0.2">
      <c r="S1972" s="37"/>
      <c r="T1972" s="37"/>
    </row>
    <row r="1973" spans="19:20" x14ac:dyDescent="0.2">
      <c r="S1973" s="37"/>
      <c r="T1973" s="37"/>
    </row>
    <row r="1974" spans="19:20" x14ac:dyDescent="0.2">
      <c r="S1974" s="37"/>
      <c r="T1974" s="37"/>
    </row>
    <row r="1975" spans="19:20" x14ac:dyDescent="0.2">
      <c r="S1975" s="37"/>
      <c r="T1975" s="37"/>
    </row>
    <row r="1976" spans="19:20" x14ac:dyDescent="0.2">
      <c r="S1976" s="37"/>
      <c r="T1976" s="37"/>
    </row>
    <row r="1977" spans="19:20" x14ac:dyDescent="0.2">
      <c r="S1977" s="37"/>
      <c r="T1977" s="37"/>
    </row>
    <row r="1978" spans="19:20" x14ac:dyDescent="0.2">
      <c r="S1978" s="37"/>
      <c r="T1978" s="37"/>
    </row>
    <row r="1979" spans="19:20" x14ac:dyDescent="0.2">
      <c r="S1979" s="37"/>
      <c r="T1979" s="37"/>
    </row>
    <row r="1980" spans="19:20" x14ac:dyDescent="0.2">
      <c r="S1980" s="37"/>
      <c r="T1980" s="37"/>
    </row>
    <row r="1981" spans="19:20" x14ac:dyDescent="0.2">
      <c r="S1981" s="37"/>
      <c r="T1981" s="37"/>
    </row>
    <row r="1982" spans="19:20" x14ac:dyDescent="0.2">
      <c r="S1982" s="37"/>
      <c r="T1982" s="37"/>
    </row>
    <row r="1983" spans="19:20" x14ac:dyDescent="0.2">
      <c r="S1983" s="37"/>
      <c r="T1983" s="37"/>
    </row>
    <row r="1984" spans="19:20" x14ac:dyDescent="0.2">
      <c r="S1984" s="37"/>
      <c r="T1984" s="37"/>
    </row>
    <row r="1985" spans="19:20" x14ac:dyDescent="0.2">
      <c r="S1985" s="37"/>
      <c r="T1985" s="37"/>
    </row>
    <row r="1986" spans="19:20" x14ac:dyDescent="0.2">
      <c r="S1986" s="37"/>
      <c r="T1986" s="37"/>
    </row>
    <row r="1987" spans="19:20" x14ac:dyDescent="0.2">
      <c r="S1987" s="37"/>
      <c r="T1987" s="37"/>
    </row>
    <row r="1988" spans="19:20" x14ac:dyDescent="0.2">
      <c r="S1988" s="37"/>
      <c r="T1988" s="37"/>
    </row>
    <row r="1989" spans="19:20" x14ac:dyDescent="0.2">
      <c r="S1989" s="37"/>
      <c r="T1989" s="37"/>
    </row>
    <row r="1990" spans="19:20" x14ac:dyDescent="0.2">
      <c r="S1990" s="37"/>
      <c r="T1990" s="37"/>
    </row>
    <row r="1991" spans="19:20" x14ac:dyDescent="0.2">
      <c r="S1991" s="37"/>
      <c r="T1991" s="37"/>
    </row>
    <row r="1992" spans="19:20" x14ac:dyDescent="0.2">
      <c r="S1992" s="37"/>
      <c r="T1992" s="37"/>
    </row>
    <row r="1993" spans="19:20" x14ac:dyDescent="0.2">
      <c r="S1993" s="37"/>
      <c r="T1993" s="37"/>
    </row>
    <row r="1994" spans="19:20" x14ac:dyDescent="0.2">
      <c r="S1994" s="37"/>
      <c r="T1994" s="37"/>
    </row>
    <row r="1995" spans="19:20" x14ac:dyDescent="0.2">
      <c r="S1995" s="37"/>
      <c r="T1995" s="37"/>
    </row>
    <row r="1996" spans="19:20" x14ac:dyDescent="0.2">
      <c r="S1996" s="37"/>
      <c r="T1996" s="37"/>
    </row>
    <row r="1997" spans="19:20" x14ac:dyDescent="0.2">
      <c r="S1997" s="37"/>
      <c r="T1997" s="37"/>
    </row>
    <row r="1998" spans="19:20" x14ac:dyDescent="0.2">
      <c r="S1998" s="37"/>
      <c r="T1998" s="37"/>
    </row>
    <row r="1999" spans="19:20" x14ac:dyDescent="0.2">
      <c r="S1999" s="37"/>
      <c r="T1999" s="37"/>
    </row>
    <row r="2000" spans="19:20" x14ac:dyDescent="0.2">
      <c r="S2000" s="37"/>
      <c r="T2000" s="37"/>
    </row>
    <row r="2001" spans="19:20" x14ac:dyDescent="0.2">
      <c r="S2001" s="37"/>
      <c r="T2001" s="37"/>
    </row>
    <row r="2002" spans="19:20" x14ac:dyDescent="0.2">
      <c r="S2002" s="37"/>
      <c r="T2002" s="37"/>
    </row>
    <row r="2003" spans="19:20" x14ac:dyDescent="0.2">
      <c r="S2003" s="37"/>
      <c r="T2003" s="37"/>
    </row>
    <row r="2004" spans="19:20" x14ac:dyDescent="0.2">
      <c r="S2004" s="37"/>
      <c r="T2004" s="37"/>
    </row>
    <row r="2005" spans="19:20" x14ac:dyDescent="0.2">
      <c r="S2005" s="37"/>
      <c r="T2005" s="37"/>
    </row>
    <row r="2006" spans="19:20" x14ac:dyDescent="0.2">
      <c r="S2006" s="37"/>
      <c r="T2006" s="37"/>
    </row>
    <row r="2007" spans="19:20" x14ac:dyDescent="0.2">
      <c r="S2007" s="37"/>
      <c r="T2007" s="37"/>
    </row>
    <row r="2008" spans="19:20" x14ac:dyDescent="0.2">
      <c r="S2008" s="37"/>
      <c r="T2008" s="37"/>
    </row>
    <row r="2009" spans="19:20" x14ac:dyDescent="0.2">
      <c r="S2009" s="37"/>
      <c r="T2009" s="37"/>
    </row>
    <row r="2010" spans="19:20" x14ac:dyDescent="0.2">
      <c r="S2010" s="37"/>
      <c r="T2010" s="37"/>
    </row>
    <row r="2011" spans="19:20" x14ac:dyDescent="0.2">
      <c r="S2011" s="37"/>
      <c r="T2011" s="37"/>
    </row>
    <row r="2012" spans="19:20" x14ac:dyDescent="0.2">
      <c r="S2012" s="37"/>
      <c r="T2012" s="37"/>
    </row>
    <row r="2013" spans="19:20" x14ac:dyDescent="0.2">
      <c r="S2013" s="37"/>
      <c r="T2013" s="37"/>
    </row>
    <row r="2014" spans="19:20" x14ac:dyDescent="0.2">
      <c r="S2014" s="37"/>
      <c r="T2014" s="37"/>
    </row>
    <row r="2015" spans="19:20" x14ac:dyDescent="0.2">
      <c r="S2015" s="37"/>
      <c r="T2015" s="37"/>
    </row>
    <row r="2016" spans="19:20" x14ac:dyDescent="0.2">
      <c r="S2016" s="37"/>
      <c r="T2016" s="37"/>
    </row>
    <row r="2017" spans="19:20" x14ac:dyDescent="0.2">
      <c r="S2017" s="37"/>
      <c r="T2017" s="37"/>
    </row>
    <row r="2018" spans="19:20" x14ac:dyDescent="0.2">
      <c r="S2018" s="37"/>
      <c r="T2018" s="37"/>
    </row>
    <row r="2019" spans="19:20" x14ac:dyDescent="0.2">
      <c r="S2019" s="37"/>
      <c r="T2019" s="37"/>
    </row>
    <row r="2020" spans="19:20" x14ac:dyDescent="0.2">
      <c r="S2020" s="37"/>
      <c r="T2020" s="37"/>
    </row>
    <row r="2021" spans="19:20" x14ac:dyDescent="0.2">
      <c r="S2021" s="37"/>
      <c r="T2021" s="37"/>
    </row>
    <row r="2022" spans="19:20" x14ac:dyDescent="0.2">
      <c r="S2022" s="37"/>
      <c r="T2022" s="37"/>
    </row>
    <row r="2023" spans="19:20" x14ac:dyDescent="0.2">
      <c r="S2023" s="37"/>
      <c r="T2023" s="37"/>
    </row>
    <row r="2024" spans="19:20" x14ac:dyDescent="0.2">
      <c r="S2024" s="37"/>
      <c r="T2024" s="37"/>
    </row>
    <row r="2025" spans="19:20" x14ac:dyDescent="0.2">
      <c r="S2025" s="37"/>
      <c r="T2025" s="37"/>
    </row>
    <row r="2026" spans="19:20" x14ac:dyDescent="0.2">
      <c r="S2026" s="37"/>
      <c r="T2026" s="37"/>
    </row>
    <row r="2027" spans="19:20" x14ac:dyDescent="0.2">
      <c r="S2027" s="37"/>
      <c r="T2027" s="37"/>
    </row>
    <row r="2028" spans="19:20" x14ac:dyDescent="0.2">
      <c r="S2028" s="37"/>
      <c r="T2028" s="37"/>
    </row>
    <row r="2029" spans="19:20" x14ac:dyDescent="0.2">
      <c r="S2029" s="37"/>
      <c r="T2029" s="37"/>
    </row>
    <row r="2030" spans="19:20" x14ac:dyDescent="0.2">
      <c r="S2030" s="37"/>
      <c r="T2030" s="37"/>
    </row>
    <row r="2031" spans="19:20" x14ac:dyDescent="0.2">
      <c r="S2031" s="37"/>
      <c r="T2031" s="37"/>
    </row>
    <row r="2032" spans="19:20" x14ac:dyDescent="0.2">
      <c r="S2032" s="37"/>
      <c r="T2032" s="37"/>
    </row>
    <row r="2033" spans="19:20" x14ac:dyDescent="0.2">
      <c r="S2033" s="37"/>
      <c r="T2033" s="37"/>
    </row>
    <row r="2034" spans="19:20" x14ac:dyDescent="0.2">
      <c r="S2034" s="37"/>
      <c r="T2034" s="37"/>
    </row>
    <row r="2035" spans="19:20" x14ac:dyDescent="0.2">
      <c r="S2035" s="37"/>
      <c r="T2035" s="37"/>
    </row>
    <row r="2036" spans="19:20" x14ac:dyDescent="0.2">
      <c r="S2036" s="37"/>
      <c r="T2036" s="37"/>
    </row>
    <row r="2037" spans="19:20" x14ac:dyDescent="0.2">
      <c r="S2037" s="37"/>
      <c r="T2037" s="37"/>
    </row>
    <row r="2038" spans="19:20" x14ac:dyDescent="0.2">
      <c r="S2038" s="37"/>
      <c r="T2038" s="37"/>
    </row>
    <row r="2039" spans="19:20" x14ac:dyDescent="0.2">
      <c r="S2039" s="37"/>
      <c r="T2039" s="37"/>
    </row>
    <row r="2040" spans="19:20" x14ac:dyDescent="0.2">
      <c r="S2040" s="37"/>
      <c r="T2040" s="37"/>
    </row>
    <row r="2041" spans="19:20" x14ac:dyDescent="0.2">
      <c r="S2041" s="37"/>
      <c r="T2041" s="37"/>
    </row>
    <row r="2042" spans="19:20" x14ac:dyDescent="0.2">
      <c r="S2042" s="37"/>
      <c r="T2042" s="37"/>
    </row>
    <row r="2043" spans="19:20" x14ac:dyDescent="0.2">
      <c r="S2043" s="37"/>
      <c r="T2043" s="37"/>
    </row>
    <row r="2044" spans="19:20" x14ac:dyDescent="0.2">
      <c r="S2044" s="37"/>
      <c r="T2044" s="37"/>
    </row>
    <row r="2045" spans="19:20" x14ac:dyDescent="0.2">
      <c r="S2045" s="37"/>
      <c r="T2045" s="37"/>
    </row>
    <row r="2046" spans="19:20" x14ac:dyDescent="0.2">
      <c r="S2046" s="37"/>
      <c r="T2046" s="37"/>
    </row>
    <row r="2047" spans="19:20" x14ac:dyDescent="0.2">
      <c r="S2047" s="37"/>
      <c r="T2047" s="37"/>
    </row>
    <row r="2048" spans="19:20" x14ac:dyDescent="0.2">
      <c r="S2048" s="37"/>
      <c r="T2048" s="37"/>
    </row>
    <row r="2049" spans="19:20" x14ac:dyDescent="0.2">
      <c r="S2049" s="37"/>
      <c r="T2049" s="37"/>
    </row>
    <row r="2050" spans="19:20" x14ac:dyDescent="0.2">
      <c r="S2050" s="37"/>
      <c r="T2050" s="37"/>
    </row>
    <row r="2051" spans="19:20" x14ac:dyDescent="0.2">
      <c r="S2051" s="37"/>
      <c r="T2051" s="37"/>
    </row>
    <row r="2052" spans="19:20" x14ac:dyDescent="0.2">
      <c r="S2052" s="37"/>
      <c r="T2052" s="37"/>
    </row>
    <row r="2053" spans="19:20" x14ac:dyDescent="0.2">
      <c r="S2053" s="37"/>
      <c r="T2053" s="37"/>
    </row>
    <row r="2054" spans="19:20" x14ac:dyDescent="0.2">
      <c r="S2054" s="37"/>
      <c r="T2054" s="37"/>
    </row>
    <row r="2055" spans="19:20" x14ac:dyDescent="0.2">
      <c r="S2055" s="37"/>
      <c r="T2055" s="37"/>
    </row>
    <row r="2056" spans="19:20" x14ac:dyDescent="0.2">
      <c r="S2056" s="37"/>
      <c r="T2056" s="37"/>
    </row>
    <row r="2057" spans="19:20" x14ac:dyDescent="0.2">
      <c r="S2057" s="37"/>
      <c r="T2057" s="37"/>
    </row>
    <row r="2058" spans="19:20" x14ac:dyDescent="0.2">
      <c r="S2058" s="37"/>
      <c r="T2058" s="37"/>
    </row>
    <row r="2059" spans="19:20" x14ac:dyDescent="0.2">
      <c r="S2059" s="37"/>
      <c r="T2059" s="37"/>
    </row>
    <row r="2060" spans="19:20" x14ac:dyDescent="0.2">
      <c r="S2060" s="37"/>
      <c r="T2060" s="37"/>
    </row>
    <row r="2061" spans="19:20" x14ac:dyDescent="0.2">
      <c r="S2061" s="37"/>
      <c r="T2061" s="37"/>
    </row>
    <row r="2062" spans="19:20" x14ac:dyDescent="0.2">
      <c r="S2062" s="37"/>
      <c r="T2062" s="37"/>
    </row>
    <row r="2063" spans="19:20" x14ac:dyDescent="0.2">
      <c r="S2063" s="37"/>
      <c r="T2063" s="37"/>
    </row>
    <row r="2064" spans="19:20" x14ac:dyDescent="0.2">
      <c r="S2064" s="37"/>
      <c r="T2064" s="37"/>
    </row>
    <row r="2065" spans="19:20" x14ac:dyDescent="0.2">
      <c r="S2065" s="37"/>
      <c r="T2065" s="37"/>
    </row>
    <row r="2066" spans="19:20" x14ac:dyDescent="0.2">
      <c r="S2066" s="37"/>
      <c r="T2066" s="37"/>
    </row>
    <row r="2067" spans="19:20" x14ac:dyDescent="0.2">
      <c r="S2067" s="37"/>
      <c r="T2067" s="37"/>
    </row>
    <row r="2068" spans="19:20" x14ac:dyDescent="0.2">
      <c r="S2068" s="37"/>
      <c r="T2068" s="37"/>
    </row>
    <row r="2069" spans="19:20" x14ac:dyDescent="0.2">
      <c r="S2069" s="37"/>
      <c r="T2069" s="37"/>
    </row>
    <row r="2070" spans="19:20" x14ac:dyDescent="0.2">
      <c r="S2070" s="37"/>
      <c r="T2070" s="37"/>
    </row>
    <row r="2071" spans="19:20" x14ac:dyDescent="0.2">
      <c r="S2071" s="37"/>
      <c r="T2071" s="37"/>
    </row>
    <row r="2072" spans="19:20" x14ac:dyDescent="0.2">
      <c r="S2072" s="37"/>
      <c r="T2072" s="37"/>
    </row>
    <row r="2073" spans="19:20" x14ac:dyDescent="0.2">
      <c r="S2073" s="37"/>
      <c r="T2073" s="37"/>
    </row>
    <row r="2074" spans="19:20" x14ac:dyDescent="0.2">
      <c r="S2074" s="37"/>
      <c r="T2074" s="37"/>
    </row>
    <row r="2075" spans="19:20" x14ac:dyDescent="0.2">
      <c r="S2075" s="37"/>
      <c r="T2075" s="37"/>
    </row>
    <row r="2076" spans="19:20" x14ac:dyDescent="0.2">
      <c r="S2076" s="37"/>
      <c r="T2076" s="37"/>
    </row>
    <row r="2077" spans="19:20" x14ac:dyDescent="0.2">
      <c r="S2077" s="37"/>
      <c r="T2077" s="37"/>
    </row>
    <row r="2078" spans="19:20" x14ac:dyDescent="0.2">
      <c r="S2078" s="37"/>
      <c r="T2078" s="37"/>
    </row>
    <row r="2079" spans="19:20" x14ac:dyDescent="0.2">
      <c r="S2079" s="37"/>
      <c r="T2079" s="37"/>
    </row>
    <row r="2080" spans="19:20" x14ac:dyDescent="0.2">
      <c r="S2080" s="37"/>
      <c r="T2080" s="37"/>
    </row>
    <row r="2081" spans="19:20" x14ac:dyDescent="0.2">
      <c r="S2081" s="37"/>
      <c r="T2081" s="37"/>
    </row>
    <row r="2082" spans="19:20" x14ac:dyDescent="0.2">
      <c r="S2082" s="37"/>
      <c r="T2082" s="37"/>
    </row>
    <row r="2083" spans="19:20" x14ac:dyDescent="0.2">
      <c r="S2083" s="37"/>
      <c r="T2083" s="37"/>
    </row>
    <row r="2084" spans="19:20" x14ac:dyDescent="0.2">
      <c r="S2084" s="37"/>
      <c r="T2084" s="37"/>
    </row>
    <row r="2085" spans="19:20" x14ac:dyDescent="0.2">
      <c r="S2085" s="37"/>
      <c r="T2085" s="37"/>
    </row>
    <row r="2086" spans="19:20" x14ac:dyDescent="0.2">
      <c r="S2086" s="37"/>
      <c r="T2086" s="37"/>
    </row>
    <row r="2087" spans="19:20" x14ac:dyDescent="0.2">
      <c r="S2087" s="37"/>
      <c r="T2087" s="37"/>
    </row>
    <row r="2088" spans="19:20" x14ac:dyDescent="0.2">
      <c r="S2088" s="37"/>
      <c r="T2088" s="37"/>
    </row>
    <row r="2089" spans="19:20" x14ac:dyDescent="0.2">
      <c r="S2089" s="37"/>
      <c r="T2089" s="37"/>
    </row>
    <row r="2090" spans="19:20" x14ac:dyDescent="0.2">
      <c r="S2090" s="37"/>
      <c r="T2090" s="37"/>
    </row>
    <row r="2091" spans="19:20" x14ac:dyDescent="0.2">
      <c r="S2091" s="37"/>
      <c r="T2091" s="37"/>
    </row>
    <row r="2092" spans="19:20" x14ac:dyDescent="0.2">
      <c r="S2092" s="37"/>
      <c r="T2092" s="37"/>
    </row>
    <row r="2093" spans="19:20" x14ac:dyDescent="0.2">
      <c r="S2093" s="37"/>
      <c r="T2093" s="37"/>
    </row>
    <row r="2094" spans="19:20" x14ac:dyDescent="0.2">
      <c r="S2094" s="37"/>
      <c r="T2094" s="37"/>
    </row>
    <row r="2095" spans="19:20" x14ac:dyDescent="0.2">
      <c r="S2095" s="37"/>
      <c r="T2095" s="37"/>
    </row>
    <row r="2096" spans="19:20" x14ac:dyDescent="0.2">
      <c r="S2096" s="37"/>
      <c r="T2096" s="37"/>
    </row>
    <row r="2097" spans="19:20" x14ac:dyDescent="0.2">
      <c r="S2097" s="37"/>
      <c r="T2097" s="37"/>
    </row>
    <row r="2098" spans="19:20" x14ac:dyDescent="0.2">
      <c r="S2098" s="37"/>
      <c r="T2098" s="37"/>
    </row>
    <row r="2099" spans="19:20" x14ac:dyDescent="0.2">
      <c r="S2099" s="37"/>
      <c r="T2099" s="37"/>
    </row>
    <row r="2100" spans="19:20" x14ac:dyDescent="0.2">
      <c r="S2100" s="37"/>
      <c r="T2100" s="37"/>
    </row>
    <row r="2101" spans="19:20" x14ac:dyDescent="0.2">
      <c r="S2101" s="37"/>
      <c r="T2101" s="37"/>
    </row>
    <row r="2102" spans="19:20" x14ac:dyDescent="0.2">
      <c r="S2102" s="37"/>
      <c r="T2102" s="37"/>
    </row>
    <row r="2103" spans="19:20" x14ac:dyDescent="0.2">
      <c r="S2103" s="37"/>
      <c r="T2103" s="37"/>
    </row>
    <row r="2104" spans="19:20" x14ac:dyDescent="0.2">
      <c r="S2104" s="37"/>
      <c r="T2104" s="37"/>
    </row>
    <row r="2105" spans="19:20" x14ac:dyDescent="0.2">
      <c r="S2105" s="37"/>
      <c r="T2105" s="37"/>
    </row>
    <row r="2106" spans="19:20" x14ac:dyDescent="0.2">
      <c r="S2106" s="37"/>
      <c r="T2106" s="37"/>
    </row>
    <row r="2107" spans="19:20" x14ac:dyDescent="0.2">
      <c r="S2107" s="37"/>
      <c r="T2107" s="37"/>
    </row>
    <row r="2108" spans="19:20" x14ac:dyDescent="0.2">
      <c r="S2108" s="37"/>
      <c r="T2108" s="37"/>
    </row>
    <row r="2109" spans="19:20" x14ac:dyDescent="0.2">
      <c r="S2109" s="37"/>
      <c r="T2109" s="37"/>
    </row>
    <row r="2110" spans="19:20" x14ac:dyDescent="0.2">
      <c r="S2110" s="37"/>
      <c r="T2110" s="37"/>
    </row>
    <row r="2111" spans="19:20" x14ac:dyDescent="0.2">
      <c r="S2111" s="37"/>
      <c r="T2111" s="37"/>
    </row>
    <row r="2112" spans="19:20" x14ac:dyDescent="0.2">
      <c r="S2112" s="37"/>
      <c r="T2112" s="37"/>
    </row>
    <row r="2113" spans="19:20" x14ac:dyDescent="0.2">
      <c r="S2113" s="37"/>
      <c r="T2113" s="37"/>
    </row>
    <row r="2114" spans="19:20" x14ac:dyDescent="0.2">
      <c r="S2114" s="37"/>
      <c r="T2114" s="37"/>
    </row>
    <row r="2115" spans="19:20" x14ac:dyDescent="0.2">
      <c r="S2115" s="37"/>
      <c r="T2115" s="37"/>
    </row>
    <row r="2116" spans="19:20" x14ac:dyDescent="0.2">
      <c r="S2116" s="37"/>
      <c r="T2116" s="37"/>
    </row>
    <row r="2117" spans="19:20" x14ac:dyDescent="0.2">
      <c r="S2117" s="37"/>
      <c r="T2117" s="37"/>
    </row>
    <row r="2118" spans="19:20" x14ac:dyDescent="0.2">
      <c r="S2118" s="37"/>
      <c r="T2118" s="37"/>
    </row>
    <row r="2119" spans="19:20" x14ac:dyDescent="0.2">
      <c r="S2119" s="37"/>
      <c r="T2119" s="37"/>
    </row>
    <row r="2120" spans="19:20" x14ac:dyDescent="0.2">
      <c r="S2120" s="37"/>
      <c r="T2120" s="37"/>
    </row>
    <row r="2121" spans="19:20" x14ac:dyDescent="0.2">
      <c r="S2121" s="37"/>
      <c r="T2121" s="37"/>
    </row>
    <row r="2122" spans="19:20" x14ac:dyDescent="0.2">
      <c r="S2122" s="37"/>
      <c r="T2122" s="37"/>
    </row>
    <row r="2123" spans="19:20" x14ac:dyDescent="0.2">
      <c r="S2123" s="37"/>
      <c r="T2123" s="37"/>
    </row>
    <row r="2124" spans="19:20" x14ac:dyDescent="0.2">
      <c r="S2124" s="37"/>
      <c r="T2124" s="37"/>
    </row>
    <row r="2125" spans="19:20" x14ac:dyDescent="0.2">
      <c r="S2125" s="37"/>
      <c r="T2125" s="37"/>
    </row>
    <row r="2126" spans="19:20" x14ac:dyDescent="0.2">
      <c r="S2126" s="37"/>
      <c r="T2126" s="37"/>
    </row>
    <row r="2127" spans="19:20" x14ac:dyDescent="0.2">
      <c r="S2127" s="37"/>
      <c r="T2127" s="37"/>
    </row>
    <row r="2128" spans="19:20" x14ac:dyDescent="0.2">
      <c r="S2128" s="37"/>
      <c r="T2128" s="37"/>
    </row>
    <row r="2129" spans="19:20" x14ac:dyDescent="0.2">
      <c r="S2129" s="37"/>
      <c r="T2129" s="37"/>
    </row>
    <row r="2130" spans="19:20" x14ac:dyDescent="0.2">
      <c r="S2130" s="37"/>
      <c r="T2130" s="37"/>
    </row>
    <row r="2131" spans="19:20" x14ac:dyDescent="0.2">
      <c r="S2131" s="37"/>
      <c r="T2131" s="37"/>
    </row>
    <row r="2132" spans="19:20" x14ac:dyDescent="0.2">
      <c r="S2132" s="37"/>
      <c r="T2132" s="37"/>
    </row>
    <row r="2133" spans="19:20" x14ac:dyDescent="0.2">
      <c r="S2133" s="37"/>
      <c r="T2133" s="37"/>
    </row>
    <row r="2134" spans="19:20" x14ac:dyDescent="0.2">
      <c r="S2134" s="37"/>
      <c r="T2134" s="37"/>
    </row>
    <row r="2135" spans="19:20" x14ac:dyDescent="0.2">
      <c r="S2135" s="37"/>
      <c r="T2135" s="37"/>
    </row>
    <row r="2136" spans="19:20" x14ac:dyDescent="0.2">
      <c r="S2136" s="37"/>
      <c r="T2136" s="37"/>
    </row>
    <row r="2137" spans="19:20" x14ac:dyDescent="0.2">
      <c r="S2137" s="37"/>
      <c r="T2137" s="37"/>
    </row>
    <row r="2138" spans="19:20" x14ac:dyDescent="0.2">
      <c r="S2138" s="37"/>
      <c r="T2138" s="37"/>
    </row>
    <row r="2139" spans="19:20" x14ac:dyDescent="0.2">
      <c r="S2139" s="37"/>
      <c r="T2139" s="37"/>
    </row>
    <row r="2140" spans="19:20" x14ac:dyDescent="0.2">
      <c r="S2140" s="37"/>
      <c r="T2140" s="37"/>
    </row>
    <row r="2141" spans="19:20" x14ac:dyDescent="0.2">
      <c r="S2141" s="37"/>
      <c r="T2141" s="37"/>
    </row>
    <row r="2142" spans="19:20" x14ac:dyDescent="0.2">
      <c r="S2142" s="37"/>
      <c r="T2142" s="37"/>
    </row>
    <row r="2143" spans="19:20" x14ac:dyDescent="0.2">
      <c r="S2143" s="37"/>
      <c r="T2143" s="37"/>
    </row>
    <row r="2144" spans="19:20" x14ac:dyDescent="0.2">
      <c r="S2144" s="37"/>
      <c r="T2144" s="37"/>
    </row>
    <row r="2145" spans="19:20" x14ac:dyDescent="0.2">
      <c r="S2145" s="37"/>
      <c r="T2145" s="37"/>
    </row>
    <row r="2146" spans="19:20" x14ac:dyDescent="0.2">
      <c r="S2146" s="37"/>
      <c r="T2146" s="37"/>
    </row>
    <row r="2147" spans="19:20" x14ac:dyDescent="0.2">
      <c r="S2147" s="37"/>
      <c r="T2147" s="37"/>
    </row>
    <row r="2148" spans="19:20" x14ac:dyDescent="0.2">
      <c r="S2148" s="37"/>
      <c r="T2148" s="37"/>
    </row>
    <row r="2149" spans="19:20" x14ac:dyDescent="0.2">
      <c r="S2149" s="37"/>
      <c r="T2149" s="37"/>
    </row>
    <row r="2150" spans="19:20" x14ac:dyDescent="0.2">
      <c r="S2150" s="37"/>
      <c r="T2150" s="37"/>
    </row>
    <row r="2151" spans="19:20" x14ac:dyDescent="0.2">
      <c r="S2151" s="37"/>
      <c r="T2151" s="37"/>
    </row>
    <row r="2152" spans="19:20" x14ac:dyDescent="0.2">
      <c r="S2152" s="37"/>
      <c r="T2152" s="37"/>
    </row>
    <row r="2153" spans="19:20" x14ac:dyDescent="0.2">
      <c r="S2153" s="37"/>
      <c r="T2153" s="37"/>
    </row>
    <row r="2154" spans="19:20" x14ac:dyDescent="0.2">
      <c r="S2154" s="37"/>
      <c r="T2154" s="37"/>
    </row>
    <row r="2155" spans="19:20" x14ac:dyDescent="0.2">
      <c r="S2155" s="37"/>
      <c r="T2155" s="37"/>
    </row>
    <row r="2156" spans="19:20" x14ac:dyDescent="0.2">
      <c r="S2156" s="37"/>
      <c r="T2156" s="37"/>
    </row>
    <row r="2157" spans="19:20" x14ac:dyDescent="0.2">
      <c r="S2157" s="37"/>
      <c r="T2157" s="37"/>
    </row>
    <row r="2158" spans="19:20" x14ac:dyDescent="0.2">
      <c r="S2158" s="37"/>
      <c r="T2158" s="37"/>
    </row>
    <row r="2159" spans="19:20" x14ac:dyDescent="0.2">
      <c r="S2159" s="37"/>
      <c r="T2159" s="37"/>
    </row>
    <row r="2160" spans="19:20" x14ac:dyDescent="0.2">
      <c r="S2160" s="37"/>
      <c r="T2160" s="37"/>
    </row>
    <row r="2161" spans="19:20" x14ac:dyDescent="0.2">
      <c r="S2161" s="37"/>
      <c r="T2161" s="37"/>
    </row>
    <row r="2162" spans="19:20" x14ac:dyDescent="0.2">
      <c r="S2162" s="37"/>
      <c r="T2162" s="37"/>
    </row>
    <row r="2163" spans="19:20" x14ac:dyDescent="0.2">
      <c r="S2163" s="37"/>
      <c r="T2163" s="37"/>
    </row>
    <row r="2164" spans="19:20" x14ac:dyDescent="0.2">
      <c r="S2164" s="37"/>
      <c r="T2164" s="37"/>
    </row>
    <row r="2165" spans="19:20" x14ac:dyDescent="0.2">
      <c r="S2165" s="37"/>
      <c r="T2165" s="37"/>
    </row>
    <row r="2166" spans="19:20" x14ac:dyDescent="0.2">
      <c r="S2166" s="37"/>
      <c r="T2166" s="37"/>
    </row>
    <row r="2167" spans="19:20" x14ac:dyDescent="0.2">
      <c r="S2167" s="37"/>
      <c r="T2167" s="37"/>
    </row>
    <row r="2168" spans="19:20" x14ac:dyDescent="0.2">
      <c r="S2168" s="37"/>
      <c r="T2168" s="37"/>
    </row>
    <row r="2169" spans="19:20" x14ac:dyDescent="0.2">
      <c r="S2169" s="37"/>
      <c r="T2169" s="37"/>
    </row>
    <row r="2170" spans="19:20" x14ac:dyDescent="0.2">
      <c r="S2170" s="37"/>
      <c r="T2170" s="37"/>
    </row>
    <row r="2171" spans="19:20" x14ac:dyDescent="0.2">
      <c r="S2171" s="37"/>
      <c r="T2171" s="37"/>
    </row>
    <row r="2172" spans="19:20" x14ac:dyDescent="0.2">
      <c r="S2172" s="37"/>
      <c r="T2172" s="37"/>
    </row>
    <row r="2173" spans="19:20" x14ac:dyDescent="0.2">
      <c r="S2173" s="37"/>
      <c r="T2173" s="37"/>
    </row>
    <row r="2174" spans="19:20" x14ac:dyDescent="0.2">
      <c r="S2174" s="37"/>
      <c r="T2174" s="37"/>
    </row>
    <row r="2175" spans="19:20" x14ac:dyDescent="0.2">
      <c r="S2175" s="37"/>
      <c r="T2175" s="37"/>
    </row>
    <row r="2176" spans="19:20" x14ac:dyDescent="0.2">
      <c r="S2176" s="37"/>
      <c r="T2176" s="37"/>
    </row>
    <row r="2177" spans="19:20" x14ac:dyDescent="0.2">
      <c r="S2177" s="37"/>
      <c r="T2177" s="37"/>
    </row>
    <row r="2178" spans="19:20" x14ac:dyDescent="0.2">
      <c r="S2178" s="37"/>
      <c r="T2178" s="37"/>
    </row>
    <row r="2179" spans="19:20" x14ac:dyDescent="0.2">
      <c r="S2179" s="37"/>
      <c r="T2179" s="37"/>
    </row>
    <row r="2180" spans="19:20" x14ac:dyDescent="0.2">
      <c r="S2180" s="37"/>
      <c r="T2180" s="37"/>
    </row>
    <row r="2181" spans="19:20" x14ac:dyDescent="0.2">
      <c r="S2181" s="37"/>
      <c r="T2181" s="37"/>
    </row>
    <row r="2182" spans="19:20" x14ac:dyDescent="0.2">
      <c r="S2182" s="37"/>
      <c r="T2182" s="37"/>
    </row>
    <row r="2183" spans="19:20" x14ac:dyDescent="0.2">
      <c r="S2183" s="37"/>
      <c r="T2183" s="37"/>
    </row>
    <row r="2184" spans="19:20" x14ac:dyDescent="0.2">
      <c r="S2184" s="37"/>
      <c r="T2184" s="37"/>
    </row>
    <row r="2185" spans="19:20" x14ac:dyDescent="0.2">
      <c r="S2185" s="37"/>
      <c r="T2185" s="37"/>
    </row>
    <row r="2186" spans="19:20" x14ac:dyDescent="0.2">
      <c r="S2186" s="37"/>
      <c r="T2186" s="37"/>
    </row>
    <row r="2187" spans="19:20" x14ac:dyDescent="0.2">
      <c r="S2187" s="37"/>
      <c r="T2187" s="37"/>
    </row>
    <row r="2188" spans="19:20" x14ac:dyDescent="0.2">
      <c r="S2188" s="37"/>
      <c r="T2188" s="37"/>
    </row>
    <row r="2189" spans="19:20" x14ac:dyDescent="0.2">
      <c r="S2189" s="37"/>
      <c r="T2189" s="37"/>
    </row>
    <row r="2190" spans="19:20" x14ac:dyDescent="0.2">
      <c r="S2190" s="37"/>
      <c r="T2190" s="37"/>
    </row>
    <row r="2191" spans="19:20" x14ac:dyDescent="0.2">
      <c r="S2191" s="37"/>
      <c r="T2191" s="37"/>
    </row>
    <row r="2192" spans="19:20" x14ac:dyDescent="0.2">
      <c r="S2192" s="37"/>
      <c r="T2192" s="37"/>
    </row>
    <row r="2193" spans="19:20" x14ac:dyDescent="0.2">
      <c r="S2193" s="37"/>
      <c r="T2193" s="37"/>
    </row>
    <row r="2194" spans="19:20" x14ac:dyDescent="0.2">
      <c r="S2194" s="37"/>
      <c r="T2194" s="37"/>
    </row>
    <row r="2195" spans="19:20" x14ac:dyDescent="0.2">
      <c r="S2195" s="37"/>
      <c r="T2195" s="37"/>
    </row>
    <row r="2196" spans="19:20" x14ac:dyDescent="0.2">
      <c r="S2196" s="37"/>
      <c r="T2196" s="37"/>
    </row>
    <row r="2197" spans="19:20" x14ac:dyDescent="0.2">
      <c r="S2197" s="37"/>
      <c r="T2197" s="37"/>
    </row>
    <row r="2198" spans="19:20" x14ac:dyDescent="0.2">
      <c r="S2198" s="37"/>
      <c r="T2198" s="37"/>
    </row>
    <row r="2199" spans="19:20" x14ac:dyDescent="0.2">
      <c r="S2199" s="37"/>
      <c r="T2199" s="37"/>
    </row>
    <row r="2200" spans="19:20" x14ac:dyDescent="0.2">
      <c r="S2200" s="37"/>
      <c r="T2200" s="37"/>
    </row>
    <row r="2201" spans="19:20" x14ac:dyDescent="0.2">
      <c r="S2201" s="37"/>
      <c r="T2201" s="37"/>
    </row>
    <row r="2202" spans="19:20" x14ac:dyDescent="0.2">
      <c r="S2202" s="37"/>
      <c r="T2202" s="37"/>
    </row>
    <row r="2203" spans="19:20" x14ac:dyDescent="0.2">
      <c r="S2203" s="37"/>
      <c r="T2203" s="37"/>
    </row>
    <row r="2204" spans="19:20" x14ac:dyDescent="0.2">
      <c r="S2204" s="37"/>
      <c r="T2204" s="37"/>
    </row>
    <row r="2205" spans="19:20" x14ac:dyDescent="0.2">
      <c r="S2205" s="37"/>
      <c r="T2205" s="37"/>
    </row>
    <row r="2206" spans="19:20" x14ac:dyDescent="0.2">
      <c r="S2206" s="37"/>
      <c r="T2206" s="37"/>
    </row>
    <row r="2207" spans="19:20" x14ac:dyDescent="0.2">
      <c r="S2207" s="37"/>
      <c r="T2207" s="37"/>
    </row>
    <row r="2208" spans="19:20" x14ac:dyDescent="0.2">
      <c r="S2208" s="37"/>
      <c r="T2208" s="37"/>
    </row>
    <row r="2209" spans="19:20" x14ac:dyDescent="0.2">
      <c r="S2209" s="37"/>
      <c r="T2209" s="37"/>
    </row>
    <row r="2210" spans="19:20" x14ac:dyDescent="0.2">
      <c r="S2210" s="37"/>
      <c r="T2210" s="37"/>
    </row>
    <row r="2211" spans="19:20" x14ac:dyDescent="0.2">
      <c r="S2211" s="37"/>
      <c r="T2211" s="37"/>
    </row>
    <row r="2212" spans="19:20" x14ac:dyDescent="0.2">
      <c r="S2212" s="37"/>
      <c r="T2212" s="37"/>
    </row>
    <row r="2213" spans="19:20" x14ac:dyDescent="0.2">
      <c r="S2213" s="37"/>
      <c r="T2213" s="37"/>
    </row>
    <row r="2214" spans="19:20" x14ac:dyDescent="0.2">
      <c r="S2214" s="37"/>
      <c r="T2214" s="37"/>
    </row>
    <row r="2215" spans="19:20" x14ac:dyDescent="0.2">
      <c r="S2215" s="37"/>
      <c r="T2215" s="37"/>
    </row>
    <row r="2216" spans="19:20" x14ac:dyDescent="0.2">
      <c r="S2216" s="37"/>
      <c r="T2216" s="37"/>
    </row>
    <row r="2217" spans="19:20" x14ac:dyDescent="0.2">
      <c r="S2217" s="37"/>
      <c r="T2217" s="37"/>
    </row>
    <row r="2218" spans="19:20" x14ac:dyDescent="0.2">
      <c r="S2218" s="37"/>
      <c r="T2218" s="37"/>
    </row>
    <row r="2219" spans="19:20" x14ac:dyDescent="0.2">
      <c r="S2219" s="37"/>
      <c r="T2219" s="37"/>
    </row>
    <row r="2220" spans="19:20" x14ac:dyDescent="0.2">
      <c r="S2220" s="37"/>
      <c r="T2220" s="37"/>
    </row>
    <row r="2221" spans="19:20" x14ac:dyDescent="0.2">
      <c r="S2221" s="37"/>
      <c r="T2221" s="37"/>
    </row>
    <row r="2222" spans="19:20" x14ac:dyDescent="0.2">
      <c r="S2222" s="37"/>
      <c r="T2222" s="37"/>
    </row>
    <row r="2223" spans="19:20" x14ac:dyDescent="0.2">
      <c r="S2223" s="37"/>
      <c r="T2223" s="37"/>
    </row>
    <row r="2224" spans="19:20" x14ac:dyDescent="0.2">
      <c r="S2224" s="37"/>
      <c r="T2224" s="37"/>
    </row>
    <row r="2225" spans="19:20" x14ac:dyDescent="0.2">
      <c r="S2225" s="37"/>
      <c r="T2225" s="37"/>
    </row>
    <row r="2226" spans="19:20" x14ac:dyDescent="0.2">
      <c r="S2226" s="37"/>
      <c r="T2226" s="37"/>
    </row>
    <row r="2227" spans="19:20" x14ac:dyDescent="0.2">
      <c r="S2227" s="37"/>
      <c r="T2227" s="37"/>
    </row>
    <row r="2228" spans="19:20" x14ac:dyDescent="0.2">
      <c r="S2228" s="37"/>
      <c r="T2228" s="37"/>
    </row>
    <row r="2229" spans="19:20" x14ac:dyDescent="0.2">
      <c r="S2229" s="37"/>
      <c r="T2229" s="37"/>
    </row>
    <row r="2230" spans="19:20" x14ac:dyDescent="0.2">
      <c r="S2230" s="37"/>
      <c r="T2230" s="37"/>
    </row>
    <row r="2231" spans="19:20" x14ac:dyDescent="0.2">
      <c r="S2231" s="37"/>
      <c r="T2231" s="37"/>
    </row>
    <row r="2232" spans="19:20" x14ac:dyDescent="0.2">
      <c r="S2232" s="37"/>
      <c r="T2232" s="37"/>
    </row>
    <row r="2233" spans="19:20" x14ac:dyDescent="0.2">
      <c r="S2233" s="37"/>
      <c r="T2233" s="37"/>
    </row>
    <row r="2234" spans="19:20" x14ac:dyDescent="0.2">
      <c r="S2234" s="37"/>
      <c r="T2234" s="37"/>
    </row>
    <row r="2235" spans="19:20" x14ac:dyDescent="0.2">
      <c r="S2235" s="37"/>
      <c r="T2235" s="37"/>
    </row>
    <row r="2236" spans="19:20" x14ac:dyDescent="0.2">
      <c r="S2236" s="37"/>
      <c r="T2236" s="37"/>
    </row>
    <row r="2237" spans="19:20" x14ac:dyDescent="0.2">
      <c r="S2237" s="37"/>
      <c r="T2237" s="37"/>
    </row>
    <row r="2238" spans="19:20" x14ac:dyDescent="0.2">
      <c r="S2238" s="37"/>
      <c r="T2238" s="37"/>
    </row>
    <row r="2239" spans="19:20" x14ac:dyDescent="0.2">
      <c r="S2239" s="37"/>
      <c r="T2239" s="37"/>
    </row>
    <row r="2240" spans="19:20" x14ac:dyDescent="0.2">
      <c r="S2240" s="37"/>
      <c r="T2240" s="37"/>
    </row>
    <row r="2241" spans="19:20" x14ac:dyDescent="0.2">
      <c r="S2241" s="37"/>
      <c r="T2241" s="37"/>
    </row>
    <row r="2242" spans="19:20" x14ac:dyDescent="0.2">
      <c r="S2242" s="37"/>
      <c r="T2242" s="37"/>
    </row>
    <row r="2243" spans="19:20" x14ac:dyDescent="0.2">
      <c r="S2243" s="37"/>
      <c r="T2243" s="37"/>
    </row>
    <row r="2244" spans="19:20" x14ac:dyDescent="0.2">
      <c r="S2244" s="37"/>
      <c r="T2244" s="37"/>
    </row>
    <row r="2245" spans="19:20" x14ac:dyDescent="0.2">
      <c r="S2245" s="37"/>
      <c r="T2245" s="37"/>
    </row>
    <row r="2246" spans="19:20" x14ac:dyDescent="0.2">
      <c r="S2246" s="37"/>
      <c r="T2246" s="37"/>
    </row>
    <row r="2247" spans="19:20" x14ac:dyDescent="0.2">
      <c r="S2247" s="37"/>
      <c r="T2247" s="37"/>
    </row>
    <row r="2248" spans="19:20" x14ac:dyDescent="0.2">
      <c r="S2248" s="37"/>
      <c r="T2248" s="37"/>
    </row>
    <row r="2249" spans="19:20" x14ac:dyDescent="0.2">
      <c r="S2249" s="37"/>
      <c r="T2249" s="37"/>
    </row>
    <row r="2250" spans="19:20" x14ac:dyDescent="0.2">
      <c r="S2250" s="37"/>
      <c r="T2250" s="37"/>
    </row>
    <row r="2251" spans="19:20" x14ac:dyDescent="0.2">
      <c r="S2251" s="37"/>
      <c r="T2251" s="37"/>
    </row>
    <row r="2252" spans="19:20" x14ac:dyDescent="0.2">
      <c r="S2252" s="37"/>
      <c r="T2252" s="37"/>
    </row>
    <row r="2253" spans="19:20" x14ac:dyDescent="0.2">
      <c r="S2253" s="37"/>
      <c r="T2253" s="37"/>
    </row>
    <row r="2254" spans="19:20" x14ac:dyDescent="0.2">
      <c r="S2254" s="37"/>
      <c r="T2254" s="37"/>
    </row>
    <row r="2255" spans="19:20" x14ac:dyDescent="0.2">
      <c r="S2255" s="37"/>
      <c r="T2255" s="37"/>
    </row>
    <row r="2256" spans="19:20" x14ac:dyDescent="0.2">
      <c r="S2256" s="37"/>
      <c r="T2256" s="37"/>
    </row>
    <row r="2257" spans="19:20" x14ac:dyDescent="0.2">
      <c r="S2257" s="37"/>
      <c r="T2257" s="37"/>
    </row>
    <row r="2258" spans="19:20" x14ac:dyDescent="0.2">
      <c r="S2258" s="37"/>
      <c r="T2258" s="37"/>
    </row>
    <row r="2259" spans="19:20" x14ac:dyDescent="0.2">
      <c r="S2259" s="37"/>
      <c r="T2259" s="37"/>
    </row>
    <row r="2260" spans="19:20" x14ac:dyDescent="0.2">
      <c r="S2260" s="37"/>
      <c r="T2260" s="37"/>
    </row>
    <row r="2261" spans="19:20" x14ac:dyDescent="0.2">
      <c r="S2261" s="37"/>
      <c r="T2261" s="37"/>
    </row>
    <row r="2262" spans="19:20" x14ac:dyDescent="0.2">
      <c r="S2262" s="37"/>
      <c r="T2262" s="37"/>
    </row>
    <row r="2263" spans="19:20" x14ac:dyDescent="0.2">
      <c r="S2263" s="37"/>
      <c r="T2263" s="37"/>
    </row>
    <row r="2264" spans="19:20" x14ac:dyDescent="0.2">
      <c r="S2264" s="37"/>
      <c r="T2264" s="37"/>
    </row>
    <row r="2265" spans="19:20" x14ac:dyDescent="0.2">
      <c r="S2265" s="37"/>
      <c r="T2265" s="37"/>
    </row>
    <row r="2266" spans="19:20" x14ac:dyDescent="0.2">
      <c r="S2266" s="37"/>
      <c r="T2266" s="37"/>
    </row>
    <row r="2267" spans="19:20" x14ac:dyDescent="0.2">
      <c r="S2267" s="37"/>
      <c r="T2267" s="37"/>
    </row>
    <row r="2268" spans="19:20" x14ac:dyDescent="0.2">
      <c r="S2268" s="37"/>
      <c r="T2268" s="37"/>
    </row>
    <row r="2269" spans="19:20" x14ac:dyDescent="0.2">
      <c r="S2269" s="37"/>
      <c r="T2269" s="37"/>
    </row>
    <row r="2270" spans="19:20" x14ac:dyDescent="0.2">
      <c r="S2270" s="37"/>
      <c r="T2270" s="37"/>
    </row>
    <row r="2271" spans="19:20" x14ac:dyDescent="0.2">
      <c r="S2271" s="37"/>
      <c r="T2271" s="37"/>
    </row>
    <row r="2272" spans="19:20" x14ac:dyDescent="0.2">
      <c r="S2272" s="37"/>
      <c r="T2272" s="37"/>
    </row>
    <row r="2273" spans="19:20" x14ac:dyDescent="0.2">
      <c r="S2273" s="37"/>
      <c r="T2273" s="37"/>
    </row>
    <row r="2274" spans="19:20" x14ac:dyDescent="0.2">
      <c r="S2274" s="37"/>
      <c r="T2274" s="37"/>
    </row>
    <row r="2275" spans="19:20" x14ac:dyDescent="0.2">
      <c r="S2275" s="37"/>
      <c r="T2275" s="37"/>
    </row>
    <row r="2276" spans="19:20" x14ac:dyDescent="0.2">
      <c r="S2276" s="37"/>
      <c r="T2276" s="37"/>
    </row>
    <row r="2277" spans="19:20" x14ac:dyDescent="0.2">
      <c r="S2277" s="37"/>
      <c r="T2277" s="37"/>
    </row>
    <row r="2278" spans="19:20" x14ac:dyDescent="0.2">
      <c r="S2278" s="37"/>
      <c r="T2278" s="37"/>
    </row>
    <row r="2279" spans="19:20" x14ac:dyDescent="0.2">
      <c r="S2279" s="37"/>
      <c r="T2279" s="37"/>
    </row>
    <row r="2280" spans="19:20" x14ac:dyDescent="0.2">
      <c r="S2280" s="37"/>
      <c r="T2280" s="37"/>
    </row>
    <row r="2281" spans="19:20" x14ac:dyDescent="0.2">
      <c r="S2281" s="37"/>
      <c r="T2281" s="37"/>
    </row>
    <row r="2282" spans="19:20" x14ac:dyDescent="0.2">
      <c r="S2282" s="37"/>
      <c r="T2282" s="37"/>
    </row>
    <row r="2283" spans="19:20" x14ac:dyDescent="0.2">
      <c r="S2283" s="37"/>
      <c r="T2283" s="37"/>
    </row>
    <row r="2284" spans="19:20" x14ac:dyDescent="0.2">
      <c r="S2284" s="37"/>
      <c r="T2284" s="37"/>
    </row>
    <row r="2285" spans="19:20" x14ac:dyDescent="0.2">
      <c r="S2285" s="37"/>
      <c r="T2285" s="37"/>
    </row>
    <row r="2286" spans="19:20" x14ac:dyDescent="0.2">
      <c r="S2286" s="37"/>
      <c r="T2286" s="37"/>
    </row>
    <row r="2287" spans="19:20" x14ac:dyDescent="0.2">
      <c r="S2287" s="37"/>
      <c r="T2287" s="37"/>
    </row>
    <row r="2288" spans="19:20" x14ac:dyDescent="0.2">
      <c r="S2288" s="37"/>
      <c r="T2288" s="37"/>
    </row>
    <row r="2289" spans="19:20" x14ac:dyDescent="0.2">
      <c r="S2289" s="37"/>
      <c r="T2289" s="37"/>
    </row>
    <row r="2290" spans="19:20" x14ac:dyDescent="0.2">
      <c r="S2290" s="37"/>
      <c r="T2290" s="37"/>
    </row>
    <row r="2291" spans="19:20" x14ac:dyDescent="0.2">
      <c r="S2291" s="37"/>
      <c r="T2291" s="37"/>
    </row>
    <row r="2292" spans="19:20" x14ac:dyDescent="0.2">
      <c r="S2292" s="37"/>
      <c r="T2292" s="37"/>
    </row>
    <row r="2293" spans="19:20" x14ac:dyDescent="0.2">
      <c r="S2293" s="37"/>
      <c r="T2293" s="37"/>
    </row>
    <row r="2294" spans="19:20" x14ac:dyDescent="0.2">
      <c r="S2294" s="37"/>
      <c r="T2294" s="37"/>
    </row>
    <row r="2295" spans="19:20" x14ac:dyDescent="0.2">
      <c r="S2295" s="37"/>
      <c r="T2295" s="37"/>
    </row>
    <row r="2296" spans="19:20" x14ac:dyDescent="0.2">
      <c r="S2296" s="37"/>
      <c r="T2296" s="37"/>
    </row>
    <row r="2297" spans="19:20" x14ac:dyDescent="0.2">
      <c r="S2297" s="37"/>
      <c r="T2297" s="37"/>
    </row>
    <row r="2298" spans="19:20" x14ac:dyDescent="0.2">
      <c r="S2298" s="37"/>
      <c r="T2298" s="37"/>
    </row>
    <row r="2299" spans="19:20" x14ac:dyDescent="0.2">
      <c r="S2299" s="37"/>
      <c r="T2299" s="37"/>
    </row>
    <row r="2300" spans="19:20" x14ac:dyDescent="0.2">
      <c r="S2300" s="37"/>
      <c r="T2300" s="37"/>
    </row>
    <row r="2301" spans="19:20" x14ac:dyDescent="0.2">
      <c r="S2301" s="37"/>
      <c r="T2301" s="37"/>
    </row>
    <row r="2302" spans="19:20" x14ac:dyDescent="0.2">
      <c r="S2302" s="37"/>
      <c r="T2302" s="37"/>
    </row>
    <row r="2303" spans="19:20" x14ac:dyDescent="0.2">
      <c r="S2303" s="37"/>
      <c r="T2303" s="37"/>
    </row>
    <row r="2304" spans="19:20" x14ac:dyDescent="0.2">
      <c r="S2304" s="37"/>
      <c r="T2304" s="37"/>
    </row>
    <row r="2305" spans="19:20" x14ac:dyDescent="0.2">
      <c r="S2305" s="37"/>
      <c r="T2305" s="37"/>
    </row>
    <row r="2306" spans="19:20" x14ac:dyDescent="0.2">
      <c r="S2306" s="37"/>
      <c r="T2306" s="37"/>
    </row>
    <row r="2307" spans="19:20" x14ac:dyDescent="0.2">
      <c r="S2307" s="37"/>
      <c r="T2307" s="37"/>
    </row>
    <row r="2308" spans="19:20" x14ac:dyDescent="0.2">
      <c r="S2308" s="37"/>
      <c r="T2308" s="37"/>
    </row>
    <row r="2309" spans="19:20" x14ac:dyDescent="0.2">
      <c r="S2309" s="37"/>
      <c r="T2309" s="37"/>
    </row>
    <row r="2310" spans="19:20" x14ac:dyDescent="0.2">
      <c r="S2310" s="37"/>
      <c r="T2310" s="37"/>
    </row>
    <row r="2311" spans="19:20" x14ac:dyDescent="0.2">
      <c r="S2311" s="37"/>
      <c r="T2311" s="37"/>
    </row>
    <row r="2312" spans="19:20" x14ac:dyDescent="0.2">
      <c r="S2312" s="37"/>
      <c r="T2312" s="37"/>
    </row>
    <row r="2313" spans="19:20" x14ac:dyDescent="0.2">
      <c r="S2313" s="37"/>
      <c r="T2313" s="37"/>
    </row>
    <row r="2314" spans="19:20" x14ac:dyDescent="0.2">
      <c r="S2314" s="37"/>
      <c r="T2314" s="37"/>
    </row>
    <row r="2315" spans="19:20" x14ac:dyDescent="0.2">
      <c r="S2315" s="37"/>
      <c r="T2315" s="37"/>
    </row>
    <row r="2316" spans="19:20" x14ac:dyDescent="0.2">
      <c r="S2316" s="37"/>
      <c r="T2316" s="37"/>
    </row>
    <row r="2317" spans="19:20" x14ac:dyDescent="0.2">
      <c r="S2317" s="37"/>
      <c r="T2317" s="37"/>
    </row>
    <row r="2318" spans="19:20" x14ac:dyDescent="0.2">
      <c r="S2318" s="37"/>
      <c r="T2318" s="37"/>
    </row>
    <row r="2319" spans="19:20" x14ac:dyDescent="0.2">
      <c r="S2319" s="37"/>
      <c r="T2319" s="37"/>
    </row>
    <row r="2320" spans="19:20" x14ac:dyDescent="0.2">
      <c r="S2320" s="37"/>
      <c r="T2320" s="37"/>
    </row>
    <row r="2321" spans="19:20" x14ac:dyDescent="0.2">
      <c r="S2321" s="37"/>
      <c r="T2321" s="37"/>
    </row>
    <row r="2322" spans="19:20" x14ac:dyDescent="0.2">
      <c r="S2322" s="37"/>
      <c r="T2322" s="37"/>
    </row>
    <row r="2323" spans="19:20" x14ac:dyDescent="0.2">
      <c r="S2323" s="37"/>
      <c r="T2323" s="37"/>
    </row>
    <row r="2324" spans="19:20" x14ac:dyDescent="0.2">
      <c r="S2324" s="37"/>
      <c r="T2324" s="37"/>
    </row>
    <row r="2325" spans="19:20" x14ac:dyDescent="0.2">
      <c r="S2325" s="37"/>
      <c r="T2325" s="37"/>
    </row>
    <row r="2326" spans="19:20" x14ac:dyDescent="0.2">
      <c r="S2326" s="37"/>
      <c r="T2326" s="37"/>
    </row>
    <row r="2327" spans="19:20" x14ac:dyDescent="0.2">
      <c r="S2327" s="37"/>
      <c r="T2327" s="37"/>
    </row>
    <row r="2328" spans="19:20" x14ac:dyDescent="0.2">
      <c r="S2328" s="37"/>
      <c r="T2328" s="37"/>
    </row>
    <row r="2329" spans="19:20" x14ac:dyDescent="0.2">
      <c r="S2329" s="37"/>
      <c r="T2329" s="37"/>
    </row>
    <row r="2330" spans="19:20" x14ac:dyDescent="0.2">
      <c r="S2330" s="37"/>
      <c r="T2330" s="37"/>
    </row>
    <row r="2331" spans="19:20" x14ac:dyDescent="0.2">
      <c r="S2331" s="37"/>
      <c r="T2331" s="37"/>
    </row>
    <row r="2332" spans="19:20" x14ac:dyDescent="0.2">
      <c r="S2332" s="37"/>
      <c r="T2332" s="37"/>
    </row>
    <row r="2333" spans="19:20" x14ac:dyDescent="0.2">
      <c r="S2333" s="37"/>
      <c r="T2333" s="37"/>
    </row>
    <row r="2334" spans="19:20" x14ac:dyDescent="0.2">
      <c r="S2334" s="37"/>
      <c r="T2334" s="37"/>
    </row>
    <row r="2335" spans="19:20" x14ac:dyDescent="0.2">
      <c r="S2335" s="37"/>
      <c r="T2335" s="37"/>
    </row>
    <row r="2336" spans="19:20" x14ac:dyDescent="0.2">
      <c r="S2336" s="37"/>
      <c r="T2336" s="37"/>
    </row>
    <row r="2337" spans="19:20" x14ac:dyDescent="0.2">
      <c r="S2337" s="37"/>
      <c r="T2337" s="37"/>
    </row>
    <row r="2338" spans="19:20" x14ac:dyDescent="0.2">
      <c r="S2338" s="37"/>
      <c r="T2338" s="37"/>
    </row>
    <row r="2339" spans="19:20" x14ac:dyDescent="0.2">
      <c r="S2339" s="37"/>
      <c r="T2339" s="37"/>
    </row>
    <row r="2340" spans="19:20" x14ac:dyDescent="0.2">
      <c r="S2340" s="37"/>
      <c r="T2340" s="37"/>
    </row>
    <row r="2341" spans="19:20" x14ac:dyDescent="0.2">
      <c r="S2341" s="37"/>
      <c r="T2341" s="37"/>
    </row>
    <row r="2342" spans="19:20" x14ac:dyDescent="0.2">
      <c r="S2342" s="37"/>
      <c r="T2342" s="37"/>
    </row>
    <row r="2343" spans="19:20" x14ac:dyDescent="0.2">
      <c r="S2343" s="37"/>
      <c r="T2343" s="37"/>
    </row>
    <row r="2344" spans="19:20" x14ac:dyDescent="0.2">
      <c r="S2344" s="37"/>
      <c r="T2344" s="37"/>
    </row>
    <row r="2345" spans="19:20" x14ac:dyDescent="0.2">
      <c r="S2345" s="37"/>
      <c r="T2345" s="37"/>
    </row>
    <row r="2346" spans="19:20" x14ac:dyDescent="0.2">
      <c r="S2346" s="37"/>
      <c r="T2346" s="37"/>
    </row>
    <row r="2347" spans="19:20" x14ac:dyDescent="0.2">
      <c r="S2347" s="37"/>
      <c r="T2347" s="37"/>
    </row>
    <row r="2348" spans="19:20" x14ac:dyDescent="0.2">
      <c r="S2348" s="37"/>
      <c r="T2348" s="37"/>
    </row>
    <row r="2349" spans="19:20" x14ac:dyDescent="0.2">
      <c r="S2349" s="37"/>
      <c r="T2349" s="37"/>
    </row>
    <row r="2350" spans="19:20" x14ac:dyDescent="0.2">
      <c r="S2350" s="37"/>
      <c r="T2350" s="37"/>
    </row>
    <row r="2351" spans="19:20" x14ac:dyDescent="0.2">
      <c r="S2351" s="37"/>
      <c r="T2351" s="37"/>
    </row>
    <row r="2352" spans="19:20" x14ac:dyDescent="0.2">
      <c r="S2352" s="37"/>
      <c r="T2352" s="37"/>
    </row>
    <row r="2353" spans="19:20" x14ac:dyDescent="0.2">
      <c r="S2353" s="37"/>
      <c r="T2353" s="37"/>
    </row>
    <row r="2354" spans="19:20" x14ac:dyDescent="0.2">
      <c r="S2354" s="37"/>
      <c r="T2354" s="37"/>
    </row>
    <row r="2355" spans="19:20" x14ac:dyDescent="0.2">
      <c r="S2355" s="37"/>
      <c r="T2355" s="37"/>
    </row>
    <row r="2356" spans="19:20" x14ac:dyDescent="0.2">
      <c r="S2356" s="37"/>
      <c r="T2356" s="37"/>
    </row>
    <row r="2357" spans="19:20" x14ac:dyDescent="0.2">
      <c r="S2357" s="37"/>
      <c r="T2357" s="37"/>
    </row>
    <row r="2358" spans="19:20" x14ac:dyDescent="0.2">
      <c r="S2358" s="37"/>
      <c r="T2358" s="37"/>
    </row>
    <row r="2359" spans="19:20" x14ac:dyDescent="0.2">
      <c r="S2359" s="37"/>
      <c r="T2359" s="37"/>
    </row>
    <row r="2360" spans="19:20" x14ac:dyDescent="0.2">
      <c r="S2360" s="37"/>
      <c r="T2360" s="37"/>
    </row>
    <row r="2361" spans="19:20" x14ac:dyDescent="0.2">
      <c r="S2361" s="37"/>
      <c r="T2361" s="37"/>
    </row>
    <row r="2362" spans="19:20" x14ac:dyDescent="0.2">
      <c r="S2362" s="37"/>
      <c r="T2362" s="37"/>
    </row>
    <row r="2363" spans="19:20" x14ac:dyDescent="0.2">
      <c r="S2363" s="37"/>
      <c r="T2363" s="37"/>
    </row>
    <row r="2364" spans="19:20" x14ac:dyDescent="0.2">
      <c r="S2364" s="37"/>
      <c r="T2364" s="37"/>
    </row>
    <row r="2365" spans="19:20" x14ac:dyDescent="0.2">
      <c r="S2365" s="37"/>
      <c r="T2365" s="37"/>
    </row>
    <row r="2366" spans="19:20" x14ac:dyDescent="0.2">
      <c r="S2366" s="37"/>
      <c r="T2366" s="37"/>
    </row>
    <row r="2367" spans="19:20" x14ac:dyDescent="0.2">
      <c r="S2367" s="37"/>
      <c r="T2367" s="37"/>
    </row>
    <row r="2368" spans="19:20" x14ac:dyDescent="0.2">
      <c r="S2368" s="37"/>
      <c r="T2368" s="37"/>
    </row>
    <row r="2369" spans="19:20" x14ac:dyDescent="0.2">
      <c r="S2369" s="37"/>
      <c r="T2369" s="37"/>
    </row>
    <row r="2370" spans="19:20" x14ac:dyDescent="0.2">
      <c r="S2370" s="37"/>
      <c r="T2370" s="37"/>
    </row>
    <row r="2371" spans="19:20" x14ac:dyDescent="0.2">
      <c r="S2371" s="37"/>
      <c r="T2371" s="37"/>
    </row>
    <row r="2372" spans="19:20" x14ac:dyDescent="0.2">
      <c r="S2372" s="37"/>
      <c r="T2372" s="37"/>
    </row>
    <row r="2373" spans="19:20" x14ac:dyDescent="0.2">
      <c r="S2373" s="37"/>
      <c r="T2373" s="37"/>
    </row>
    <row r="2374" spans="19:20" x14ac:dyDescent="0.2">
      <c r="S2374" s="37"/>
      <c r="T2374" s="37"/>
    </row>
    <row r="2375" spans="19:20" x14ac:dyDescent="0.2">
      <c r="S2375" s="37"/>
      <c r="T2375" s="37"/>
    </row>
    <row r="2376" spans="19:20" x14ac:dyDescent="0.2">
      <c r="S2376" s="37"/>
      <c r="T2376" s="37"/>
    </row>
    <row r="2377" spans="19:20" x14ac:dyDescent="0.2">
      <c r="S2377" s="37"/>
      <c r="T2377" s="37"/>
    </row>
    <row r="2378" spans="19:20" x14ac:dyDescent="0.2">
      <c r="S2378" s="37"/>
      <c r="T2378" s="37"/>
    </row>
    <row r="2379" spans="19:20" x14ac:dyDescent="0.2">
      <c r="S2379" s="37"/>
      <c r="T2379" s="37"/>
    </row>
    <row r="2380" spans="19:20" x14ac:dyDescent="0.2">
      <c r="S2380" s="37"/>
      <c r="T2380" s="37"/>
    </row>
    <row r="2381" spans="19:20" x14ac:dyDescent="0.2">
      <c r="S2381" s="37"/>
      <c r="T2381" s="37"/>
    </row>
    <row r="2382" spans="19:20" x14ac:dyDescent="0.2">
      <c r="S2382" s="37"/>
      <c r="T2382" s="37"/>
    </row>
    <row r="2383" spans="19:20" x14ac:dyDescent="0.2">
      <c r="S2383" s="37"/>
      <c r="T2383" s="37"/>
    </row>
    <row r="2384" spans="19:20" x14ac:dyDescent="0.2">
      <c r="S2384" s="37"/>
      <c r="T2384" s="37"/>
    </row>
    <row r="2385" spans="19:20" x14ac:dyDescent="0.2">
      <c r="S2385" s="37"/>
      <c r="T2385" s="37"/>
    </row>
    <row r="2386" spans="19:20" x14ac:dyDescent="0.2">
      <c r="S2386" s="37"/>
      <c r="T2386" s="37"/>
    </row>
    <row r="2387" spans="19:20" x14ac:dyDescent="0.2">
      <c r="S2387" s="37"/>
      <c r="T2387" s="37"/>
    </row>
    <row r="2388" spans="19:20" x14ac:dyDescent="0.2">
      <c r="S2388" s="37"/>
      <c r="T2388" s="37"/>
    </row>
    <row r="2389" spans="19:20" x14ac:dyDescent="0.2">
      <c r="S2389" s="37"/>
      <c r="T2389" s="37"/>
    </row>
    <row r="2390" spans="19:20" x14ac:dyDescent="0.2">
      <c r="S2390" s="37"/>
      <c r="T2390" s="37"/>
    </row>
    <row r="2391" spans="19:20" x14ac:dyDescent="0.2">
      <c r="S2391" s="37"/>
      <c r="T2391" s="37"/>
    </row>
    <row r="2392" spans="19:20" x14ac:dyDescent="0.2">
      <c r="S2392" s="37"/>
      <c r="T2392" s="37"/>
    </row>
    <row r="2393" spans="19:20" x14ac:dyDescent="0.2">
      <c r="S2393" s="37"/>
      <c r="T2393" s="37"/>
    </row>
    <row r="2394" spans="19:20" x14ac:dyDescent="0.2">
      <c r="S2394" s="37"/>
      <c r="T2394" s="37"/>
    </row>
    <row r="2395" spans="19:20" x14ac:dyDescent="0.2">
      <c r="S2395" s="37"/>
      <c r="T2395" s="37"/>
    </row>
    <row r="2396" spans="19:20" x14ac:dyDescent="0.2">
      <c r="S2396" s="37"/>
      <c r="T2396" s="37"/>
    </row>
    <row r="2397" spans="19:20" x14ac:dyDescent="0.2">
      <c r="S2397" s="37"/>
      <c r="T2397" s="37"/>
    </row>
    <row r="2398" spans="19:20" x14ac:dyDescent="0.2">
      <c r="S2398" s="37"/>
      <c r="T2398" s="37"/>
    </row>
    <row r="2399" spans="19:20" x14ac:dyDescent="0.2">
      <c r="S2399" s="37"/>
      <c r="T2399" s="37"/>
    </row>
    <row r="2400" spans="19:20" x14ac:dyDescent="0.2">
      <c r="S2400" s="37"/>
      <c r="T2400" s="37"/>
    </row>
    <row r="2401" spans="19:20" x14ac:dyDescent="0.2">
      <c r="S2401" s="37"/>
      <c r="T2401" s="37"/>
    </row>
    <row r="2402" spans="19:20" x14ac:dyDescent="0.2">
      <c r="S2402" s="37"/>
      <c r="T2402" s="37"/>
    </row>
    <row r="2403" spans="19:20" x14ac:dyDescent="0.2">
      <c r="S2403" s="37"/>
      <c r="T2403" s="37"/>
    </row>
    <row r="2404" spans="19:20" x14ac:dyDescent="0.2">
      <c r="S2404" s="37"/>
      <c r="T2404" s="37"/>
    </row>
    <row r="2405" spans="19:20" x14ac:dyDescent="0.2">
      <c r="S2405" s="37"/>
      <c r="T2405" s="37"/>
    </row>
    <row r="2406" spans="19:20" x14ac:dyDescent="0.2">
      <c r="S2406" s="37"/>
      <c r="T2406" s="37"/>
    </row>
    <row r="2407" spans="19:20" x14ac:dyDescent="0.2">
      <c r="S2407" s="37"/>
      <c r="T2407" s="37"/>
    </row>
    <row r="2408" spans="19:20" x14ac:dyDescent="0.2">
      <c r="S2408" s="37"/>
      <c r="T2408" s="37"/>
    </row>
    <row r="2409" spans="19:20" x14ac:dyDescent="0.2">
      <c r="S2409" s="37"/>
      <c r="T2409" s="37"/>
    </row>
    <row r="2410" spans="19:20" x14ac:dyDescent="0.2">
      <c r="S2410" s="37"/>
      <c r="T2410" s="37"/>
    </row>
    <row r="2411" spans="19:20" x14ac:dyDescent="0.2">
      <c r="S2411" s="37"/>
      <c r="T2411" s="37"/>
    </row>
    <row r="2412" spans="19:20" x14ac:dyDescent="0.2">
      <c r="S2412" s="37"/>
      <c r="T2412" s="37"/>
    </row>
    <row r="2413" spans="19:20" x14ac:dyDescent="0.2">
      <c r="S2413" s="37"/>
      <c r="T2413" s="37"/>
    </row>
    <row r="2414" spans="19:20" x14ac:dyDescent="0.2">
      <c r="S2414" s="37"/>
      <c r="T2414" s="37"/>
    </row>
    <row r="2415" spans="19:20" x14ac:dyDescent="0.2">
      <c r="S2415" s="37"/>
      <c r="T2415" s="37"/>
    </row>
    <row r="2416" spans="19:20" x14ac:dyDescent="0.2">
      <c r="S2416" s="37"/>
      <c r="T2416" s="37"/>
    </row>
    <row r="2417" spans="19:20" x14ac:dyDescent="0.2">
      <c r="S2417" s="37"/>
      <c r="T2417" s="37"/>
    </row>
    <row r="2418" spans="19:20" x14ac:dyDescent="0.2">
      <c r="S2418" s="37"/>
      <c r="T2418" s="37"/>
    </row>
    <row r="2419" spans="19:20" x14ac:dyDescent="0.2">
      <c r="S2419" s="37"/>
      <c r="T2419" s="37"/>
    </row>
    <row r="2420" spans="19:20" x14ac:dyDescent="0.2">
      <c r="S2420" s="37"/>
      <c r="T2420" s="37"/>
    </row>
    <row r="2421" spans="19:20" x14ac:dyDescent="0.2">
      <c r="S2421" s="37"/>
      <c r="T2421" s="37"/>
    </row>
    <row r="2422" spans="19:20" x14ac:dyDescent="0.2">
      <c r="S2422" s="37"/>
      <c r="T2422" s="37"/>
    </row>
    <row r="2423" spans="19:20" x14ac:dyDescent="0.2">
      <c r="S2423" s="37"/>
      <c r="T2423" s="37"/>
    </row>
    <row r="2424" spans="19:20" x14ac:dyDescent="0.2">
      <c r="S2424" s="37"/>
      <c r="T2424" s="37"/>
    </row>
    <row r="2425" spans="19:20" x14ac:dyDescent="0.2">
      <c r="S2425" s="37"/>
      <c r="T2425" s="37"/>
    </row>
    <row r="2426" spans="19:20" x14ac:dyDescent="0.2">
      <c r="S2426" s="37"/>
      <c r="T2426" s="37"/>
    </row>
    <row r="2427" spans="19:20" x14ac:dyDescent="0.2">
      <c r="S2427" s="37"/>
      <c r="T2427" s="37"/>
    </row>
    <row r="2428" spans="19:20" x14ac:dyDescent="0.2">
      <c r="S2428" s="37"/>
      <c r="T2428" s="37"/>
    </row>
    <row r="2429" spans="19:20" x14ac:dyDescent="0.2">
      <c r="S2429" s="37"/>
      <c r="T2429" s="37"/>
    </row>
    <row r="2430" spans="19:20" x14ac:dyDescent="0.2">
      <c r="S2430" s="37"/>
      <c r="T2430" s="37"/>
    </row>
    <row r="2431" spans="19:20" x14ac:dyDescent="0.2">
      <c r="S2431" s="37"/>
      <c r="T2431" s="37"/>
    </row>
    <row r="2432" spans="19:20" x14ac:dyDescent="0.2">
      <c r="S2432" s="37"/>
      <c r="T2432" s="37"/>
    </row>
    <row r="2433" spans="19:20" x14ac:dyDescent="0.2">
      <c r="S2433" s="37"/>
      <c r="T2433" s="37"/>
    </row>
    <row r="2434" spans="19:20" x14ac:dyDescent="0.2">
      <c r="S2434" s="37"/>
      <c r="T2434" s="37"/>
    </row>
    <row r="2435" spans="19:20" x14ac:dyDescent="0.2">
      <c r="S2435" s="37"/>
      <c r="T2435" s="37"/>
    </row>
    <row r="2436" spans="19:20" x14ac:dyDescent="0.2">
      <c r="S2436" s="37"/>
      <c r="T2436" s="37"/>
    </row>
    <row r="2437" spans="19:20" x14ac:dyDescent="0.2">
      <c r="S2437" s="37"/>
      <c r="T2437" s="37"/>
    </row>
    <row r="2438" spans="19:20" x14ac:dyDescent="0.2">
      <c r="S2438" s="37"/>
      <c r="T2438" s="37"/>
    </row>
    <row r="2439" spans="19:20" x14ac:dyDescent="0.2">
      <c r="S2439" s="37"/>
      <c r="T2439" s="37"/>
    </row>
    <row r="2440" spans="19:20" x14ac:dyDescent="0.2">
      <c r="S2440" s="37"/>
      <c r="T2440" s="37"/>
    </row>
    <row r="2441" spans="19:20" x14ac:dyDescent="0.2">
      <c r="S2441" s="37"/>
      <c r="T2441" s="37"/>
    </row>
    <row r="2442" spans="19:20" x14ac:dyDescent="0.2">
      <c r="S2442" s="37"/>
      <c r="T2442" s="37"/>
    </row>
    <row r="2443" spans="19:20" x14ac:dyDescent="0.2">
      <c r="S2443" s="37"/>
      <c r="T2443" s="37"/>
    </row>
    <row r="2444" spans="19:20" x14ac:dyDescent="0.2">
      <c r="S2444" s="37"/>
      <c r="T2444" s="37"/>
    </row>
    <row r="2445" spans="19:20" x14ac:dyDescent="0.2">
      <c r="S2445" s="37"/>
      <c r="T2445" s="37"/>
    </row>
    <row r="2446" spans="19:20" x14ac:dyDescent="0.2">
      <c r="S2446" s="37"/>
      <c r="T2446" s="37"/>
    </row>
    <row r="2447" spans="19:20" x14ac:dyDescent="0.2">
      <c r="S2447" s="37"/>
      <c r="T2447" s="37"/>
    </row>
    <row r="2448" spans="19:20" x14ac:dyDescent="0.2">
      <c r="S2448" s="37"/>
      <c r="T2448" s="37"/>
    </row>
    <row r="2449" spans="19:20" x14ac:dyDescent="0.2">
      <c r="S2449" s="37"/>
      <c r="T2449" s="37"/>
    </row>
    <row r="2450" spans="19:20" x14ac:dyDescent="0.2">
      <c r="S2450" s="37"/>
      <c r="T2450" s="37"/>
    </row>
    <row r="2451" spans="19:20" x14ac:dyDescent="0.2">
      <c r="S2451" s="37"/>
      <c r="T2451" s="37"/>
    </row>
    <row r="2452" spans="19:20" x14ac:dyDescent="0.2">
      <c r="S2452" s="37"/>
      <c r="T2452" s="37"/>
    </row>
    <row r="2453" spans="19:20" x14ac:dyDescent="0.2">
      <c r="S2453" s="37"/>
      <c r="T2453" s="37"/>
    </row>
    <row r="2454" spans="19:20" x14ac:dyDescent="0.2">
      <c r="S2454" s="37"/>
      <c r="T2454" s="37"/>
    </row>
    <row r="2455" spans="19:20" x14ac:dyDescent="0.2">
      <c r="S2455" s="37"/>
      <c r="T2455" s="37"/>
    </row>
    <row r="2456" spans="19:20" x14ac:dyDescent="0.2">
      <c r="S2456" s="37"/>
      <c r="T2456" s="37"/>
    </row>
    <row r="2457" spans="19:20" x14ac:dyDescent="0.2">
      <c r="S2457" s="37"/>
      <c r="T2457" s="37"/>
    </row>
    <row r="2458" spans="19:20" x14ac:dyDescent="0.2">
      <c r="S2458" s="37"/>
      <c r="T2458" s="37"/>
    </row>
    <row r="2459" spans="19:20" x14ac:dyDescent="0.2">
      <c r="S2459" s="37"/>
      <c r="T2459" s="37"/>
    </row>
    <row r="2460" spans="19:20" x14ac:dyDescent="0.2">
      <c r="S2460" s="37"/>
      <c r="T2460" s="37"/>
    </row>
    <row r="2461" spans="19:20" x14ac:dyDescent="0.2">
      <c r="S2461" s="37"/>
      <c r="T2461" s="37"/>
    </row>
    <row r="2462" spans="19:20" x14ac:dyDescent="0.2">
      <c r="S2462" s="37"/>
      <c r="T2462" s="37"/>
    </row>
    <row r="2463" spans="19:20" x14ac:dyDescent="0.2">
      <c r="S2463" s="37"/>
      <c r="T2463" s="37"/>
    </row>
    <row r="2464" spans="19:20" x14ac:dyDescent="0.2">
      <c r="S2464" s="37"/>
      <c r="T2464" s="37"/>
    </row>
    <row r="2465" spans="19:20" x14ac:dyDescent="0.2">
      <c r="S2465" s="37"/>
      <c r="T2465" s="37"/>
    </row>
    <row r="2466" spans="19:20" x14ac:dyDescent="0.2">
      <c r="S2466" s="37"/>
      <c r="T2466" s="37"/>
    </row>
    <row r="2467" spans="19:20" x14ac:dyDescent="0.2">
      <c r="S2467" s="37"/>
      <c r="T2467" s="37"/>
    </row>
    <row r="2468" spans="19:20" x14ac:dyDescent="0.2">
      <c r="S2468" s="37"/>
      <c r="T2468" s="37"/>
    </row>
    <row r="2469" spans="19:20" x14ac:dyDescent="0.2">
      <c r="S2469" s="37"/>
      <c r="T2469" s="37"/>
    </row>
    <row r="2470" spans="19:20" x14ac:dyDescent="0.2">
      <c r="S2470" s="37"/>
      <c r="T2470" s="37"/>
    </row>
    <row r="2471" spans="19:20" x14ac:dyDescent="0.2">
      <c r="S2471" s="37"/>
      <c r="T2471" s="37"/>
    </row>
    <row r="2472" spans="19:20" x14ac:dyDescent="0.2">
      <c r="S2472" s="37"/>
      <c r="T2472" s="37"/>
    </row>
    <row r="2473" spans="19:20" x14ac:dyDescent="0.2">
      <c r="S2473" s="37"/>
      <c r="T2473" s="37"/>
    </row>
    <row r="2474" spans="19:20" x14ac:dyDescent="0.2">
      <c r="S2474" s="37"/>
      <c r="T2474" s="37"/>
    </row>
    <row r="2475" spans="19:20" x14ac:dyDescent="0.2">
      <c r="S2475" s="37"/>
      <c r="T2475" s="37"/>
    </row>
    <row r="2476" spans="19:20" x14ac:dyDescent="0.2">
      <c r="S2476" s="37"/>
      <c r="T2476" s="37"/>
    </row>
    <row r="2477" spans="19:20" x14ac:dyDescent="0.2">
      <c r="S2477" s="37"/>
      <c r="T2477" s="37"/>
    </row>
    <row r="2478" spans="19:20" x14ac:dyDescent="0.2">
      <c r="S2478" s="37"/>
      <c r="T2478" s="37"/>
    </row>
    <row r="2479" spans="19:20" x14ac:dyDescent="0.2">
      <c r="S2479" s="37"/>
      <c r="T2479" s="37"/>
    </row>
    <row r="2480" spans="19:20" x14ac:dyDescent="0.2">
      <c r="S2480" s="37"/>
      <c r="T2480" s="37"/>
    </row>
    <row r="2481" spans="19:20" x14ac:dyDescent="0.2">
      <c r="S2481" s="37"/>
      <c r="T2481" s="37"/>
    </row>
    <row r="2482" spans="19:20" x14ac:dyDescent="0.2">
      <c r="S2482" s="37"/>
      <c r="T2482" s="37"/>
    </row>
    <row r="2483" spans="19:20" x14ac:dyDescent="0.2">
      <c r="S2483" s="37"/>
      <c r="T2483" s="37"/>
    </row>
    <row r="2484" spans="19:20" x14ac:dyDescent="0.2">
      <c r="S2484" s="37"/>
      <c r="T2484" s="37"/>
    </row>
    <row r="2485" spans="19:20" x14ac:dyDescent="0.2">
      <c r="S2485" s="37"/>
      <c r="T2485" s="37"/>
    </row>
    <row r="2486" spans="19:20" x14ac:dyDescent="0.2">
      <c r="S2486" s="37"/>
      <c r="T2486" s="37"/>
    </row>
    <row r="2487" spans="19:20" x14ac:dyDescent="0.2">
      <c r="S2487" s="37"/>
      <c r="T2487" s="37"/>
    </row>
    <row r="2488" spans="19:20" x14ac:dyDescent="0.2">
      <c r="S2488" s="37"/>
      <c r="T2488" s="37"/>
    </row>
    <row r="2489" spans="19:20" x14ac:dyDescent="0.2">
      <c r="S2489" s="37"/>
      <c r="T2489" s="37"/>
    </row>
    <row r="2490" spans="19:20" x14ac:dyDescent="0.2">
      <c r="S2490" s="37"/>
      <c r="T2490" s="37"/>
    </row>
    <row r="2491" spans="19:20" x14ac:dyDescent="0.2">
      <c r="S2491" s="37"/>
      <c r="T2491" s="37"/>
    </row>
    <row r="2492" spans="19:20" x14ac:dyDescent="0.2">
      <c r="S2492" s="37"/>
      <c r="T2492" s="37"/>
    </row>
    <row r="2493" spans="19:20" x14ac:dyDescent="0.2">
      <c r="S2493" s="37"/>
      <c r="T2493" s="37"/>
    </row>
    <row r="2494" spans="19:20" x14ac:dyDescent="0.2">
      <c r="S2494" s="37"/>
      <c r="T2494" s="37"/>
    </row>
    <row r="2495" spans="19:20" x14ac:dyDescent="0.2">
      <c r="S2495" s="37"/>
      <c r="T2495" s="37"/>
    </row>
    <row r="2496" spans="19:20" x14ac:dyDescent="0.2">
      <c r="S2496" s="37"/>
      <c r="T2496" s="37"/>
    </row>
    <row r="2497" spans="19:20" x14ac:dyDescent="0.2">
      <c r="S2497" s="37"/>
      <c r="T2497" s="37"/>
    </row>
    <row r="2498" spans="19:20" x14ac:dyDescent="0.2">
      <c r="S2498" s="37"/>
      <c r="T2498" s="37"/>
    </row>
    <row r="2499" spans="19:20" x14ac:dyDescent="0.2">
      <c r="S2499" s="37"/>
      <c r="T2499" s="37"/>
    </row>
    <row r="2500" spans="19:20" x14ac:dyDescent="0.2">
      <c r="S2500" s="37"/>
      <c r="T2500" s="37"/>
    </row>
    <row r="2501" spans="19:20" x14ac:dyDescent="0.2">
      <c r="S2501" s="37"/>
      <c r="T2501" s="37"/>
    </row>
    <row r="2502" spans="19:20" x14ac:dyDescent="0.2">
      <c r="S2502" s="37"/>
      <c r="T2502" s="37"/>
    </row>
    <row r="2503" spans="19:20" x14ac:dyDescent="0.2">
      <c r="S2503" s="37"/>
      <c r="T2503" s="37"/>
    </row>
    <row r="2504" spans="19:20" x14ac:dyDescent="0.2">
      <c r="S2504" s="37"/>
      <c r="T2504" s="37"/>
    </row>
    <row r="2505" spans="19:20" x14ac:dyDescent="0.2">
      <c r="S2505" s="37"/>
      <c r="T2505" s="37"/>
    </row>
    <row r="2506" spans="19:20" x14ac:dyDescent="0.2">
      <c r="S2506" s="37"/>
      <c r="T2506" s="37"/>
    </row>
    <row r="2507" spans="19:20" x14ac:dyDescent="0.2">
      <c r="S2507" s="37"/>
      <c r="T2507" s="37"/>
    </row>
    <row r="2508" spans="19:20" x14ac:dyDescent="0.2">
      <c r="S2508" s="37"/>
      <c r="T2508" s="37"/>
    </row>
    <row r="2509" spans="19:20" x14ac:dyDescent="0.2">
      <c r="S2509" s="37"/>
      <c r="T2509" s="37"/>
    </row>
    <row r="2510" spans="19:20" x14ac:dyDescent="0.2">
      <c r="S2510" s="37"/>
      <c r="T2510" s="37"/>
    </row>
    <row r="2511" spans="19:20" x14ac:dyDescent="0.2">
      <c r="S2511" s="37"/>
      <c r="T2511" s="37"/>
    </row>
    <row r="2512" spans="19:20" x14ac:dyDescent="0.2">
      <c r="S2512" s="37"/>
      <c r="T2512" s="37"/>
    </row>
    <row r="2513" spans="19:20" x14ac:dyDescent="0.2">
      <c r="S2513" s="37"/>
      <c r="T2513" s="37"/>
    </row>
    <row r="2514" spans="19:20" x14ac:dyDescent="0.2">
      <c r="S2514" s="37"/>
      <c r="T2514" s="37"/>
    </row>
    <row r="2515" spans="19:20" x14ac:dyDescent="0.2">
      <c r="S2515" s="37"/>
      <c r="T2515" s="37"/>
    </row>
    <row r="2516" spans="19:20" x14ac:dyDescent="0.2">
      <c r="S2516" s="37"/>
      <c r="T2516" s="37"/>
    </row>
    <row r="2517" spans="19:20" x14ac:dyDescent="0.2">
      <c r="S2517" s="37"/>
      <c r="T2517" s="37"/>
    </row>
    <row r="2518" spans="19:20" x14ac:dyDescent="0.2">
      <c r="S2518" s="37"/>
      <c r="T2518" s="37"/>
    </row>
    <row r="2519" spans="19:20" x14ac:dyDescent="0.2">
      <c r="S2519" s="37"/>
      <c r="T2519" s="37"/>
    </row>
    <row r="2520" spans="19:20" x14ac:dyDescent="0.2">
      <c r="S2520" s="37"/>
      <c r="T2520" s="37"/>
    </row>
    <row r="2521" spans="19:20" x14ac:dyDescent="0.2">
      <c r="S2521" s="37"/>
      <c r="T2521" s="37"/>
    </row>
    <row r="2522" spans="19:20" x14ac:dyDescent="0.2">
      <c r="S2522" s="37"/>
      <c r="T2522" s="37"/>
    </row>
    <row r="2523" spans="19:20" x14ac:dyDescent="0.2">
      <c r="S2523" s="37"/>
      <c r="T2523" s="37"/>
    </row>
    <row r="2524" spans="19:20" x14ac:dyDescent="0.2">
      <c r="S2524" s="37"/>
      <c r="T2524" s="37"/>
    </row>
    <row r="2525" spans="19:20" x14ac:dyDescent="0.2">
      <c r="S2525" s="37"/>
      <c r="T2525" s="37"/>
    </row>
    <row r="2526" spans="19:20" x14ac:dyDescent="0.2">
      <c r="S2526" s="37"/>
      <c r="T2526" s="37"/>
    </row>
    <row r="2527" spans="19:20" x14ac:dyDescent="0.2">
      <c r="S2527" s="37"/>
      <c r="T2527" s="37"/>
    </row>
    <row r="2528" spans="19:20" x14ac:dyDescent="0.2">
      <c r="S2528" s="37"/>
      <c r="T2528" s="37"/>
    </row>
    <row r="2529" spans="19:20" x14ac:dyDescent="0.2">
      <c r="S2529" s="37"/>
      <c r="T2529" s="37"/>
    </row>
    <row r="2530" spans="19:20" x14ac:dyDescent="0.2">
      <c r="S2530" s="37"/>
      <c r="T2530" s="37"/>
    </row>
    <row r="2531" spans="19:20" x14ac:dyDescent="0.2">
      <c r="S2531" s="37"/>
      <c r="T2531" s="37"/>
    </row>
    <row r="2532" spans="19:20" x14ac:dyDescent="0.2">
      <c r="S2532" s="37"/>
      <c r="T2532" s="37"/>
    </row>
    <row r="2533" spans="19:20" x14ac:dyDescent="0.2">
      <c r="S2533" s="37"/>
      <c r="T2533" s="37"/>
    </row>
    <row r="2534" spans="19:20" x14ac:dyDescent="0.2">
      <c r="S2534" s="37"/>
      <c r="T2534" s="37"/>
    </row>
    <row r="2535" spans="19:20" x14ac:dyDescent="0.2">
      <c r="S2535" s="37"/>
      <c r="T2535" s="37"/>
    </row>
    <row r="2536" spans="19:20" x14ac:dyDescent="0.2">
      <c r="S2536" s="37"/>
      <c r="T2536" s="37"/>
    </row>
    <row r="2537" spans="19:20" x14ac:dyDescent="0.2">
      <c r="S2537" s="37"/>
      <c r="T2537" s="37"/>
    </row>
    <row r="2538" spans="19:20" x14ac:dyDescent="0.2">
      <c r="S2538" s="37"/>
      <c r="T2538" s="37"/>
    </row>
    <row r="2539" spans="19:20" x14ac:dyDescent="0.2">
      <c r="S2539" s="37"/>
      <c r="T2539" s="37"/>
    </row>
    <row r="2540" spans="19:20" x14ac:dyDescent="0.2">
      <c r="S2540" s="37"/>
      <c r="T2540" s="37"/>
    </row>
    <row r="2541" spans="19:20" x14ac:dyDescent="0.2">
      <c r="S2541" s="37"/>
      <c r="T2541" s="37"/>
    </row>
    <row r="2542" spans="19:20" x14ac:dyDescent="0.2">
      <c r="S2542" s="37"/>
      <c r="T2542" s="37"/>
    </row>
    <row r="2543" spans="19:20" x14ac:dyDescent="0.2">
      <c r="S2543" s="37"/>
      <c r="T2543" s="37"/>
    </row>
    <row r="2544" spans="19:20" x14ac:dyDescent="0.2">
      <c r="S2544" s="37"/>
      <c r="T2544" s="37"/>
    </row>
    <row r="2545" spans="19:20" x14ac:dyDescent="0.2">
      <c r="S2545" s="37"/>
      <c r="T2545" s="37"/>
    </row>
    <row r="2546" spans="19:20" x14ac:dyDescent="0.2">
      <c r="S2546" s="37"/>
      <c r="T2546" s="37"/>
    </row>
    <row r="2547" spans="19:20" x14ac:dyDescent="0.2">
      <c r="S2547" s="37"/>
      <c r="T2547" s="37"/>
    </row>
    <row r="2548" spans="19:20" x14ac:dyDescent="0.2">
      <c r="S2548" s="37"/>
      <c r="T2548" s="37"/>
    </row>
    <row r="2549" spans="19:20" x14ac:dyDescent="0.2">
      <c r="S2549" s="37"/>
      <c r="T2549" s="37"/>
    </row>
    <row r="2550" spans="19:20" x14ac:dyDescent="0.2">
      <c r="S2550" s="37"/>
      <c r="T2550" s="37"/>
    </row>
    <row r="2551" spans="19:20" x14ac:dyDescent="0.2">
      <c r="S2551" s="37"/>
      <c r="T2551" s="37"/>
    </row>
    <row r="2552" spans="19:20" x14ac:dyDescent="0.2">
      <c r="S2552" s="37"/>
      <c r="T2552" s="37"/>
    </row>
    <row r="2553" spans="19:20" x14ac:dyDescent="0.2">
      <c r="S2553" s="37"/>
      <c r="T2553" s="37"/>
    </row>
    <row r="2554" spans="19:20" x14ac:dyDescent="0.2">
      <c r="S2554" s="37"/>
      <c r="T2554" s="37"/>
    </row>
    <row r="2555" spans="19:20" x14ac:dyDescent="0.2">
      <c r="S2555" s="37"/>
      <c r="T2555" s="37"/>
    </row>
    <row r="2556" spans="19:20" x14ac:dyDescent="0.2">
      <c r="S2556" s="37"/>
      <c r="T2556" s="37"/>
    </row>
    <row r="2557" spans="19:20" x14ac:dyDescent="0.2">
      <c r="S2557" s="37"/>
      <c r="T2557" s="37"/>
    </row>
    <row r="2558" spans="19:20" x14ac:dyDescent="0.2">
      <c r="S2558" s="37"/>
      <c r="T2558" s="37"/>
    </row>
    <row r="2559" spans="19:20" x14ac:dyDescent="0.2">
      <c r="S2559" s="37"/>
      <c r="T2559" s="37"/>
    </row>
    <row r="2560" spans="19:20" x14ac:dyDescent="0.2">
      <c r="S2560" s="37"/>
      <c r="T2560" s="37"/>
    </row>
    <row r="2561" spans="19:20" x14ac:dyDescent="0.2">
      <c r="S2561" s="37"/>
      <c r="T2561" s="37"/>
    </row>
    <row r="2562" spans="19:20" x14ac:dyDescent="0.2">
      <c r="S2562" s="37"/>
      <c r="T2562" s="37"/>
    </row>
    <row r="2563" spans="19:20" x14ac:dyDescent="0.2">
      <c r="S2563" s="37"/>
      <c r="T2563" s="37"/>
    </row>
    <row r="2564" spans="19:20" x14ac:dyDescent="0.2">
      <c r="S2564" s="37"/>
      <c r="T2564" s="37"/>
    </row>
    <row r="2565" spans="19:20" x14ac:dyDescent="0.2">
      <c r="S2565" s="37"/>
      <c r="T2565" s="37"/>
    </row>
    <row r="2566" spans="19:20" x14ac:dyDescent="0.2">
      <c r="S2566" s="37"/>
      <c r="T2566" s="37"/>
    </row>
    <row r="2567" spans="19:20" x14ac:dyDescent="0.2">
      <c r="S2567" s="37"/>
      <c r="T2567" s="37"/>
    </row>
    <row r="2568" spans="19:20" x14ac:dyDescent="0.2">
      <c r="S2568" s="37"/>
      <c r="T2568" s="37"/>
    </row>
    <row r="2569" spans="19:20" x14ac:dyDescent="0.2">
      <c r="S2569" s="37"/>
      <c r="T2569" s="37"/>
    </row>
    <row r="2570" spans="19:20" x14ac:dyDescent="0.2">
      <c r="S2570" s="37"/>
      <c r="T2570" s="37"/>
    </row>
    <row r="2571" spans="19:20" x14ac:dyDescent="0.2">
      <c r="S2571" s="37"/>
      <c r="T2571" s="37"/>
    </row>
    <row r="2572" spans="19:20" x14ac:dyDescent="0.2">
      <c r="S2572" s="37"/>
      <c r="T2572" s="37"/>
    </row>
    <row r="2573" spans="19:20" x14ac:dyDescent="0.2">
      <c r="S2573" s="37"/>
      <c r="T2573" s="37"/>
    </row>
    <row r="2574" spans="19:20" x14ac:dyDescent="0.2">
      <c r="S2574" s="37"/>
      <c r="T2574" s="37"/>
    </row>
    <row r="2575" spans="19:20" x14ac:dyDescent="0.2">
      <c r="S2575" s="37"/>
      <c r="T2575" s="37"/>
    </row>
    <row r="2576" spans="19:20" x14ac:dyDescent="0.2">
      <c r="S2576" s="37"/>
      <c r="T2576" s="37"/>
    </row>
    <row r="2577" spans="19:20" x14ac:dyDescent="0.2">
      <c r="S2577" s="37"/>
      <c r="T2577" s="37"/>
    </row>
    <row r="2578" spans="19:20" x14ac:dyDescent="0.2">
      <c r="S2578" s="37"/>
      <c r="T2578" s="37"/>
    </row>
    <row r="2579" spans="19:20" x14ac:dyDescent="0.2">
      <c r="S2579" s="37"/>
      <c r="T2579" s="37"/>
    </row>
    <row r="2580" spans="19:20" x14ac:dyDescent="0.2">
      <c r="S2580" s="37"/>
      <c r="T2580" s="37"/>
    </row>
    <row r="2581" spans="19:20" x14ac:dyDescent="0.2">
      <c r="S2581" s="37"/>
      <c r="T2581" s="37"/>
    </row>
    <row r="2582" spans="19:20" x14ac:dyDescent="0.2">
      <c r="S2582" s="37"/>
      <c r="T2582" s="37"/>
    </row>
    <row r="2583" spans="19:20" x14ac:dyDescent="0.2">
      <c r="S2583" s="37"/>
      <c r="T2583" s="37"/>
    </row>
    <row r="2584" spans="19:20" x14ac:dyDescent="0.2">
      <c r="S2584" s="37"/>
      <c r="T2584" s="37"/>
    </row>
    <row r="2585" spans="19:20" x14ac:dyDescent="0.2">
      <c r="S2585" s="37"/>
      <c r="T2585" s="37"/>
    </row>
    <row r="2586" spans="19:20" x14ac:dyDescent="0.2">
      <c r="S2586" s="37"/>
      <c r="T2586" s="37"/>
    </row>
    <row r="2587" spans="19:20" x14ac:dyDescent="0.2">
      <c r="S2587" s="37"/>
      <c r="T2587" s="37"/>
    </row>
    <row r="2588" spans="19:20" x14ac:dyDescent="0.2">
      <c r="S2588" s="37"/>
      <c r="T2588" s="37"/>
    </row>
    <row r="2589" spans="19:20" x14ac:dyDescent="0.2">
      <c r="S2589" s="37"/>
      <c r="T2589" s="37"/>
    </row>
    <row r="2590" spans="19:20" x14ac:dyDescent="0.2">
      <c r="S2590" s="37"/>
      <c r="T2590" s="37"/>
    </row>
    <row r="2591" spans="19:20" x14ac:dyDescent="0.2">
      <c r="S2591" s="37"/>
      <c r="T2591" s="37"/>
    </row>
    <row r="2592" spans="19:20" x14ac:dyDescent="0.2">
      <c r="S2592" s="37"/>
      <c r="T2592" s="37"/>
    </row>
    <row r="2593" spans="19:20" x14ac:dyDescent="0.2">
      <c r="S2593" s="37"/>
      <c r="T2593" s="37"/>
    </row>
    <row r="2594" spans="19:20" x14ac:dyDescent="0.2">
      <c r="S2594" s="37"/>
      <c r="T2594" s="37"/>
    </row>
    <row r="2595" spans="19:20" x14ac:dyDescent="0.2">
      <c r="S2595" s="37"/>
      <c r="T2595" s="37"/>
    </row>
    <row r="2596" spans="19:20" x14ac:dyDescent="0.2">
      <c r="S2596" s="37"/>
      <c r="T2596" s="37"/>
    </row>
    <row r="2597" spans="19:20" x14ac:dyDescent="0.2">
      <c r="S2597" s="37"/>
      <c r="T2597" s="37"/>
    </row>
    <row r="2598" spans="19:20" x14ac:dyDescent="0.2">
      <c r="S2598" s="37"/>
      <c r="T2598" s="37"/>
    </row>
    <row r="2599" spans="19:20" x14ac:dyDescent="0.2">
      <c r="S2599" s="37"/>
      <c r="T2599" s="37"/>
    </row>
    <row r="2600" spans="19:20" x14ac:dyDescent="0.2">
      <c r="S2600" s="37"/>
      <c r="T2600" s="37"/>
    </row>
    <row r="2601" spans="19:20" x14ac:dyDescent="0.2">
      <c r="S2601" s="37"/>
      <c r="T2601" s="37"/>
    </row>
    <row r="2602" spans="19:20" x14ac:dyDescent="0.2">
      <c r="S2602" s="37"/>
      <c r="T2602" s="37"/>
    </row>
    <row r="2603" spans="19:20" x14ac:dyDescent="0.2">
      <c r="S2603" s="37"/>
      <c r="T2603" s="37"/>
    </row>
    <row r="2604" spans="19:20" x14ac:dyDescent="0.2">
      <c r="S2604" s="37"/>
      <c r="T2604" s="37"/>
    </row>
    <row r="2605" spans="19:20" x14ac:dyDescent="0.2">
      <c r="S2605" s="37"/>
      <c r="T2605" s="37"/>
    </row>
    <row r="2606" spans="19:20" x14ac:dyDescent="0.2">
      <c r="S2606" s="37"/>
      <c r="T2606" s="37"/>
    </row>
    <row r="2607" spans="19:20" x14ac:dyDescent="0.2">
      <c r="S2607" s="37"/>
      <c r="T2607" s="37"/>
    </row>
    <row r="2608" spans="19:20" x14ac:dyDescent="0.2">
      <c r="S2608" s="37"/>
      <c r="T2608" s="37"/>
    </row>
    <row r="2609" spans="19:20" x14ac:dyDescent="0.2">
      <c r="S2609" s="37"/>
      <c r="T2609" s="37"/>
    </row>
    <row r="2610" spans="19:20" x14ac:dyDescent="0.2">
      <c r="S2610" s="37"/>
      <c r="T2610" s="37"/>
    </row>
    <row r="2611" spans="19:20" x14ac:dyDescent="0.2">
      <c r="S2611" s="37"/>
      <c r="T2611" s="37"/>
    </row>
    <row r="2612" spans="19:20" x14ac:dyDescent="0.2">
      <c r="S2612" s="37"/>
      <c r="T2612" s="37"/>
    </row>
    <row r="2613" spans="19:20" x14ac:dyDescent="0.2">
      <c r="S2613" s="37"/>
      <c r="T2613" s="37"/>
    </row>
    <row r="2614" spans="19:20" x14ac:dyDescent="0.2">
      <c r="S2614" s="37"/>
      <c r="T2614" s="37"/>
    </row>
    <row r="2615" spans="19:20" x14ac:dyDescent="0.2">
      <c r="S2615" s="37"/>
      <c r="T2615" s="37"/>
    </row>
    <row r="2616" spans="19:20" x14ac:dyDescent="0.2">
      <c r="S2616" s="37"/>
      <c r="T2616" s="37"/>
    </row>
    <row r="2617" spans="19:20" x14ac:dyDescent="0.2">
      <c r="S2617" s="37"/>
      <c r="T2617" s="37"/>
    </row>
    <row r="2618" spans="19:20" x14ac:dyDescent="0.2">
      <c r="S2618" s="37"/>
      <c r="T2618" s="37"/>
    </row>
    <row r="2619" spans="19:20" x14ac:dyDescent="0.2">
      <c r="S2619" s="37"/>
      <c r="T2619" s="37"/>
    </row>
    <row r="2620" spans="19:20" x14ac:dyDescent="0.2">
      <c r="S2620" s="37"/>
      <c r="T2620" s="37"/>
    </row>
    <row r="2621" spans="19:20" x14ac:dyDescent="0.2">
      <c r="S2621" s="37"/>
      <c r="T2621" s="37"/>
    </row>
    <row r="2622" spans="19:20" x14ac:dyDescent="0.2">
      <c r="S2622" s="37"/>
      <c r="T2622" s="37"/>
    </row>
    <row r="2623" spans="19:20" x14ac:dyDescent="0.2">
      <c r="S2623" s="37"/>
      <c r="T2623" s="37"/>
    </row>
    <row r="2624" spans="19:20" x14ac:dyDescent="0.2">
      <c r="S2624" s="37"/>
      <c r="T2624" s="37"/>
    </row>
    <row r="2625" spans="19:20" x14ac:dyDescent="0.2">
      <c r="S2625" s="37"/>
      <c r="T2625" s="37"/>
    </row>
    <row r="2626" spans="19:20" x14ac:dyDescent="0.2">
      <c r="S2626" s="37"/>
      <c r="T2626" s="37"/>
    </row>
    <row r="2627" spans="19:20" x14ac:dyDescent="0.2">
      <c r="S2627" s="37"/>
      <c r="T2627" s="37"/>
    </row>
    <row r="2628" spans="19:20" x14ac:dyDescent="0.2">
      <c r="S2628" s="37"/>
      <c r="T2628" s="37"/>
    </row>
    <row r="2629" spans="19:20" x14ac:dyDescent="0.2">
      <c r="S2629" s="37"/>
      <c r="T2629" s="37"/>
    </row>
    <row r="2630" spans="19:20" x14ac:dyDescent="0.2">
      <c r="S2630" s="37"/>
      <c r="T2630" s="37"/>
    </row>
    <row r="2631" spans="19:20" x14ac:dyDescent="0.2">
      <c r="S2631" s="37"/>
      <c r="T2631" s="37"/>
    </row>
    <row r="2632" spans="19:20" x14ac:dyDescent="0.2">
      <c r="S2632" s="37"/>
      <c r="T2632" s="37"/>
    </row>
    <row r="2633" spans="19:20" x14ac:dyDescent="0.2">
      <c r="S2633" s="37"/>
      <c r="T2633" s="37"/>
    </row>
    <row r="2634" spans="19:20" x14ac:dyDescent="0.2">
      <c r="S2634" s="37"/>
      <c r="T2634" s="37"/>
    </row>
    <row r="2635" spans="19:20" x14ac:dyDescent="0.2">
      <c r="S2635" s="37"/>
      <c r="T2635" s="37"/>
    </row>
    <row r="2636" spans="19:20" x14ac:dyDescent="0.2">
      <c r="S2636" s="37"/>
      <c r="T2636" s="37"/>
    </row>
    <row r="2637" spans="19:20" x14ac:dyDescent="0.2">
      <c r="S2637" s="37"/>
      <c r="T2637" s="37"/>
    </row>
    <row r="2638" spans="19:20" x14ac:dyDescent="0.2">
      <c r="S2638" s="37"/>
      <c r="T2638" s="37"/>
    </row>
    <row r="2639" spans="19:20" x14ac:dyDescent="0.2">
      <c r="S2639" s="37"/>
      <c r="T2639" s="37"/>
    </row>
    <row r="2640" spans="19:20" x14ac:dyDescent="0.2">
      <c r="S2640" s="37"/>
      <c r="T2640" s="37"/>
    </row>
    <row r="2641" spans="19:20" x14ac:dyDescent="0.2">
      <c r="S2641" s="37"/>
      <c r="T2641" s="37"/>
    </row>
    <row r="2642" spans="19:20" x14ac:dyDescent="0.2">
      <c r="S2642" s="37"/>
      <c r="T2642" s="37"/>
    </row>
    <row r="2643" spans="19:20" x14ac:dyDescent="0.2">
      <c r="S2643" s="37"/>
      <c r="T2643" s="37"/>
    </row>
    <row r="2644" spans="19:20" x14ac:dyDescent="0.2">
      <c r="S2644" s="37"/>
      <c r="T2644" s="37"/>
    </row>
    <row r="2645" spans="19:20" x14ac:dyDescent="0.2">
      <c r="S2645" s="37"/>
      <c r="T2645" s="37"/>
    </row>
    <row r="2646" spans="19:20" x14ac:dyDescent="0.2">
      <c r="S2646" s="37"/>
      <c r="T2646" s="37"/>
    </row>
    <row r="2647" spans="19:20" x14ac:dyDescent="0.2">
      <c r="S2647" s="37"/>
      <c r="T2647" s="37"/>
    </row>
    <row r="2648" spans="19:20" x14ac:dyDescent="0.2">
      <c r="S2648" s="37"/>
      <c r="T2648" s="37"/>
    </row>
    <row r="2649" spans="19:20" x14ac:dyDescent="0.2">
      <c r="S2649" s="37"/>
      <c r="T2649" s="37"/>
    </row>
    <row r="2650" spans="19:20" x14ac:dyDescent="0.2">
      <c r="S2650" s="37"/>
      <c r="T2650" s="37"/>
    </row>
    <row r="2651" spans="19:20" x14ac:dyDescent="0.2">
      <c r="S2651" s="37"/>
      <c r="T2651" s="37"/>
    </row>
    <row r="2652" spans="19:20" x14ac:dyDescent="0.2">
      <c r="S2652" s="37"/>
      <c r="T2652" s="37"/>
    </row>
    <row r="2653" spans="19:20" x14ac:dyDescent="0.2">
      <c r="S2653" s="37"/>
      <c r="T2653" s="37"/>
    </row>
    <row r="2654" spans="19:20" x14ac:dyDescent="0.2">
      <c r="S2654" s="37"/>
      <c r="T2654" s="37"/>
    </row>
    <row r="2655" spans="19:20" x14ac:dyDescent="0.2">
      <c r="S2655" s="37"/>
      <c r="T2655" s="37"/>
    </row>
    <row r="2656" spans="19:20" x14ac:dyDescent="0.2">
      <c r="S2656" s="37"/>
      <c r="T2656" s="37"/>
    </row>
    <row r="2657" spans="19:20" x14ac:dyDescent="0.2">
      <c r="S2657" s="37"/>
      <c r="T2657" s="37"/>
    </row>
    <row r="2658" spans="19:20" x14ac:dyDescent="0.2">
      <c r="S2658" s="37"/>
      <c r="T2658" s="37"/>
    </row>
    <row r="2659" spans="19:20" x14ac:dyDescent="0.2">
      <c r="S2659" s="37"/>
      <c r="T2659" s="37"/>
    </row>
    <row r="2660" spans="19:20" x14ac:dyDescent="0.2">
      <c r="S2660" s="37"/>
      <c r="T2660" s="37"/>
    </row>
    <row r="2661" spans="19:20" x14ac:dyDescent="0.2">
      <c r="S2661" s="37"/>
      <c r="T2661" s="37"/>
    </row>
    <row r="2662" spans="19:20" x14ac:dyDescent="0.2">
      <c r="S2662" s="37"/>
      <c r="T2662" s="37"/>
    </row>
    <row r="2663" spans="19:20" x14ac:dyDescent="0.2">
      <c r="S2663" s="37"/>
      <c r="T2663" s="37"/>
    </row>
    <row r="2664" spans="19:20" x14ac:dyDescent="0.2">
      <c r="S2664" s="37"/>
      <c r="T2664" s="37"/>
    </row>
    <row r="2665" spans="19:20" x14ac:dyDescent="0.2">
      <c r="S2665" s="37"/>
      <c r="T2665" s="37"/>
    </row>
    <row r="2666" spans="19:20" x14ac:dyDescent="0.2">
      <c r="S2666" s="37"/>
      <c r="T2666" s="37"/>
    </row>
    <row r="2667" spans="19:20" x14ac:dyDescent="0.2">
      <c r="S2667" s="37"/>
      <c r="T2667" s="37"/>
    </row>
    <row r="2668" spans="19:20" x14ac:dyDescent="0.2">
      <c r="S2668" s="37"/>
      <c r="T2668" s="37"/>
    </row>
    <row r="2669" spans="19:20" x14ac:dyDescent="0.2">
      <c r="S2669" s="37"/>
      <c r="T2669" s="37"/>
    </row>
    <row r="2670" spans="19:20" x14ac:dyDescent="0.2">
      <c r="S2670" s="37"/>
      <c r="T2670" s="37"/>
    </row>
    <row r="2671" spans="19:20" x14ac:dyDescent="0.2">
      <c r="S2671" s="37"/>
      <c r="T2671" s="37"/>
    </row>
    <row r="2672" spans="19:20" x14ac:dyDescent="0.2">
      <c r="S2672" s="37"/>
      <c r="T2672" s="37"/>
    </row>
    <row r="2673" spans="19:20" x14ac:dyDescent="0.2">
      <c r="S2673" s="37"/>
      <c r="T2673" s="37"/>
    </row>
    <row r="2674" spans="19:20" x14ac:dyDescent="0.2">
      <c r="S2674" s="37"/>
      <c r="T2674" s="37"/>
    </row>
    <row r="2675" spans="19:20" x14ac:dyDescent="0.2">
      <c r="S2675" s="37"/>
      <c r="T2675" s="37"/>
    </row>
    <row r="2676" spans="19:20" x14ac:dyDescent="0.2">
      <c r="S2676" s="37"/>
      <c r="T2676" s="37"/>
    </row>
    <row r="2677" spans="19:20" x14ac:dyDescent="0.2">
      <c r="S2677" s="37"/>
      <c r="T2677" s="37"/>
    </row>
    <row r="2678" spans="19:20" x14ac:dyDescent="0.2">
      <c r="S2678" s="37"/>
      <c r="T2678" s="37"/>
    </row>
    <row r="2679" spans="19:20" x14ac:dyDescent="0.2">
      <c r="S2679" s="37"/>
      <c r="T2679" s="37"/>
    </row>
    <row r="2680" spans="19:20" x14ac:dyDescent="0.2">
      <c r="S2680" s="37"/>
      <c r="T2680" s="37"/>
    </row>
    <row r="2681" spans="19:20" x14ac:dyDescent="0.2">
      <c r="S2681" s="37"/>
      <c r="T2681" s="37"/>
    </row>
    <row r="2682" spans="19:20" x14ac:dyDescent="0.2">
      <c r="S2682" s="37"/>
      <c r="T2682" s="37"/>
    </row>
    <row r="2683" spans="19:20" x14ac:dyDescent="0.2">
      <c r="S2683" s="37"/>
      <c r="T2683" s="37"/>
    </row>
    <row r="2684" spans="19:20" x14ac:dyDescent="0.2">
      <c r="S2684" s="37"/>
      <c r="T2684" s="37"/>
    </row>
    <row r="2685" spans="19:20" x14ac:dyDescent="0.2">
      <c r="S2685" s="37"/>
      <c r="T2685" s="37"/>
    </row>
    <row r="2686" spans="19:20" x14ac:dyDescent="0.2">
      <c r="S2686" s="37"/>
      <c r="T2686" s="37"/>
    </row>
    <row r="2687" spans="19:20" x14ac:dyDescent="0.2">
      <c r="S2687" s="37"/>
      <c r="T2687" s="37"/>
    </row>
    <row r="2688" spans="19:20" x14ac:dyDescent="0.2">
      <c r="S2688" s="37"/>
      <c r="T2688" s="37"/>
    </row>
    <row r="2689" spans="19:20" x14ac:dyDescent="0.2">
      <c r="S2689" s="37"/>
      <c r="T2689" s="37"/>
    </row>
    <row r="2690" spans="19:20" x14ac:dyDescent="0.2">
      <c r="S2690" s="37"/>
      <c r="T2690" s="37"/>
    </row>
    <row r="2691" spans="19:20" x14ac:dyDescent="0.2">
      <c r="S2691" s="37"/>
      <c r="T2691" s="37"/>
    </row>
    <row r="2692" spans="19:20" x14ac:dyDescent="0.2">
      <c r="S2692" s="37"/>
      <c r="T2692" s="37"/>
    </row>
    <row r="2693" spans="19:20" x14ac:dyDescent="0.2">
      <c r="S2693" s="37"/>
      <c r="T2693" s="37"/>
    </row>
    <row r="2694" spans="19:20" x14ac:dyDescent="0.2">
      <c r="S2694" s="37"/>
      <c r="T2694" s="37"/>
    </row>
    <row r="2695" spans="19:20" x14ac:dyDescent="0.2">
      <c r="S2695" s="37"/>
      <c r="T2695" s="37"/>
    </row>
    <row r="2696" spans="19:20" x14ac:dyDescent="0.2">
      <c r="S2696" s="37"/>
      <c r="T2696" s="37"/>
    </row>
    <row r="2697" spans="19:20" x14ac:dyDescent="0.2">
      <c r="S2697" s="37"/>
      <c r="T2697" s="37"/>
    </row>
    <row r="2698" spans="19:20" x14ac:dyDescent="0.2">
      <c r="S2698" s="37"/>
      <c r="T2698" s="37"/>
    </row>
    <row r="2699" spans="19:20" x14ac:dyDescent="0.2">
      <c r="S2699" s="37"/>
      <c r="T2699" s="37"/>
    </row>
    <row r="2700" spans="19:20" x14ac:dyDescent="0.2">
      <c r="S2700" s="37"/>
      <c r="T2700" s="37"/>
    </row>
    <row r="2701" spans="19:20" x14ac:dyDescent="0.2">
      <c r="S2701" s="37"/>
      <c r="T2701" s="37"/>
    </row>
    <row r="2702" spans="19:20" x14ac:dyDescent="0.2">
      <c r="S2702" s="37"/>
      <c r="T2702" s="37"/>
    </row>
    <row r="2703" spans="19:20" x14ac:dyDescent="0.2">
      <c r="S2703" s="37"/>
      <c r="T2703" s="37"/>
    </row>
    <row r="2704" spans="19:20" x14ac:dyDescent="0.2">
      <c r="S2704" s="37"/>
      <c r="T2704" s="37"/>
    </row>
    <row r="2705" spans="19:20" x14ac:dyDescent="0.2">
      <c r="S2705" s="37"/>
      <c r="T2705" s="37"/>
    </row>
    <row r="2706" spans="19:20" x14ac:dyDescent="0.2">
      <c r="S2706" s="37"/>
      <c r="T2706" s="37"/>
    </row>
    <row r="2707" spans="19:20" x14ac:dyDescent="0.2">
      <c r="S2707" s="37"/>
      <c r="T2707" s="37"/>
    </row>
    <row r="2708" spans="19:20" x14ac:dyDescent="0.2">
      <c r="S2708" s="37"/>
      <c r="T2708" s="37"/>
    </row>
    <row r="2709" spans="19:20" x14ac:dyDescent="0.2">
      <c r="S2709" s="37"/>
      <c r="T2709" s="37"/>
    </row>
    <row r="2710" spans="19:20" x14ac:dyDescent="0.2">
      <c r="S2710" s="37"/>
      <c r="T2710" s="37"/>
    </row>
    <row r="2711" spans="19:20" x14ac:dyDescent="0.2">
      <c r="S2711" s="37"/>
      <c r="T2711" s="37"/>
    </row>
    <row r="2712" spans="19:20" x14ac:dyDescent="0.2">
      <c r="S2712" s="37"/>
      <c r="T2712" s="37"/>
    </row>
    <row r="2713" spans="19:20" x14ac:dyDescent="0.2">
      <c r="S2713" s="37"/>
      <c r="T2713" s="37"/>
    </row>
    <row r="2714" spans="19:20" x14ac:dyDescent="0.2">
      <c r="S2714" s="37"/>
      <c r="T2714" s="37"/>
    </row>
    <row r="2715" spans="19:20" x14ac:dyDescent="0.2">
      <c r="S2715" s="37"/>
      <c r="T2715" s="37"/>
    </row>
    <row r="2716" spans="19:20" x14ac:dyDescent="0.2">
      <c r="S2716" s="37"/>
      <c r="T2716" s="37"/>
    </row>
    <row r="2717" spans="19:20" x14ac:dyDescent="0.2">
      <c r="S2717" s="37"/>
      <c r="T2717" s="37"/>
    </row>
    <row r="2718" spans="19:20" x14ac:dyDescent="0.2">
      <c r="S2718" s="37"/>
      <c r="T2718" s="37"/>
    </row>
    <row r="2719" spans="19:20" x14ac:dyDescent="0.2">
      <c r="S2719" s="37"/>
      <c r="T2719" s="37"/>
    </row>
    <row r="2720" spans="19:20" x14ac:dyDescent="0.2">
      <c r="S2720" s="37"/>
      <c r="T2720" s="37"/>
    </row>
    <row r="2721" spans="19:20" x14ac:dyDescent="0.2">
      <c r="S2721" s="37"/>
      <c r="T2721" s="37"/>
    </row>
    <row r="2722" spans="19:20" x14ac:dyDescent="0.2">
      <c r="S2722" s="37"/>
      <c r="T2722" s="37"/>
    </row>
    <row r="2723" spans="19:20" x14ac:dyDescent="0.2">
      <c r="S2723" s="37"/>
      <c r="T2723" s="37"/>
    </row>
    <row r="2724" spans="19:20" x14ac:dyDescent="0.2">
      <c r="S2724" s="37"/>
      <c r="T2724" s="37"/>
    </row>
    <row r="2725" spans="19:20" x14ac:dyDescent="0.2">
      <c r="S2725" s="37"/>
      <c r="T2725" s="37"/>
    </row>
    <row r="2726" spans="19:20" x14ac:dyDescent="0.2">
      <c r="S2726" s="37"/>
      <c r="T2726" s="37"/>
    </row>
    <row r="2727" spans="19:20" x14ac:dyDescent="0.2">
      <c r="S2727" s="37"/>
      <c r="T2727" s="37"/>
    </row>
    <row r="2728" spans="19:20" x14ac:dyDescent="0.2">
      <c r="S2728" s="37"/>
      <c r="T2728" s="37"/>
    </row>
    <row r="2729" spans="19:20" x14ac:dyDescent="0.2">
      <c r="S2729" s="37"/>
      <c r="T2729" s="37"/>
    </row>
    <row r="2730" spans="19:20" x14ac:dyDescent="0.2">
      <c r="S2730" s="37"/>
      <c r="T2730" s="37"/>
    </row>
    <row r="2731" spans="19:20" x14ac:dyDescent="0.2">
      <c r="S2731" s="37"/>
      <c r="T2731" s="37"/>
    </row>
    <row r="2732" spans="19:20" x14ac:dyDescent="0.2">
      <c r="S2732" s="37"/>
      <c r="T2732" s="37"/>
    </row>
    <row r="2733" spans="19:20" x14ac:dyDescent="0.2">
      <c r="S2733" s="37"/>
      <c r="T2733" s="37"/>
    </row>
    <row r="2734" spans="19:20" x14ac:dyDescent="0.2">
      <c r="S2734" s="37"/>
      <c r="T2734" s="37"/>
    </row>
    <row r="2735" spans="19:20" x14ac:dyDescent="0.2">
      <c r="S2735" s="37"/>
      <c r="T2735" s="37"/>
    </row>
    <row r="2736" spans="19:20" x14ac:dyDescent="0.2">
      <c r="S2736" s="37"/>
      <c r="T2736" s="37"/>
    </row>
    <row r="2737" spans="19:20" x14ac:dyDescent="0.2">
      <c r="S2737" s="37"/>
      <c r="T2737" s="37"/>
    </row>
    <row r="2738" spans="19:20" x14ac:dyDescent="0.2">
      <c r="S2738" s="37"/>
      <c r="T2738" s="37"/>
    </row>
    <row r="2739" spans="19:20" x14ac:dyDescent="0.2">
      <c r="S2739" s="37"/>
      <c r="T2739" s="37"/>
    </row>
    <row r="2740" spans="19:20" x14ac:dyDescent="0.2">
      <c r="S2740" s="37"/>
      <c r="T2740" s="37"/>
    </row>
    <row r="2741" spans="19:20" x14ac:dyDescent="0.2">
      <c r="S2741" s="37"/>
      <c r="T2741" s="37"/>
    </row>
    <row r="2742" spans="19:20" x14ac:dyDescent="0.2">
      <c r="S2742" s="37"/>
      <c r="T2742" s="37"/>
    </row>
    <row r="2743" spans="19:20" x14ac:dyDescent="0.2">
      <c r="S2743" s="37"/>
      <c r="T2743" s="37"/>
    </row>
    <row r="2744" spans="19:20" x14ac:dyDescent="0.2">
      <c r="S2744" s="37"/>
      <c r="T2744" s="37"/>
    </row>
    <row r="2745" spans="19:20" x14ac:dyDescent="0.2">
      <c r="S2745" s="37"/>
      <c r="T2745" s="37"/>
    </row>
    <row r="2746" spans="19:20" x14ac:dyDescent="0.2">
      <c r="S2746" s="37"/>
      <c r="T2746" s="37"/>
    </row>
    <row r="2747" spans="19:20" x14ac:dyDescent="0.2">
      <c r="S2747" s="37"/>
      <c r="T2747" s="37"/>
    </row>
    <row r="2748" spans="19:20" x14ac:dyDescent="0.2">
      <c r="S2748" s="37"/>
      <c r="T2748" s="37"/>
    </row>
    <row r="2749" spans="19:20" x14ac:dyDescent="0.2">
      <c r="S2749" s="37"/>
      <c r="T2749" s="37"/>
    </row>
    <row r="2750" spans="19:20" x14ac:dyDescent="0.2">
      <c r="S2750" s="37"/>
      <c r="T2750" s="37"/>
    </row>
    <row r="2751" spans="19:20" x14ac:dyDescent="0.2">
      <c r="S2751" s="37"/>
      <c r="T2751" s="37"/>
    </row>
    <row r="2752" spans="19:20" x14ac:dyDescent="0.2">
      <c r="S2752" s="37"/>
      <c r="T2752" s="37"/>
    </row>
    <row r="2753" spans="19:20" x14ac:dyDescent="0.2">
      <c r="S2753" s="37"/>
      <c r="T2753" s="37"/>
    </row>
    <row r="2754" spans="19:20" x14ac:dyDescent="0.2">
      <c r="S2754" s="37"/>
      <c r="T2754" s="37"/>
    </row>
    <row r="2755" spans="19:20" x14ac:dyDescent="0.2">
      <c r="S2755" s="37"/>
      <c r="T2755" s="37"/>
    </row>
    <row r="2756" spans="19:20" x14ac:dyDescent="0.2">
      <c r="S2756" s="37"/>
      <c r="T2756" s="37"/>
    </row>
    <row r="2757" spans="19:20" x14ac:dyDescent="0.2">
      <c r="S2757" s="37"/>
      <c r="T2757" s="37"/>
    </row>
    <row r="2758" spans="19:20" x14ac:dyDescent="0.2">
      <c r="S2758" s="37"/>
      <c r="T2758" s="37"/>
    </row>
    <row r="2759" spans="19:20" x14ac:dyDescent="0.2">
      <c r="S2759" s="37"/>
      <c r="T2759" s="37"/>
    </row>
    <row r="2760" spans="19:20" x14ac:dyDescent="0.2">
      <c r="S2760" s="37"/>
      <c r="T2760" s="37"/>
    </row>
    <row r="2761" spans="19:20" x14ac:dyDescent="0.2">
      <c r="S2761" s="37"/>
      <c r="T2761" s="37"/>
    </row>
    <row r="2762" spans="19:20" x14ac:dyDescent="0.2">
      <c r="S2762" s="37"/>
      <c r="T2762" s="37"/>
    </row>
    <row r="2763" spans="19:20" x14ac:dyDescent="0.2">
      <c r="S2763" s="37"/>
      <c r="T2763" s="37"/>
    </row>
    <row r="2764" spans="19:20" x14ac:dyDescent="0.2">
      <c r="S2764" s="37"/>
      <c r="T2764" s="37"/>
    </row>
    <row r="2765" spans="19:20" x14ac:dyDescent="0.2">
      <c r="S2765" s="37"/>
      <c r="T2765" s="37"/>
    </row>
    <row r="2766" spans="19:20" x14ac:dyDescent="0.2">
      <c r="S2766" s="37"/>
      <c r="T2766" s="37"/>
    </row>
    <row r="2767" spans="19:20" x14ac:dyDescent="0.2">
      <c r="S2767" s="37"/>
      <c r="T2767" s="37"/>
    </row>
    <row r="2768" spans="19:20" x14ac:dyDescent="0.2">
      <c r="S2768" s="37"/>
      <c r="T2768" s="37"/>
    </row>
    <row r="2769" spans="19:20" x14ac:dyDescent="0.2">
      <c r="S2769" s="37"/>
      <c r="T2769" s="37"/>
    </row>
    <row r="2770" spans="19:20" x14ac:dyDescent="0.2">
      <c r="S2770" s="37"/>
      <c r="T2770" s="37"/>
    </row>
    <row r="2771" spans="19:20" x14ac:dyDescent="0.2">
      <c r="S2771" s="37"/>
      <c r="T2771" s="37"/>
    </row>
    <row r="2772" spans="19:20" x14ac:dyDescent="0.2">
      <c r="S2772" s="37"/>
      <c r="T2772" s="37"/>
    </row>
    <row r="2773" spans="19:20" x14ac:dyDescent="0.2">
      <c r="S2773" s="37"/>
      <c r="T2773" s="37"/>
    </row>
    <row r="2774" spans="19:20" x14ac:dyDescent="0.2">
      <c r="S2774" s="37"/>
      <c r="T2774" s="37"/>
    </row>
    <row r="2775" spans="19:20" x14ac:dyDescent="0.2">
      <c r="S2775" s="37"/>
      <c r="T2775" s="37"/>
    </row>
    <row r="2776" spans="19:20" x14ac:dyDescent="0.2">
      <c r="S2776" s="37"/>
      <c r="T2776" s="37"/>
    </row>
    <row r="2777" spans="19:20" x14ac:dyDescent="0.2">
      <c r="S2777" s="37"/>
      <c r="T2777" s="37"/>
    </row>
    <row r="2778" spans="19:20" x14ac:dyDescent="0.2">
      <c r="S2778" s="37"/>
      <c r="T2778" s="37"/>
    </row>
    <row r="2779" spans="19:20" x14ac:dyDescent="0.2">
      <c r="S2779" s="37"/>
      <c r="T2779" s="37"/>
    </row>
    <row r="2780" spans="19:20" x14ac:dyDescent="0.2">
      <c r="S2780" s="37"/>
      <c r="T2780" s="37"/>
    </row>
    <row r="2781" spans="19:20" x14ac:dyDescent="0.2">
      <c r="S2781" s="37"/>
      <c r="T2781" s="37"/>
    </row>
    <row r="2782" spans="19:20" x14ac:dyDescent="0.2">
      <c r="S2782" s="37"/>
      <c r="T2782" s="37"/>
    </row>
    <row r="2783" spans="19:20" x14ac:dyDescent="0.2">
      <c r="S2783" s="37"/>
      <c r="T2783" s="37"/>
    </row>
    <row r="2784" spans="19:20" x14ac:dyDescent="0.2">
      <c r="S2784" s="37"/>
      <c r="T2784" s="37"/>
    </row>
    <row r="2785" spans="19:20" x14ac:dyDescent="0.2">
      <c r="S2785" s="37"/>
      <c r="T2785" s="37"/>
    </row>
    <row r="2786" spans="19:20" x14ac:dyDescent="0.2">
      <c r="S2786" s="37"/>
      <c r="T2786" s="37"/>
    </row>
    <row r="2787" spans="19:20" x14ac:dyDescent="0.2">
      <c r="S2787" s="37"/>
      <c r="T2787" s="37"/>
    </row>
    <row r="2788" spans="19:20" x14ac:dyDescent="0.2">
      <c r="S2788" s="37"/>
      <c r="T2788" s="37"/>
    </row>
    <row r="2789" spans="19:20" x14ac:dyDescent="0.2">
      <c r="S2789" s="37"/>
      <c r="T2789" s="37"/>
    </row>
    <row r="2790" spans="19:20" x14ac:dyDescent="0.2">
      <c r="S2790" s="37"/>
      <c r="T2790" s="37"/>
    </row>
    <row r="2791" spans="19:20" x14ac:dyDescent="0.2">
      <c r="S2791" s="37"/>
      <c r="T2791" s="37"/>
    </row>
    <row r="2792" spans="19:20" x14ac:dyDescent="0.2">
      <c r="S2792" s="37"/>
      <c r="T2792" s="37"/>
    </row>
    <row r="2793" spans="19:20" x14ac:dyDescent="0.2">
      <c r="S2793" s="37"/>
      <c r="T2793" s="37"/>
    </row>
    <row r="2794" spans="19:20" x14ac:dyDescent="0.2">
      <c r="S2794" s="37"/>
      <c r="T2794" s="37"/>
    </row>
    <row r="2795" spans="19:20" x14ac:dyDescent="0.2">
      <c r="S2795" s="37"/>
      <c r="T2795" s="37"/>
    </row>
    <row r="2796" spans="19:20" x14ac:dyDescent="0.2">
      <c r="S2796" s="37"/>
      <c r="T2796" s="37"/>
    </row>
    <row r="2797" spans="19:20" x14ac:dyDescent="0.2">
      <c r="S2797" s="37"/>
      <c r="T2797" s="37"/>
    </row>
    <row r="2798" spans="19:20" x14ac:dyDescent="0.2">
      <c r="S2798" s="37"/>
      <c r="T2798" s="37"/>
    </row>
    <row r="2799" spans="19:20" x14ac:dyDescent="0.2">
      <c r="S2799" s="37"/>
      <c r="T2799" s="37"/>
    </row>
    <row r="2800" spans="19:20" x14ac:dyDescent="0.2">
      <c r="S2800" s="37"/>
      <c r="T2800" s="37"/>
    </row>
    <row r="2801" spans="19:20" x14ac:dyDescent="0.2">
      <c r="S2801" s="37"/>
      <c r="T2801" s="37"/>
    </row>
    <row r="2802" spans="19:20" x14ac:dyDescent="0.2">
      <c r="S2802" s="37"/>
      <c r="T2802" s="37"/>
    </row>
    <row r="2803" spans="19:20" x14ac:dyDescent="0.2">
      <c r="S2803" s="37"/>
      <c r="T2803" s="37"/>
    </row>
    <row r="2804" spans="19:20" x14ac:dyDescent="0.2">
      <c r="S2804" s="37"/>
      <c r="T2804" s="37"/>
    </row>
    <row r="2805" spans="19:20" x14ac:dyDescent="0.2">
      <c r="S2805" s="37"/>
      <c r="T2805" s="37"/>
    </row>
    <row r="2806" spans="19:20" x14ac:dyDescent="0.2">
      <c r="S2806" s="37"/>
      <c r="T2806" s="37"/>
    </row>
    <row r="2807" spans="19:20" x14ac:dyDescent="0.2">
      <c r="S2807" s="37"/>
      <c r="T2807" s="37"/>
    </row>
    <row r="2808" spans="19:20" x14ac:dyDescent="0.2">
      <c r="S2808" s="37"/>
      <c r="T2808" s="37"/>
    </row>
    <row r="2809" spans="19:20" x14ac:dyDescent="0.2">
      <c r="S2809" s="37"/>
      <c r="T2809" s="37"/>
    </row>
    <row r="2810" spans="19:20" x14ac:dyDescent="0.2">
      <c r="S2810" s="37"/>
      <c r="T2810" s="37"/>
    </row>
    <row r="2811" spans="19:20" x14ac:dyDescent="0.2">
      <c r="S2811" s="37"/>
      <c r="T2811" s="37"/>
    </row>
    <row r="2812" spans="19:20" x14ac:dyDescent="0.2">
      <c r="S2812" s="37"/>
      <c r="T2812" s="37"/>
    </row>
    <row r="2813" spans="19:20" x14ac:dyDescent="0.2">
      <c r="S2813" s="37"/>
      <c r="T2813" s="37"/>
    </row>
    <row r="2814" spans="19:20" x14ac:dyDescent="0.2">
      <c r="S2814" s="37"/>
      <c r="T2814" s="37"/>
    </row>
    <row r="2815" spans="19:20" x14ac:dyDescent="0.2">
      <c r="S2815" s="37"/>
      <c r="T2815" s="37"/>
    </row>
    <row r="2816" spans="19:20" x14ac:dyDescent="0.2">
      <c r="S2816" s="37"/>
      <c r="T2816" s="37"/>
    </row>
    <row r="2817" spans="19:20" x14ac:dyDescent="0.2">
      <c r="S2817" s="37"/>
      <c r="T2817" s="37"/>
    </row>
    <row r="2818" spans="19:20" x14ac:dyDescent="0.2">
      <c r="S2818" s="37"/>
      <c r="T2818" s="37"/>
    </row>
    <row r="2819" spans="19:20" x14ac:dyDescent="0.2">
      <c r="S2819" s="37"/>
      <c r="T2819" s="37"/>
    </row>
    <row r="2820" spans="19:20" x14ac:dyDescent="0.2">
      <c r="S2820" s="37"/>
      <c r="T2820" s="37"/>
    </row>
    <row r="2821" spans="19:20" x14ac:dyDescent="0.2">
      <c r="S2821" s="37"/>
      <c r="T2821" s="37"/>
    </row>
    <row r="2822" spans="19:20" x14ac:dyDescent="0.2">
      <c r="S2822" s="37"/>
      <c r="T2822" s="37"/>
    </row>
    <row r="2823" spans="19:20" x14ac:dyDescent="0.2">
      <c r="S2823" s="37"/>
      <c r="T2823" s="37"/>
    </row>
    <row r="2824" spans="19:20" x14ac:dyDescent="0.2">
      <c r="S2824" s="37"/>
      <c r="T2824" s="37"/>
    </row>
    <row r="2825" spans="19:20" x14ac:dyDescent="0.2">
      <c r="S2825" s="37"/>
      <c r="T2825" s="37"/>
    </row>
    <row r="2826" spans="19:20" x14ac:dyDescent="0.2">
      <c r="S2826" s="37"/>
      <c r="T2826" s="37"/>
    </row>
    <row r="2827" spans="19:20" x14ac:dyDescent="0.2">
      <c r="S2827" s="37"/>
      <c r="T2827" s="37"/>
    </row>
    <row r="2828" spans="19:20" x14ac:dyDescent="0.2">
      <c r="S2828" s="37"/>
      <c r="T2828" s="37"/>
    </row>
    <row r="2829" spans="19:20" x14ac:dyDescent="0.2">
      <c r="S2829" s="37"/>
      <c r="T2829" s="37"/>
    </row>
    <row r="2830" spans="19:20" x14ac:dyDescent="0.2">
      <c r="S2830" s="37"/>
      <c r="T2830" s="37"/>
    </row>
    <row r="2831" spans="19:20" x14ac:dyDescent="0.2">
      <c r="S2831" s="37"/>
      <c r="T2831" s="37"/>
    </row>
    <row r="2832" spans="19:20" x14ac:dyDescent="0.2">
      <c r="S2832" s="37"/>
      <c r="T2832" s="37"/>
    </row>
    <row r="2833" spans="19:20" x14ac:dyDescent="0.2">
      <c r="S2833" s="37"/>
      <c r="T2833" s="37"/>
    </row>
    <row r="2834" spans="19:20" x14ac:dyDescent="0.2">
      <c r="S2834" s="37"/>
      <c r="T2834" s="37"/>
    </row>
    <row r="2835" spans="19:20" x14ac:dyDescent="0.2">
      <c r="S2835" s="37"/>
      <c r="T2835" s="37"/>
    </row>
    <row r="2836" spans="19:20" x14ac:dyDescent="0.2">
      <c r="S2836" s="37"/>
      <c r="T2836" s="37"/>
    </row>
    <row r="2837" spans="19:20" x14ac:dyDescent="0.2">
      <c r="S2837" s="37"/>
      <c r="T2837" s="37"/>
    </row>
    <row r="2838" spans="19:20" x14ac:dyDescent="0.2">
      <c r="S2838" s="37"/>
      <c r="T2838" s="37"/>
    </row>
    <row r="2839" spans="19:20" x14ac:dyDescent="0.2">
      <c r="S2839" s="37"/>
      <c r="T2839" s="37"/>
    </row>
    <row r="2840" spans="19:20" x14ac:dyDescent="0.2">
      <c r="S2840" s="37"/>
      <c r="T2840" s="37"/>
    </row>
    <row r="2841" spans="19:20" x14ac:dyDescent="0.2">
      <c r="S2841" s="37"/>
      <c r="T2841" s="37"/>
    </row>
    <row r="2842" spans="19:20" x14ac:dyDescent="0.2">
      <c r="S2842" s="37"/>
      <c r="T2842" s="37"/>
    </row>
    <row r="2843" spans="19:20" x14ac:dyDescent="0.2">
      <c r="S2843" s="37"/>
      <c r="T2843" s="37"/>
    </row>
    <row r="2844" spans="19:20" x14ac:dyDescent="0.2">
      <c r="S2844" s="37"/>
      <c r="T2844" s="37"/>
    </row>
    <row r="2845" spans="19:20" x14ac:dyDescent="0.2">
      <c r="S2845" s="37"/>
      <c r="T2845" s="37"/>
    </row>
    <row r="2846" spans="19:20" x14ac:dyDescent="0.2">
      <c r="S2846" s="37"/>
      <c r="T2846" s="37"/>
    </row>
    <row r="2847" spans="19:20" x14ac:dyDescent="0.2">
      <c r="S2847" s="37"/>
      <c r="T2847" s="37"/>
    </row>
    <row r="2848" spans="19:20" x14ac:dyDescent="0.2">
      <c r="S2848" s="37"/>
      <c r="T2848" s="37"/>
    </row>
    <row r="2849" spans="19:20" x14ac:dyDescent="0.2">
      <c r="S2849" s="37"/>
      <c r="T2849" s="37"/>
    </row>
    <row r="2850" spans="19:20" x14ac:dyDescent="0.2">
      <c r="S2850" s="37"/>
      <c r="T2850" s="37"/>
    </row>
    <row r="2851" spans="19:20" x14ac:dyDescent="0.2">
      <c r="S2851" s="37"/>
      <c r="T2851" s="37"/>
    </row>
    <row r="2852" spans="19:20" x14ac:dyDescent="0.2">
      <c r="S2852" s="37"/>
      <c r="T2852" s="37"/>
    </row>
    <row r="2853" spans="19:20" x14ac:dyDescent="0.2">
      <c r="S2853" s="37"/>
      <c r="T2853" s="37"/>
    </row>
    <row r="2854" spans="19:20" x14ac:dyDescent="0.2">
      <c r="S2854" s="37"/>
      <c r="T2854" s="37"/>
    </row>
    <row r="2855" spans="19:20" x14ac:dyDescent="0.2">
      <c r="S2855" s="37"/>
      <c r="T2855" s="37"/>
    </row>
    <row r="2856" spans="19:20" x14ac:dyDescent="0.2">
      <c r="S2856" s="37"/>
      <c r="T2856" s="37"/>
    </row>
    <row r="2857" spans="19:20" x14ac:dyDescent="0.2">
      <c r="S2857" s="37"/>
      <c r="T2857" s="37"/>
    </row>
    <row r="2858" spans="19:20" x14ac:dyDescent="0.2">
      <c r="S2858" s="37"/>
      <c r="T2858" s="37"/>
    </row>
    <row r="2859" spans="19:20" x14ac:dyDescent="0.2">
      <c r="S2859" s="37"/>
      <c r="T2859" s="37"/>
    </row>
    <row r="2860" spans="19:20" x14ac:dyDescent="0.2">
      <c r="S2860" s="37"/>
      <c r="T2860" s="37"/>
    </row>
    <row r="2861" spans="19:20" x14ac:dyDescent="0.2">
      <c r="S2861" s="37"/>
      <c r="T2861" s="37"/>
    </row>
    <row r="2862" spans="19:20" x14ac:dyDescent="0.2">
      <c r="S2862" s="37"/>
      <c r="T2862" s="37"/>
    </row>
    <row r="2863" spans="19:20" x14ac:dyDescent="0.2">
      <c r="S2863" s="37"/>
      <c r="T2863" s="37"/>
    </row>
    <row r="2864" spans="19:20" x14ac:dyDescent="0.2">
      <c r="S2864" s="37"/>
      <c r="T2864" s="37"/>
    </row>
    <row r="2865" spans="19:20" x14ac:dyDescent="0.2">
      <c r="S2865" s="37"/>
      <c r="T2865" s="37"/>
    </row>
    <row r="2866" spans="19:20" x14ac:dyDescent="0.2">
      <c r="S2866" s="37"/>
      <c r="T2866" s="37"/>
    </row>
    <row r="2867" spans="19:20" x14ac:dyDescent="0.2">
      <c r="S2867" s="37"/>
      <c r="T2867" s="37"/>
    </row>
    <row r="2868" spans="19:20" x14ac:dyDescent="0.2">
      <c r="S2868" s="37"/>
      <c r="T2868" s="37"/>
    </row>
    <row r="2869" spans="19:20" x14ac:dyDescent="0.2">
      <c r="S2869" s="37"/>
      <c r="T2869" s="37"/>
    </row>
    <row r="2870" spans="19:20" x14ac:dyDescent="0.2">
      <c r="S2870" s="37"/>
      <c r="T2870" s="37"/>
    </row>
    <row r="2871" spans="19:20" x14ac:dyDescent="0.2">
      <c r="S2871" s="37"/>
      <c r="T2871" s="37"/>
    </row>
    <row r="2872" spans="19:20" x14ac:dyDescent="0.2">
      <c r="S2872" s="37"/>
      <c r="T2872" s="37"/>
    </row>
    <row r="2873" spans="19:20" x14ac:dyDescent="0.2">
      <c r="S2873" s="37"/>
      <c r="T2873" s="37"/>
    </row>
    <row r="2874" spans="19:20" x14ac:dyDescent="0.2">
      <c r="S2874" s="37"/>
      <c r="T2874" s="37"/>
    </row>
    <row r="2875" spans="19:20" x14ac:dyDescent="0.2">
      <c r="S2875" s="37"/>
      <c r="T2875" s="37"/>
    </row>
    <row r="2876" spans="19:20" x14ac:dyDescent="0.2">
      <c r="S2876" s="37"/>
      <c r="T2876" s="37"/>
    </row>
    <row r="2877" spans="19:20" x14ac:dyDescent="0.2">
      <c r="S2877" s="37"/>
      <c r="T2877" s="37"/>
    </row>
    <row r="2878" spans="19:20" x14ac:dyDescent="0.2">
      <c r="S2878" s="37"/>
      <c r="T2878" s="37"/>
    </row>
    <row r="2879" spans="19:20" x14ac:dyDescent="0.2">
      <c r="S2879" s="37"/>
      <c r="T2879" s="37"/>
    </row>
    <row r="2880" spans="19:20" x14ac:dyDescent="0.2">
      <c r="S2880" s="37"/>
      <c r="T2880" s="37"/>
    </row>
    <row r="2881" spans="19:20" x14ac:dyDescent="0.2">
      <c r="S2881" s="37"/>
      <c r="T2881" s="37"/>
    </row>
    <row r="2882" spans="19:20" x14ac:dyDescent="0.2">
      <c r="S2882" s="37"/>
      <c r="T2882" s="37"/>
    </row>
    <row r="2883" spans="19:20" x14ac:dyDescent="0.2">
      <c r="S2883" s="37"/>
      <c r="T2883" s="37"/>
    </row>
    <row r="2884" spans="19:20" x14ac:dyDescent="0.2">
      <c r="S2884" s="37"/>
      <c r="T2884" s="37"/>
    </row>
    <row r="2885" spans="19:20" x14ac:dyDescent="0.2">
      <c r="S2885" s="37"/>
      <c r="T2885" s="37"/>
    </row>
    <row r="2886" spans="19:20" x14ac:dyDescent="0.2">
      <c r="S2886" s="37"/>
      <c r="T2886" s="37"/>
    </row>
    <row r="2887" spans="19:20" x14ac:dyDescent="0.2">
      <c r="S2887" s="37"/>
      <c r="T2887" s="37"/>
    </row>
    <row r="2888" spans="19:20" x14ac:dyDescent="0.2">
      <c r="S2888" s="37"/>
      <c r="T2888" s="37"/>
    </row>
    <row r="2889" spans="19:20" x14ac:dyDescent="0.2">
      <c r="S2889" s="37"/>
      <c r="T2889" s="37"/>
    </row>
    <row r="2890" spans="19:20" x14ac:dyDescent="0.2">
      <c r="S2890" s="37"/>
      <c r="T2890" s="37"/>
    </row>
    <row r="2891" spans="19:20" x14ac:dyDescent="0.2">
      <c r="S2891" s="37"/>
      <c r="T2891" s="37"/>
    </row>
    <row r="2892" spans="19:20" x14ac:dyDescent="0.2">
      <c r="S2892" s="37"/>
      <c r="T2892" s="37"/>
    </row>
    <row r="2893" spans="19:20" x14ac:dyDescent="0.2">
      <c r="S2893" s="37"/>
      <c r="T2893" s="37"/>
    </row>
    <row r="2894" spans="19:20" x14ac:dyDescent="0.2">
      <c r="S2894" s="37"/>
      <c r="T2894" s="37"/>
    </row>
    <row r="2895" spans="19:20" x14ac:dyDescent="0.2">
      <c r="S2895" s="37"/>
      <c r="T2895" s="37"/>
    </row>
    <row r="2896" spans="19:20" x14ac:dyDescent="0.2">
      <c r="S2896" s="37"/>
      <c r="T2896" s="37"/>
    </row>
    <row r="2897" spans="19:20" x14ac:dyDescent="0.2">
      <c r="S2897" s="37"/>
      <c r="T2897" s="37"/>
    </row>
    <row r="2898" spans="19:20" x14ac:dyDescent="0.2">
      <c r="S2898" s="37"/>
      <c r="T2898" s="37"/>
    </row>
    <row r="2899" spans="19:20" x14ac:dyDescent="0.2">
      <c r="S2899" s="37"/>
      <c r="T2899" s="37"/>
    </row>
    <row r="2900" spans="19:20" x14ac:dyDescent="0.2">
      <c r="S2900" s="37"/>
      <c r="T2900" s="37"/>
    </row>
    <row r="2901" spans="19:20" x14ac:dyDescent="0.2">
      <c r="S2901" s="37"/>
      <c r="T2901" s="37"/>
    </row>
    <row r="2902" spans="19:20" x14ac:dyDescent="0.2">
      <c r="S2902" s="37"/>
      <c r="T2902" s="37"/>
    </row>
    <row r="2903" spans="19:20" x14ac:dyDescent="0.2">
      <c r="S2903" s="37"/>
      <c r="T2903" s="37"/>
    </row>
    <row r="2904" spans="19:20" x14ac:dyDescent="0.2">
      <c r="S2904" s="37"/>
      <c r="T2904" s="37"/>
    </row>
    <row r="2905" spans="19:20" x14ac:dyDescent="0.2">
      <c r="S2905" s="37"/>
      <c r="T2905" s="37"/>
    </row>
    <row r="2906" spans="19:20" x14ac:dyDescent="0.2">
      <c r="S2906" s="37"/>
      <c r="T2906" s="37"/>
    </row>
    <row r="2907" spans="19:20" x14ac:dyDescent="0.2">
      <c r="S2907" s="37"/>
      <c r="T2907" s="37"/>
    </row>
    <row r="2908" spans="19:20" x14ac:dyDescent="0.2">
      <c r="S2908" s="37"/>
      <c r="T2908" s="37"/>
    </row>
    <row r="2909" spans="19:20" x14ac:dyDescent="0.2">
      <c r="S2909" s="37"/>
      <c r="T2909" s="37"/>
    </row>
    <row r="2910" spans="19:20" x14ac:dyDescent="0.2">
      <c r="S2910" s="37"/>
      <c r="T2910" s="37"/>
    </row>
    <row r="2911" spans="19:20" x14ac:dyDescent="0.2">
      <c r="S2911" s="37"/>
      <c r="T2911" s="37"/>
    </row>
    <row r="2912" spans="19:20" x14ac:dyDescent="0.2">
      <c r="S2912" s="37"/>
      <c r="T2912" s="37"/>
    </row>
    <row r="2913" spans="19:20" x14ac:dyDescent="0.2">
      <c r="S2913" s="37"/>
      <c r="T2913" s="37"/>
    </row>
    <row r="2914" spans="19:20" x14ac:dyDescent="0.2">
      <c r="S2914" s="37"/>
      <c r="T2914" s="37"/>
    </row>
    <row r="2915" spans="19:20" x14ac:dyDescent="0.2">
      <c r="S2915" s="37"/>
      <c r="T2915" s="37"/>
    </row>
    <row r="2916" spans="19:20" x14ac:dyDescent="0.2">
      <c r="S2916" s="37"/>
      <c r="T2916" s="37"/>
    </row>
    <row r="2917" spans="19:20" x14ac:dyDescent="0.2">
      <c r="S2917" s="37"/>
      <c r="T2917" s="37"/>
    </row>
    <row r="2918" spans="19:20" x14ac:dyDescent="0.2">
      <c r="S2918" s="37"/>
      <c r="T2918" s="37"/>
    </row>
    <row r="2919" spans="19:20" x14ac:dyDescent="0.2">
      <c r="S2919" s="37"/>
      <c r="T2919" s="37"/>
    </row>
    <row r="2920" spans="19:20" x14ac:dyDescent="0.2">
      <c r="S2920" s="37"/>
      <c r="T2920" s="37"/>
    </row>
    <row r="2921" spans="19:20" x14ac:dyDescent="0.2">
      <c r="S2921" s="37"/>
      <c r="T2921" s="37"/>
    </row>
    <row r="2922" spans="19:20" x14ac:dyDescent="0.2">
      <c r="S2922" s="37"/>
      <c r="T2922" s="37"/>
    </row>
    <row r="2923" spans="19:20" x14ac:dyDescent="0.2">
      <c r="S2923" s="37"/>
      <c r="T2923" s="37"/>
    </row>
    <row r="2924" spans="19:20" x14ac:dyDescent="0.2">
      <c r="S2924" s="37"/>
      <c r="T2924" s="37"/>
    </row>
    <row r="2925" spans="19:20" x14ac:dyDescent="0.2">
      <c r="S2925" s="37"/>
      <c r="T2925" s="37"/>
    </row>
    <row r="2926" spans="19:20" x14ac:dyDescent="0.2">
      <c r="S2926" s="37"/>
      <c r="T2926" s="37"/>
    </row>
    <row r="2927" spans="19:20" x14ac:dyDescent="0.2">
      <c r="S2927" s="37"/>
      <c r="T2927" s="37"/>
    </row>
    <row r="2928" spans="19:20" x14ac:dyDescent="0.2">
      <c r="S2928" s="37"/>
      <c r="T2928" s="37"/>
    </row>
    <row r="2929" spans="19:20" x14ac:dyDescent="0.2">
      <c r="S2929" s="37"/>
      <c r="T2929" s="37"/>
    </row>
    <row r="2930" spans="19:20" x14ac:dyDescent="0.2">
      <c r="S2930" s="37"/>
      <c r="T2930" s="37"/>
    </row>
    <row r="2931" spans="19:20" x14ac:dyDescent="0.2">
      <c r="S2931" s="37"/>
      <c r="T2931" s="37"/>
    </row>
    <row r="2932" spans="19:20" x14ac:dyDescent="0.2">
      <c r="S2932" s="37"/>
      <c r="T2932" s="37"/>
    </row>
    <row r="2933" spans="19:20" x14ac:dyDescent="0.2">
      <c r="S2933" s="37"/>
      <c r="T2933" s="37"/>
    </row>
    <row r="2934" spans="19:20" x14ac:dyDescent="0.2">
      <c r="S2934" s="37"/>
      <c r="T2934" s="37"/>
    </row>
    <row r="2935" spans="19:20" x14ac:dyDescent="0.2">
      <c r="S2935" s="37"/>
      <c r="T2935" s="37"/>
    </row>
    <row r="2936" spans="19:20" x14ac:dyDescent="0.2">
      <c r="S2936" s="37"/>
      <c r="T2936" s="37"/>
    </row>
    <row r="2937" spans="19:20" x14ac:dyDescent="0.2">
      <c r="S2937" s="37"/>
      <c r="T2937" s="37"/>
    </row>
    <row r="2938" spans="19:20" x14ac:dyDescent="0.2">
      <c r="S2938" s="37"/>
      <c r="T2938" s="37"/>
    </row>
    <row r="2939" spans="19:20" x14ac:dyDescent="0.2">
      <c r="S2939" s="37"/>
      <c r="T2939" s="37"/>
    </row>
    <row r="2940" spans="19:20" x14ac:dyDescent="0.2">
      <c r="S2940" s="37"/>
      <c r="T2940" s="37"/>
    </row>
    <row r="2941" spans="19:20" x14ac:dyDescent="0.2">
      <c r="S2941" s="37"/>
      <c r="T2941" s="37"/>
    </row>
    <row r="2942" spans="19:20" x14ac:dyDescent="0.2">
      <c r="S2942" s="37"/>
      <c r="T2942" s="37"/>
    </row>
    <row r="2943" spans="19:20" x14ac:dyDescent="0.2">
      <c r="S2943" s="37"/>
      <c r="T2943" s="37"/>
    </row>
    <row r="2944" spans="19:20" x14ac:dyDescent="0.2">
      <c r="S2944" s="37"/>
      <c r="T2944" s="37"/>
    </row>
    <row r="2945" spans="19:20" x14ac:dyDescent="0.2">
      <c r="S2945" s="37"/>
      <c r="T2945" s="37"/>
    </row>
    <row r="2946" spans="19:20" x14ac:dyDescent="0.2">
      <c r="S2946" s="37"/>
      <c r="T2946" s="37"/>
    </row>
    <row r="2947" spans="19:20" x14ac:dyDescent="0.2">
      <c r="S2947" s="37"/>
      <c r="T2947" s="37"/>
    </row>
    <row r="2948" spans="19:20" x14ac:dyDescent="0.2">
      <c r="S2948" s="37"/>
      <c r="T2948" s="37"/>
    </row>
    <row r="2949" spans="19:20" x14ac:dyDescent="0.2">
      <c r="S2949" s="37"/>
      <c r="T2949" s="37"/>
    </row>
    <row r="2950" spans="19:20" x14ac:dyDescent="0.2">
      <c r="S2950" s="37"/>
      <c r="T2950" s="37"/>
    </row>
    <row r="2951" spans="19:20" x14ac:dyDescent="0.2">
      <c r="S2951" s="37"/>
      <c r="T2951" s="37"/>
    </row>
    <row r="2952" spans="19:20" x14ac:dyDescent="0.2">
      <c r="S2952" s="37"/>
      <c r="T2952" s="37"/>
    </row>
    <row r="2953" spans="19:20" x14ac:dyDescent="0.2">
      <c r="S2953" s="37"/>
      <c r="T2953" s="37"/>
    </row>
    <row r="2954" spans="19:20" x14ac:dyDescent="0.2">
      <c r="S2954" s="37"/>
      <c r="T2954" s="37"/>
    </row>
    <row r="2955" spans="19:20" x14ac:dyDescent="0.2">
      <c r="S2955" s="37"/>
      <c r="T2955" s="37"/>
    </row>
    <row r="2956" spans="19:20" x14ac:dyDescent="0.2">
      <c r="S2956" s="37"/>
      <c r="T2956" s="37"/>
    </row>
    <row r="2957" spans="19:20" x14ac:dyDescent="0.2">
      <c r="S2957" s="37"/>
      <c r="T2957" s="37"/>
    </row>
    <row r="2958" spans="19:20" x14ac:dyDescent="0.2">
      <c r="S2958" s="37"/>
      <c r="T2958" s="37"/>
    </row>
    <row r="2959" spans="19:20" x14ac:dyDescent="0.2">
      <c r="S2959" s="37"/>
      <c r="T2959" s="37"/>
    </row>
    <row r="2960" spans="19:20" x14ac:dyDescent="0.2">
      <c r="S2960" s="37"/>
      <c r="T2960" s="37"/>
    </row>
    <row r="2961" spans="19:20" x14ac:dyDescent="0.2">
      <c r="S2961" s="37"/>
      <c r="T2961" s="37"/>
    </row>
    <row r="2962" spans="19:20" x14ac:dyDescent="0.2">
      <c r="S2962" s="37"/>
      <c r="T2962" s="37"/>
    </row>
    <row r="2963" spans="19:20" x14ac:dyDescent="0.2">
      <c r="S2963" s="37"/>
      <c r="T2963" s="37"/>
    </row>
    <row r="2964" spans="19:20" x14ac:dyDescent="0.2">
      <c r="S2964" s="37"/>
      <c r="T2964" s="37"/>
    </row>
    <row r="2965" spans="19:20" x14ac:dyDescent="0.2">
      <c r="S2965" s="37"/>
      <c r="T2965" s="37"/>
    </row>
    <row r="2966" spans="19:20" x14ac:dyDescent="0.2">
      <c r="S2966" s="37"/>
      <c r="T2966" s="37"/>
    </row>
    <row r="2967" spans="19:20" x14ac:dyDescent="0.2">
      <c r="S2967" s="37"/>
      <c r="T2967" s="37"/>
    </row>
    <row r="2968" spans="19:20" x14ac:dyDescent="0.2">
      <c r="S2968" s="37"/>
      <c r="T2968" s="37"/>
    </row>
    <row r="2969" spans="19:20" x14ac:dyDescent="0.2">
      <c r="S2969" s="37"/>
      <c r="T2969" s="37"/>
    </row>
    <row r="2970" spans="19:20" x14ac:dyDescent="0.2">
      <c r="S2970" s="37"/>
      <c r="T2970" s="37"/>
    </row>
    <row r="2971" spans="19:20" x14ac:dyDescent="0.2">
      <c r="S2971" s="37"/>
      <c r="T2971" s="37"/>
    </row>
    <row r="2972" spans="19:20" x14ac:dyDescent="0.2">
      <c r="S2972" s="37"/>
      <c r="T2972" s="37"/>
    </row>
    <row r="2973" spans="19:20" x14ac:dyDescent="0.2">
      <c r="S2973" s="37"/>
      <c r="T2973" s="37"/>
    </row>
    <row r="2974" spans="19:20" x14ac:dyDescent="0.2">
      <c r="S2974" s="37"/>
      <c r="T2974" s="37"/>
    </row>
    <row r="2975" spans="19:20" x14ac:dyDescent="0.2">
      <c r="S2975" s="37"/>
      <c r="T2975" s="37"/>
    </row>
    <row r="2976" spans="19:20" x14ac:dyDescent="0.2">
      <c r="S2976" s="37"/>
      <c r="T2976" s="37"/>
    </row>
    <row r="2977" spans="19:20" x14ac:dyDescent="0.2">
      <c r="S2977" s="37"/>
      <c r="T2977" s="37"/>
    </row>
    <row r="2978" spans="19:20" x14ac:dyDescent="0.2">
      <c r="S2978" s="37"/>
      <c r="T2978" s="37"/>
    </row>
    <row r="2979" spans="19:20" x14ac:dyDescent="0.2">
      <c r="S2979" s="37"/>
      <c r="T2979" s="37"/>
    </row>
    <row r="2980" spans="19:20" x14ac:dyDescent="0.2">
      <c r="S2980" s="37"/>
      <c r="T2980" s="37"/>
    </row>
    <row r="2981" spans="19:20" x14ac:dyDescent="0.2">
      <c r="S2981" s="37"/>
      <c r="T2981" s="37"/>
    </row>
    <row r="2982" spans="19:20" x14ac:dyDescent="0.2">
      <c r="S2982" s="37"/>
      <c r="T2982" s="37"/>
    </row>
    <row r="2983" spans="19:20" x14ac:dyDescent="0.2">
      <c r="S2983" s="37"/>
      <c r="T2983" s="37"/>
    </row>
    <row r="2984" spans="19:20" x14ac:dyDescent="0.2">
      <c r="S2984" s="37"/>
      <c r="T2984" s="37"/>
    </row>
    <row r="2985" spans="19:20" x14ac:dyDescent="0.2">
      <c r="S2985" s="37"/>
      <c r="T2985" s="37"/>
    </row>
    <row r="2986" spans="19:20" x14ac:dyDescent="0.2">
      <c r="S2986" s="37"/>
      <c r="T2986" s="37"/>
    </row>
    <row r="2987" spans="19:20" x14ac:dyDescent="0.2">
      <c r="S2987" s="37"/>
      <c r="T2987" s="37"/>
    </row>
    <row r="2988" spans="19:20" x14ac:dyDescent="0.2">
      <c r="S2988" s="37"/>
      <c r="T2988" s="37"/>
    </row>
    <row r="2989" spans="19:20" x14ac:dyDescent="0.2">
      <c r="S2989" s="37"/>
      <c r="T2989" s="37"/>
    </row>
    <row r="2990" spans="19:20" x14ac:dyDescent="0.2">
      <c r="S2990" s="37"/>
      <c r="T2990" s="37"/>
    </row>
    <row r="2991" spans="19:20" x14ac:dyDescent="0.2">
      <c r="S2991" s="37"/>
      <c r="T2991" s="37"/>
    </row>
    <row r="2992" spans="19:20" x14ac:dyDescent="0.2">
      <c r="S2992" s="37"/>
      <c r="T2992" s="37"/>
    </row>
    <row r="2993" spans="19:20" x14ac:dyDescent="0.2">
      <c r="S2993" s="37"/>
      <c r="T2993" s="37"/>
    </row>
    <row r="2994" spans="19:20" x14ac:dyDescent="0.2">
      <c r="S2994" s="37"/>
      <c r="T2994" s="37"/>
    </row>
    <row r="2995" spans="19:20" x14ac:dyDescent="0.2">
      <c r="S2995" s="37"/>
      <c r="T2995" s="37"/>
    </row>
    <row r="2996" spans="19:20" x14ac:dyDescent="0.2">
      <c r="S2996" s="37"/>
      <c r="T2996" s="37"/>
    </row>
    <row r="2997" spans="19:20" x14ac:dyDescent="0.2">
      <c r="S2997" s="37"/>
      <c r="T2997" s="37"/>
    </row>
    <row r="2998" spans="19:20" x14ac:dyDescent="0.2">
      <c r="S2998" s="37"/>
      <c r="T2998" s="37"/>
    </row>
    <row r="2999" spans="19:20" x14ac:dyDescent="0.2">
      <c r="S2999" s="37"/>
      <c r="T2999" s="37"/>
    </row>
    <row r="3000" spans="19:20" x14ac:dyDescent="0.2">
      <c r="S3000" s="37"/>
      <c r="T3000" s="37"/>
    </row>
    <row r="3001" spans="19:20" x14ac:dyDescent="0.2">
      <c r="S3001" s="37"/>
      <c r="T3001" s="37"/>
    </row>
    <row r="3002" spans="19:20" x14ac:dyDescent="0.2">
      <c r="S3002" s="37"/>
      <c r="T3002" s="37"/>
    </row>
    <row r="3003" spans="19:20" x14ac:dyDescent="0.2">
      <c r="S3003" s="37"/>
      <c r="T3003" s="37"/>
    </row>
    <row r="3004" spans="19:20" x14ac:dyDescent="0.2">
      <c r="S3004" s="37"/>
      <c r="T3004" s="37"/>
    </row>
    <row r="3005" spans="19:20" x14ac:dyDescent="0.2">
      <c r="S3005" s="37"/>
      <c r="T3005" s="37"/>
    </row>
    <row r="3006" spans="19:20" x14ac:dyDescent="0.2">
      <c r="S3006" s="37"/>
      <c r="T3006" s="37"/>
    </row>
    <row r="3007" spans="19:20" x14ac:dyDescent="0.2">
      <c r="S3007" s="37"/>
      <c r="T3007" s="37"/>
    </row>
    <row r="3008" spans="19:20" x14ac:dyDescent="0.2">
      <c r="S3008" s="37"/>
      <c r="T3008" s="37"/>
    </row>
    <row r="3009" spans="19:20" x14ac:dyDescent="0.2">
      <c r="S3009" s="37"/>
      <c r="T3009" s="37"/>
    </row>
    <row r="3010" spans="19:20" x14ac:dyDescent="0.2">
      <c r="S3010" s="37"/>
      <c r="T3010" s="37"/>
    </row>
    <row r="3011" spans="19:20" x14ac:dyDescent="0.2">
      <c r="S3011" s="37"/>
      <c r="T3011" s="37"/>
    </row>
    <row r="3012" spans="19:20" x14ac:dyDescent="0.2">
      <c r="S3012" s="37"/>
      <c r="T3012" s="37"/>
    </row>
    <row r="3013" spans="19:20" x14ac:dyDescent="0.2">
      <c r="S3013" s="37"/>
      <c r="T3013" s="37"/>
    </row>
    <row r="3014" spans="19:20" x14ac:dyDescent="0.2">
      <c r="S3014" s="37"/>
      <c r="T3014" s="37"/>
    </row>
    <row r="3015" spans="19:20" x14ac:dyDescent="0.2">
      <c r="S3015" s="37"/>
      <c r="T3015" s="37"/>
    </row>
    <row r="3016" spans="19:20" x14ac:dyDescent="0.2">
      <c r="S3016" s="37"/>
      <c r="T3016" s="37"/>
    </row>
    <row r="3017" spans="19:20" x14ac:dyDescent="0.2">
      <c r="S3017" s="37"/>
      <c r="T3017" s="37"/>
    </row>
    <row r="3018" spans="19:20" x14ac:dyDescent="0.2">
      <c r="S3018" s="37"/>
      <c r="T3018" s="37"/>
    </row>
    <row r="3019" spans="19:20" x14ac:dyDescent="0.2">
      <c r="S3019" s="37"/>
      <c r="T3019" s="37"/>
    </row>
    <row r="3020" spans="19:20" x14ac:dyDescent="0.2">
      <c r="S3020" s="37"/>
      <c r="T3020" s="37"/>
    </row>
    <row r="3021" spans="19:20" x14ac:dyDescent="0.2">
      <c r="S3021" s="37"/>
      <c r="T3021" s="37"/>
    </row>
    <row r="3022" spans="19:20" x14ac:dyDescent="0.2">
      <c r="S3022" s="37"/>
      <c r="T3022" s="37"/>
    </row>
    <row r="3023" spans="19:20" x14ac:dyDescent="0.2">
      <c r="S3023" s="37"/>
      <c r="T3023" s="37"/>
    </row>
    <row r="3024" spans="19:20" x14ac:dyDescent="0.2">
      <c r="S3024" s="37"/>
      <c r="T3024" s="37"/>
    </row>
    <row r="3025" spans="19:20" x14ac:dyDescent="0.2">
      <c r="S3025" s="37"/>
      <c r="T3025" s="37"/>
    </row>
    <row r="3026" spans="19:20" x14ac:dyDescent="0.2">
      <c r="S3026" s="37"/>
      <c r="T3026" s="37"/>
    </row>
    <row r="3027" spans="19:20" x14ac:dyDescent="0.2">
      <c r="S3027" s="37"/>
      <c r="T3027" s="37"/>
    </row>
    <row r="3028" spans="19:20" x14ac:dyDescent="0.2">
      <c r="S3028" s="37"/>
      <c r="T3028" s="37"/>
    </row>
    <row r="3029" spans="19:20" x14ac:dyDescent="0.2">
      <c r="S3029" s="37"/>
      <c r="T3029" s="37"/>
    </row>
    <row r="3030" spans="19:20" x14ac:dyDescent="0.2">
      <c r="S3030" s="37"/>
      <c r="T3030" s="37"/>
    </row>
    <row r="3031" spans="19:20" x14ac:dyDescent="0.2">
      <c r="S3031" s="37"/>
      <c r="T3031" s="37"/>
    </row>
    <row r="3032" spans="19:20" x14ac:dyDescent="0.2">
      <c r="S3032" s="37"/>
      <c r="T3032" s="37"/>
    </row>
    <row r="3033" spans="19:20" x14ac:dyDescent="0.2">
      <c r="S3033" s="37"/>
      <c r="T3033" s="37"/>
    </row>
    <row r="3034" spans="19:20" x14ac:dyDescent="0.2">
      <c r="S3034" s="37"/>
      <c r="T3034" s="37"/>
    </row>
    <row r="3035" spans="19:20" x14ac:dyDescent="0.2">
      <c r="S3035" s="37"/>
      <c r="T3035" s="37"/>
    </row>
    <row r="3036" spans="19:20" x14ac:dyDescent="0.2">
      <c r="S3036" s="37"/>
      <c r="T3036" s="37"/>
    </row>
    <row r="3037" spans="19:20" x14ac:dyDescent="0.2">
      <c r="S3037" s="37"/>
      <c r="T3037" s="37"/>
    </row>
    <row r="3038" spans="19:20" x14ac:dyDescent="0.2">
      <c r="S3038" s="37"/>
      <c r="T3038" s="37"/>
    </row>
    <row r="3039" spans="19:20" x14ac:dyDescent="0.2">
      <c r="S3039" s="37"/>
      <c r="T3039" s="37"/>
    </row>
    <row r="3040" spans="19:20" x14ac:dyDescent="0.2">
      <c r="S3040" s="37"/>
      <c r="T3040" s="37"/>
    </row>
    <row r="3041" spans="19:20" x14ac:dyDescent="0.2">
      <c r="S3041" s="37"/>
      <c r="T3041" s="37"/>
    </row>
    <row r="3042" spans="19:20" x14ac:dyDescent="0.2">
      <c r="S3042" s="37"/>
      <c r="T3042" s="37"/>
    </row>
    <row r="3043" spans="19:20" x14ac:dyDescent="0.2">
      <c r="S3043" s="37"/>
      <c r="T3043" s="37"/>
    </row>
    <row r="3044" spans="19:20" x14ac:dyDescent="0.2">
      <c r="S3044" s="37"/>
      <c r="T3044" s="37"/>
    </row>
    <row r="3045" spans="19:20" x14ac:dyDescent="0.2">
      <c r="S3045" s="37"/>
      <c r="T3045" s="37"/>
    </row>
    <row r="3046" spans="19:20" x14ac:dyDescent="0.2">
      <c r="S3046" s="37"/>
      <c r="T3046" s="37"/>
    </row>
    <row r="3047" spans="19:20" x14ac:dyDescent="0.2">
      <c r="S3047" s="37"/>
      <c r="T3047" s="37"/>
    </row>
    <row r="3048" spans="19:20" x14ac:dyDescent="0.2">
      <c r="S3048" s="37"/>
      <c r="T3048" s="37"/>
    </row>
    <row r="3049" spans="19:20" x14ac:dyDescent="0.2">
      <c r="S3049" s="37"/>
      <c r="T3049" s="37"/>
    </row>
    <row r="3050" spans="19:20" x14ac:dyDescent="0.2">
      <c r="S3050" s="37"/>
      <c r="T3050" s="37"/>
    </row>
    <row r="3051" spans="19:20" x14ac:dyDescent="0.2">
      <c r="S3051" s="37"/>
      <c r="T3051" s="37"/>
    </row>
    <row r="3052" spans="19:20" x14ac:dyDescent="0.2">
      <c r="S3052" s="37"/>
      <c r="T3052" s="37"/>
    </row>
    <row r="3053" spans="19:20" x14ac:dyDescent="0.2">
      <c r="S3053" s="37"/>
      <c r="T3053" s="37"/>
    </row>
    <row r="3054" spans="19:20" x14ac:dyDescent="0.2">
      <c r="S3054" s="37"/>
      <c r="T3054" s="37"/>
    </row>
    <row r="3055" spans="19:20" x14ac:dyDescent="0.2">
      <c r="S3055" s="37"/>
      <c r="T3055" s="37"/>
    </row>
    <row r="3056" spans="19:20" x14ac:dyDescent="0.2">
      <c r="S3056" s="37"/>
      <c r="T3056" s="37"/>
    </row>
    <row r="3057" spans="19:20" x14ac:dyDescent="0.2">
      <c r="S3057" s="37"/>
      <c r="T3057" s="37"/>
    </row>
    <row r="3058" spans="19:20" x14ac:dyDescent="0.2">
      <c r="S3058" s="37"/>
      <c r="T3058" s="37"/>
    </row>
    <row r="3059" spans="19:20" x14ac:dyDescent="0.2">
      <c r="S3059" s="37"/>
      <c r="T3059" s="37"/>
    </row>
    <row r="3060" spans="19:20" x14ac:dyDescent="0.2">
      <c r="S3060" s="37"/>
      <c r="T3060" s="37"/>
    </row>
    <row r="3061" spans="19:20" x14ac:dyDescent="0.2">
      <c r="S3061" s="37"/>
      <c r="T3061" s="37"/>
    </row>
    <row r="3062" spans="19:20" x14ac:dyDescent="0.2">
      <c r="S3062" s="37"/>
      <c r="T3062" s="37"/>
    </row>
    <row r="3063" spans="19:20" x14ac:dyDescent="0.2">
      <c r="S3063" s="37"/>
      <c r="T3063" s="37"/>
    </row>
    <row r="3064" spans="19:20" x14ac:dyDescent="0.2">
      <c r="S3064" s="37"/>
      <c r="T3064" s="37"/>
    </row>
    <row r="3065" spans="19:20" x14ac:dyDescent="0.2">
      <c r="S3065" s="37"/>
      <c r="T3065" s="37"/>
    </row>
    <row r="3066" spans="19:20" x14ac:dyDescent="0.2">
      <c r="S3066" s="37"/>
      <c r="T3066" s="37"/>
    </row>
    <row r="3067" spans="19:20" x14ac:dyDescent="0.2">
      <c r="S3067" s="37"/>
      <c r="T3067" s="37"/>
    </row>
    <row r="3068" spans="19:20" x14ac:dyDescent="0.2">
      <c r="S3068" s="37"/>
      <c r="T3068" s="37"/>
    </row>
    <row r="3069" spans="19:20" x14ac:dyDescent="0.2">
      <c r="S3069" s="37"/>
      <c r="T3069" s="37"/>
    </row>
    <row r="3070" spans="19:20" x14ac:dyDescent="0.2">
      <c r="S3070" s="37"/>
      <c r="T3070" s="37"/>
    </row>
    <row r="3071" spans="19:20" x14ac:dyDescent="0.2">
      <c r="S3071" s="37"/>
      <c r="T3071" s="37"/>
    </row>
    <row r="3072" spans="19:20" x14ac:dyDescent="0.2">
      <c r="S3072" s="37"/>
      <c r="T3072" s="37"/>
    </row>
    <row r="3073" spans="19:20" x14ac:dyDescent="0.2">
      <c r="S3073" s="37"/>
      <c r="T3073" s="37"/>
    </row>
    <row r="3074" spans="19:20" x14ac:dyDescent="0.2">
      <c r="S3074" s="37"/>
      <c r="T3074" s="37"/>
    </row>
    <row r="3075" spans="19:20" x14ac:dyDescent="0.2">
      <c r="S3075" s="37"/>
      <c r="T3075" s="37"/>
    </row>
    <row r="3076" spans="19:20" x14ac:dyDescent="0.2">
      <c r="S3076" s="37"/>
      <c r="T3076" s="37"/>
    </row>
    <row r="3077" spans="19:20" x14ac:dyDescent="0.2">
      <c r="S3077" s="37"/>
      <c r="T3077" s="37"/>
    </row>
    <row r="3078" spans="19:20" x14ac:dyDescent="0.2">
      <c r="S3078" s="37"/>
      <c r="T3078" s="37"/>
    </row>
    <row r="3079" spans="19:20" x14ac:dyDescent="0.2">
      <c r="S3079" s="37"/>
      <c r="T3079" s="37"/>
    </row>
    <row r="3080" spans="19:20" x14ac:dyDescent="0.2">
      <c r="S3080" s="37"/>
      <c r="T3080" s="37"/>
    </row>
    <row r="3081" spans="19:20" x14ac:dyDescent="0.2">
      <c r="S3081" s="37"/>
      <c r="T3081" s="37"/>
    </row>
    <row r="3082" spans="19:20" x14ac:dyDescent="0.2">
      <c r="S3082" s="37"/>
      <c r="T3082" s="37"/>
    </row>
    <row r="3083" spans="19:20" x14ac:dyDescent="0.2">
      <c r="S3083" s="37"/>
      <c r="T3083" s="37"/>
    </row>
    <row r="3084" spans="19:20" x14ac:dyDescent="0.2">
      <c r="S3084" s="37"/>
      <c r="T3084" s="37"/>
    </row>
    <row r="3085" spans="19:20" x14ac:dyDescent="0.2">
      <c r="S3085" s="37"/>
      <c r="T3085" s="37"/>
    </row>
    <row r="3086" spans="19:20" x14ac:dyDescent="0.2">
      <c r="S3086" s="37"/>
      <c r="T3086" s="37"/>
    </row>
    <row r="3087" spans="19:20" x14ac:dyDescent="0.2">
      <c r="S3087" s="37"/>
      <c r="T3087" s="37"/>
    </row>
    <row r="3088" spans="19:20" x14ac:dyDescent="0.2">
      <c r="S3088" s="37"/>
      <c r="T3088" s="37"/>
    </row>
    <row r="3089" spans="19:20" x14ac:dyDescent="0.2">
      <c r="S3089" s="37"/>
      <c r="T3089" s="37"/>
    </row>
    <row r="3090" spans="19:20" x14ac:dyDescent="0.2">
      <c r="S3090" s="37"/>
      <c r="T3090" s="37"/>
    </row>
    <row r="3091" spans="19:20" x14ac:dyDescent="0.2">
      <c r="S3091" s="37"/>
      <c r="T3091" s="37"/>
    </row>
    <row r="3092" spans="19:20" x14ac:dyDescent="0.2">
      <c r="S3092" s="37"/>
      <c r="T3092" s="37"/>
    </row>
    <row r="3093" spans="19:20" x14ac:dyDescent="0.2">
      <c r="S3093" s="37"/>
      <c r="T3093" s="37"/>
    </row>
    <row r="3094" spans="19:20" x14ac:dyDescent="0.2">
      <c r="S3094" s="37"/>
      <c r="T3094" s="37"/>
    </row>
    <row r="3095" spans="19:20" x14ac:dyDescent="0.2">
      <c r="S3095" s="37"/>
      <c r="T3095" s="37"/>
    </row>
    <row r="3096" spans="19:20" x14ac:dyDescent="0.2">
      <c r="S3096" s="37"/>
      <c r="T3096" s="37"/>
    </row>
    <row r="3097" spans="19:20" x14ac:dyDescent="0.2">
      <c r="S3097" s="37"/>
      <c r="T3097" s="37"/>
    </row>
    <row r="3098" spans="19:20" x14ac:dyDescent="0.2">
      <c r="S3098" s="37"/>
      <c r="T3098" s="37"/>
    </row>
    <row r="3099" spans="19:20" x14ac:dyDescent="0.2">
      <c r="S3099" s="37"/>
      <c r="T3099" s="37"/>
    </row>
    <row r="3100" spans="19:20" x14ac:dyDescent="0.2">
      <c r="S3100" s="37"/>
      <c r="T3100" s="37"/>
    </row>
    <row r="3101" spans="19:20" x14ac:dyDescent="0.2">
      <c r="S3101" s="37"/>
      <c r="T3101" s="37"/>
    </row>
    <row r="3102" spans="19:20" x14ac:dyDescent="0.2">
      <c r="S3102" s="37"/>
      <c r="T3102" s="37"/>
    </row>
    <row r="3103" spans="19:20" x14ac:dyDescent="0.2">
      <c r="S3103" s="37"/>
      <c r="T3103" s="37"/>
    </row>
    <row r="3104" spans="19:20" x14ac:dyDescent="0.2">
      <c r="S3104" s="37"/>
      <c r="T3104" s="37"/>
    </row>
    <row r="3105" spans="19:20" x14ac:dyDescent="0.2">
      <c r="S3105" s="37"/>
      <c r="T3105" s="37"/>
    </row>
    <row r="3106" spans="19:20" x14ac:dyDescent="0.2">
      <c r="S3106" s="37"/>
      <c r="T3106" s="37"/>
    </row>
    <row r="3107" spans="19:20" x14ac:dyDescent="0.2">
      <c r="S3107" s="37"/>
      <c r="T3107" s="37"/>
    </row>
    <row r="3108" spans="19:20" x14ac:dyDescent="0.2">
      <c r="S3108" s="37"/>
      <c r="T3108" s="37"/>
    </row>
    <row r="3109" spans="19:20" x14ac:dyDescent="0.2">
      <c r="S3109" s="37"/>
      <c r="T3109" s="37"/>
    </row>
    <row r="3110" spans="19:20" x14ac:dyDescent="0.2">
      <c r="S3110" s="37"/>
      <c r="T3110" s="37"/>
    </row>
    <row r="3111" spans="19:20" x14ac:dyDescent="0.2">
      <c r="S3111" s="37"/>
      <c r="T3111" s="37"/>
    </row>
    <row r="3112" spans="19:20" x14ac:dyDescent="0.2">
      <c r="S3112" s="37"/>
      <c r="T3112" s="37"/>
    </row>
    <row r="3113" spans="19:20" x14ac:dyDescent="0.2">
      <c r="S3113" s="37"/>
      <c r="T3113" s="37"/>
    </row>
    <row r="3114" spans="19:20" x14ac:dyDescent="0.2">
      <c r="S3114" s="37"/>
      <c r="T3114" s="37"/>
    </row>
    <row r="3115" spans="19:20" x14ac:dyDescent="0.2">
      <c r="S3115" s="37"/>
      <c r="T3115" s="37"/>
    </row>
    <row r="3116" spans="19:20" x14ac:dyDescent="0.2">
      <c r="S3116" s="37"/>
      <c r="T3116" s="37"/>
    </row>
    <row r="3117" spans="19:20" x14ac:dyDescent="0.2">
      <c r="S3117" s="37"/>
      <c r="T3117" s="37"/>
    </row>
    <row r="3118" spans="19:20" x14ac:dyDescent="0.2">
      <c r="S3118" s="37"/>
      <c r="T3118" s="37"/>
    </row>
    <row r="3119" spans="19:20" x14ac:dyDescent="0.2">
      <c r="S3119" s="37"/>
      <c r="T3119" s="37"/>
    </row>
    <row r="3120" spans="19:20" x14ac:dyDescent="0.2">
      <c r="S3120" s="37"/>
      <c r="T3120" s="37"/>
    </row>
    <row r="3121" spans="19:20" x14ac:dyDescent="0.2">
      <c r="S3121" s="37"/>
      <c r="T3121" s="37"/>
    </row>
    <row r="3122" spans="19:20" x14ac:dyDescent="0.2">
      <c r="S3122" s="37"/>
      <c r="T3122" s="37"/>
    </row>
    <row r="3123" spans="19:20" x14ac:dyDescent="0.2">
      <c r="S3123" s="37"/>
      <c r="T3123" s="37"/>
    </row>
    <row r="3124" spans="19:20" x14ac:dyDescent="0.2">
      <c r="S3124" s="37"/>
      <c r="T3124" s="37"/>
    </row>
    <row r="3125" spans="19:20" x14ac:dyDescent="0.2">
      <c r="S3125" s="37"/>
      <c r="T3125" s="37"/>
    </row>
    <row r="3126" spans="19:20" x14ac:dyDescent="0.2">
      <c r="S3126" s="37"/>
      <c r="T3126" s="37"/>
    </row>
    <row r="3127" spans="19:20" x14ac:dyDescent="0.2">
      <c r="S3127" s="37"/>
      <c r="T3127" s="37"/>
    </row>
    <row r="3128" spans="19:20" x14ac:dyDescent="0.2">
      <c r="S3128" s="37"/>
      <c r="T3128" s="37"/>
    </row>
    <row r="3129" spans="19:20" x14ac:dyDescent="0.2">
      <c r="S3129" s="37"/>
      <c r="T3129" s="37"/>
    </row>
    <row r="3130" spans="19:20" x14ac:dyDescent="0.2">
      <c r="S3130" s="37"/>
      <c r="T3130" s="37"/>
    </row>
    <row r="3131" spans="19:20" x14ac:dyDescent="0.2">
      <c r="S3131" s="37"/>
      <c r="T3131" s="37"/>
    </row>
    <row r="3132" spans="19:20" x14ac:dyDescent="0.2">
      <c r="S3132" s="37"/>
      <c r="T3132" s="37"/>
    </row>
    <row r="3133" spans="19:20" x14ac:dyDescent="0.2">
      <c r="S3133" s="37"/>
      <c r="T3133" s="37"/>
    </row>
    <row r="3134" spans="19:20" x14ac:dyDescent="0.2">
      <c r="S3134" s="37"/>
      <c r="T3134" s="37"/>
    </row>
    <row r="3135" spans="19:20" x14ac:dyDescent="0.2">
      <c r="S3135" s="37"/>
      <c r="T3135" s="37"/>
    </row>
    <row r="3136" spans="19:20" x14ac:dyDescent="0.2">
      <c r="S3136" s="37"/>
      <c r="T3136" s="37"/>
    </row>
    <row r="3137" spans="19:20" x14ac:dyDescent="0.2">
      <c r="S3137" s="37"/>
      <c r="T3137" s="37"/>
    </row>
    <row r="3138" spans="19:20" x14ac:dyDescent="0.2">
      <c r="S3138" s="37"/>
      <c r="T3138" s="37"/>
    </row>
    <row r="3139" spans="19:20" x14ac:dyDescent="0.2">
      <c r="S3139" s="37"/>
      <c r="T3139" s="37"/>
    </row>
    <row r="3140" spans="19:20" x14ac:dyDescent="0.2">
      <c r="S3140" s="37"/>
      <c r="T3140" s="37"/>
    </row>
    <row r="3141" spans="19:20" x14ac:dyDescent="0.2">
      <c r="S3141" s="37"/>
      <c r="T3141" s="37"/>
    </row>
    <row r="3142" spans="19:20" x14ac:dyDescent="0.2">
      <c r="S3142" s="37"/>
      <c r="T3142" s="37"/>
    </row>
    <row r="3143" spans="19:20" x14ac:dyDescent="0.2">
      <c r="S3143" s="37"/>
      <c r="T3143" s="37"/>
    </row>
    <row r="3144" spans="19:20" x14ac:dyDescent="0.2">
      <c r="S3144" s="37"/>
      <c r="T3144" s="37"/>
    </row>
    <row r="3145" spans="19:20" x14ac:dyDescent="0.2">
      <c r="S3145" s="37"/>
      <c r="T3145" s="37"/>
    </row>
    <row r="3146" spans="19:20" x14ac:dyDescent="0.2">
      <c r="S3146" s="37"/>
      <c r="T3146" s="37"/>
    </row>
    <row r="3147" spans="19:20" x14ac:dyDescent="0.2">
      <c r="S3147" s="37"/>
      <c r="T3147" s="37"/>
    </row>
    <row r="3148" spans="19:20" x14ac:dyDescent="0.2">
      <c r="S3148" s="37"/>
      <c r="T3148" s="37"/>
    </row>
    <row r="3149" spans="19:20" x14ac:dyDescent="0.2">
      <c r="S3149" s="37"/>
      <c r="T3149" s="37"/>
    </row>
    <row r="3150" spans="19:20" x14ac:dyDescent="0.2">
      <c r="S3150" s="37"/>
      <c r="T3150" s="37"/>
    </row>
    <row r="3151" spans="19:20" x14ac:dyDescent="0.2">
      <c r="S3151" s="37"/>
      <c r="T3151" s="37"/>
    </row>
    <row r="3152" spans="19:20" x14ac:dyDescent="0.2">
      <c r="S3152" s="37"/>
      <c r="T3152" s="37"/>
    </row>
    <row r="3153" spans="19:20" x14ac:dyDescent="0.2">
      <c r="S3153" s="37"/>
      <c r="T3153" s="37"/>
    </row>
    <row r="3154" spans="19:20" x14ac:dyDescent="0.2">
      <c r="S3154" s="37"/>
      <c r="T3154" s="37"/>
    </row>
    <row r="3155" spans="19:20" x14ac:dyDescent="0.2">
      <c r="S3155" s="37"/>
      <c r="T3155" s="37"/>
    </row>
    <row r="3156" spans="19:20" x14ac:dyDescent="0.2">
      <c r="S3156" s="37"/>
      <c r="T3156" s="37"/>
    </row>
    <row r="3157" spans="19:20" x14ac:dyDescent="0.2">
      <c r="S3157" s="37"/>
      <c r="T3157" s="37"/>
    </row>
    <row r="3158" spans="19:20" x14ac:dyDescent="0.2">
      <c r="S3158" s="37"/>
      <c r="T3158" s="37"/>
    </row>
    <row r="3159" spans="19:20" x14ac:dyDescent="0.2">
      <c r="S3159" s="37"/>
      <c r="T3159" s="37"/>
    </row>
    <row r="3160" spans="19:20" x14ac:dyDescent="0.2">
      <c r="S3160" s="37"/>
      <c r="T3160" s="37"/>
    </row>
    <row r="3161" spans="19:20" x14ac:dyDescent="0.2">
      <c r="S3161" s="37"/>
      <c r="T3161" s="37"/>
    </row>
    <row r="3162" spans="19:20" x14ac:dyDescent="0.2">
      <c r="S3162" s="37"/>
      <c r="T3162" s="37"/>
    </row>
    <row r="3163" spans="19:20" x14ac:dyDescent="0.2">
      <c r="S3163" s="37"/>
      <c r="T3163" s="37"/>
    </row>
    <row r="3164" spans="19:20" x14ac:dyDescent="0.2">
      <c r="S3164" s="37"/>
      <c r="T3164" s="37"/>
    </row>
    <row r="3165" spans="19:20" x14ac:dyDescent="0.2">
      <c r="S3165" s="37"/>
      <c r="T3165" s="37"/>
    </row>
    <row r="3166" spans="19:20" x14ac:dyDescent="0.2">
      <c r="S3166" s="37"/>
      <c r="T3166" s="37"/>
    </row>
    <row r="3167" spans="19:20" x14ac:dyDescent="0.2">
      <c r="S3167" s="37"/>
      <c r="T3167" s="37"/>
    </row>
    <row r="3168" spans="19:20" x14ac:dyDescent="0.2">
      <c r="S3168" s="37"/>
      <c r="T3168" s="37"/>
    </row>
    <row r="3169" spans="19:20" x14ac:dyDescent="0.2">
      <c r="S3169" s="37"/>
      <c r="T3169" s="37"/>
    </row>
    <row r="3170" spans="19:20" x14ac:dyDescent="0.2">
      <c r="S3170" s="37"/>
      <c r="T3170" s="37"/>
    </row>
    <row r="3171" spans="19:20" x14ac:dyDescent="0.2">
      <c r="S3171" s="37"/>
      <c r="T3171" s="37"/>
    </row>
    <row r="3172" spans="19:20" x14ac:dyDescent="0.2">
      <c r="S3172" s="37"/>
      <c r="T3172" s="37"/>
    </row>
    <row r="3173" spans="19:20" x14ac:dyDescent="0.2">
      <c r="S3173" s="37"/>
      <c r="T3173" s="37"/>
    </row>
    <row r="3174" spans="19:20" x14ac:dyDescent="0.2">
      <c r="S3174" s="37"/>
      <c r="T3174" s="37"/>
    </row>
    <row r="3175" spans="19:20" x14ac:dyDescent="0.2">
      <c r="S3175" s="37"/>
      <c r="T3175" s="37"/>
    </row>
    <row r="3176" spans="19:20" x14ac:dyDescent="0.2">
      <c r="S3176" s="37"/>
      <c r="T3176" s="37"/>
    </row>
    <row r="3177" spans="19:20" x14ac:dyDescent="0.2">
      <c r="S3177" s="37"/>
      <c r="T3177" s="37"/>
    </row>
    <row r="3178" spans="19:20" x14ac:dyDescent="0.2">
      <c r="S3178" s="37"/>
      <c r="T3178" s="37"/>
    </row>
    <row r="3179" spans="19:20" x14ac:dyDescent="0.2">
      <c r="S3179" s="37"/>
      <c r="T3179" s="37"/>
    </row>
    <row r="3180" spans="19:20" x14ac:dyDescent="0.2">
      <c r="S3180" s="37"/>
      <c r="T3180" s="37"/>
    </row>
    <row r="3181" spans="19:20" x14ac:dyDescent="0.2">
      <c r="S3181" s="37"/>
      <c r="T3181" s="37"/>
    </row>
    <row r="3182" spans="19:20" x14ac:dyDescent="0.2">
      <c r="S3182" s="37"/>
      <c r="T3182" s="37"/>
    </row>
    <row r="3183" spans="19:20" x14ac:dyDescent="0.2">
      <c r="S3183" s="37"/>
      <c r="T3183" s="37"/>
    </row>
    <row r="3184" spans="19:20" x14ac:dyDescent="0.2">
      <c r="S3184" s="37"/>
      <c r="T3184" s="37"/>
    </row>
    <row r="3185" spans="19:20" x14ac:dyDescent="0.2">
      <c r="S3185" s="37"/>
      <c r="T3185" s="37"/>
    </row>
    <row r="3186" spans="19:20" x14ac:dyDescent="0.2">
      <c r="S3186" s="37"/>
      <c r="T3186" s="37"/>
    </row>
    <row r="3187" spans="19:20" x14ac:dyDescent="0.2">
      <c r="S3187" s="37"/>
      <c r="T3187" s="37"/>
    </row>
    <row r="3188" spans="19:20" x14ac:dyDescent="0.2">
      <c r="S3188" s="37"/>
      <c r="T3188" s="37"/>
    </row>
    <row r="3189" spans="19:20" x14ac:dyDescent="0.2">
      <c r="S3189" s="37"/>
      <c r="T3189" s="37"/>
    </row>
    <row r="3190" spans="19:20" x14ac:dyDescent="0.2">
      <c r="S3190" s="37"/>
      <c r="T3190" s="37"/>
    </row>
    <row r="3191" spans="19:20" x14ac:dyDescent="0.2">
      <c r="S3191" s="37"/>
      <c r="T3191" s="37"/>
    </row>
    <row r="3192" spans="19:20" x14ac:dyDescent="0.2">
      <c r="S3192" s="37"/>
      <c r="T3192" s="37"/>
    </row>
    <row r="3193" spans="19:20" x14ac:dyDescent="0.2">
      <c r="S3193" s="37"/>
      <c r="T3193" s="37"/>
    </row>
    <row r="3194" spans="19:20" x14ac:dyDescent="0.2">
      <c r="S3194" s="37"/>
      <c r="T3194" s="37"/>
    </row>
    <row r="3195" spans="19:20" x14ac:dyDescent="0.2">
      <c r="S3195" s="37"/>
      <c r="T3195" s="37"/>
    </row>
    <row r="3196" spans="19:20" x14ac:dyDescent="0.2">
      <c r="S3196" s="37"/>
      <c r="T3196" s="37"/>
    </row>
    <row r="3197" spans="19:20" x14ac:dyDescent="0.2">
      <c r="S3197" s="37"/>
      <c r="T3197" s="37"/>
    </row>
    <row r="3198" spans="19:20" x14ac:dyDescent="0.2">
      <c r="S3198" s="37"/>
      <c r="T3198" s="37"/>
    </row>
    <row r="3199" spans="19:20" x14ac:dyDescent="0.2">
      <c r="S3199" s="37"/>
      <c r="T3199" s="37"/>
    </row>
    <row r="3200" spans="19:20" x14ac:dyDescent="0.2">
      <c r="S3200" s="37"/>
      <c r="T3200" s="37"/>
    </row>
    <row r="3201" spans="19:20" x14ac:dyDescent="0.2">
      <c r="S3201" s="37"/>
      <c r="T3201" s="37"/>
    </row>
    <row r="3202" spans="19:20" x14ac:dyDescent="0.2">
      <c r="S3202" s="37"/>
      <c r="T3202" s="37"/>
    </row>
    <row r="3203" spans="19:20" x14ac:dyDescent="0.2">
      <c r="S3203" s="37"/>
      <c r="T3203" s="37"/>
    </row>
    <row r="3204" spans="19:20" x14ac:dyDescent="0.2">
      <c r="S3204" s="37"/>
      <c r="T3204" s="37"/>
    </row>
    <row r="3205" spans="19:20" x14ac:dyDescent="0.2">
      <c r="S3205" s="37"/>
      <c r="T3205" s="37"/>
    </row>
    <row r="3206" spans="19:20" x14ac:dyDescent="0.2">
      <c r="S3206" s="37"/>
      <c r="T3206" s="37"/>
    </row>
    <row r="3207" spans="19:20" x14ac:dyDescent="0.2">
      <c r="S3207" s="37"/>
      <c r="T3207" s="37"/>
    </row>
    <row r="3208" spans="19:20" x14ac:dyDescent="0.2">
      <c r="S3208" s="37"/>
      <c r="T3208" s="37"/>
    </row>
    <row r="3209" spans="19:20" x14ac:dyDescent="0.2">
      <c r="S3209" s="37"/>
      <c r="T3209" s="37"/>
    </row>
    <row r="3210" spans="19:20" x14ac:dyDescent="0.2">
      <c r="S3210" s="37"/>
      <c r="T3210" s="37"/>
    </row>
    <row r="3211" spans="19:20" x14ac:dyDescent="0.2">
      <c r="S3211" s="37"/>
      <c r="T3211" s="37"/>
    </row>
    <row r="3212" spans="19:20" x14ac:dyDescent="0.2">
      <c r="S3212" s="37"/>
      <c r="T3212" s="37"/>
    </row>
    <row r="3213" spans="19:20" x14ac:dyDescent="0.2">
      <c r="S3213" s="37"/>
      <c r="T3213" s="37"/>
    </row>
    <row r="3214" spans="19:20" x14ac:dyDescent="0.2">
      <c r="S3214" s="37"/>
      <c r="T3214" s="37"/>
    </row>
    <row r="3215" spans="19:20" x14ac:dyDescent="0.2">
      <c r="S3215" s="37"/>
      <c r="T3215" s="37"/>
    </row>
    <row r="3216" spans="19:20" x14ac:dyDescent="0.2">
      <c r="S3216" s="37"/>
      <c r="T3216" s="37"/>
    </row>
    <row r="3217" spans="19:20" x14ac:dyDescent="0.2">
      <c r="S3217" s="37"/>
      <c r="T3217" s="37"/>
    </row>
    <row r="3218" spans="19:20" x14ac:dyDescent="0.2">
      <c r="S3218" s="37"/>
      <c r="T3218" s="37"/>
    </row>
    <row r="3219" spans="19:20" x14ac:dyDescent="0.2">
      <c r="S3219" s="37"/>
      <c r="T3219" s="37"/>
    </row>
    <row r="3220" spans="19:20" x14ac:dyDescent="0.2">
      <c r="S3220" s="37"/>
      <c r="T3220" s="37"/>
    </row>
    <row r="3221" spans="19:20" x14ac:dyDescent="0.2">
      <c r="S3221" s="37"/>
      <c r="T3221" s="37"/>
    </row>
    <row r="3222" spans="19:20" x14ac:dyDescent="0.2">
      <c r="S3222" s="37"/>
      <c r="T3222" s="37"/>
    </row>
    <row r="3223" spans="19:20" x14ac:dyDescent="0.2">
      <c r="S3223" s="37"/>
      <c r="T3223" s="37"/>
    </row>
    <row r="3224" spans="19:20" x14ac:dyDescent="0.2">
      <c r="S3224" s="37"/>
      <c r="T3224" s="37"/>
    </row>
    <row r="3225" spans="19:20" x14ac:dyDescent="0.2">
      <c r="S3225" s="37"/>
      <c r="T3225" s="37"/>
    </row>
    <row r="3226" spans="19:20" x14ac:dyDescent="0.2">
      <c r="S3226" s="37"/>
      <c r="T3226" s="37"/>
    </row>
    <row r="3227" spans="19:20" x14ac:dyDescent="0.2">
      <c r="S3227" s="37"/>
      <c r="T3227" s="37"/>
    </row>
    <row r="3228" spans="19:20" x14ac:dyDescent="0.2">
      <c r="S3228" s="37"/>
      <c r="T3228" s="37"/>
    </row>
    <row r="3229" spans="19:20" x14ac:dyDescent="0.2">
      <c r="S3229" s="37"/>
      <c r="T3229" s="37"/>
    </row>
    <row r="3230" spans="19:20" x14ac:dyDescent="0.2">
      <c r="S3230" s="37"/>
      <c r="T3230" s="37"/>
    </row>
    <row r="3231" spans="19:20" x14ac:dyDescent="0.2">
      <c r="S3231" s="37"/>
      <c r="T3231" s="37"/>
    </row>
    <row r="3232" spans="19:20" x14ac:dyDescent="0.2">
      <c r="S3232" s="37"/>
      <c r="T3232" s="37"/>
    </row>
    <row r="3233" spans="19:20" x14ac:dyDescent="0.2">
      <c r="S3233" s="37"/>
      <c r="T3233" s="37"/>
    </row>
    <row r="3234" spans="19:20" x14ac:dyDescent="0.2">
      <c r="S3234" s="37"/>
      <c r="T3234" s="37"/>
    </row>
    <row r="3235" spans="19:20" x14ac:dyDescent="0.2">
      <c r="S3235" s="37"/>
      <c r="T3235" s="37"/>
    </row>
    <row r="3236" spans="19:20" x14ac:dyDescent="0.2">
      <c r="S3236" s="37"/>
      <c r="T3236" s="37"/>
    </row>
    <row r="3237" spans="19:20" x14ac:dyDescent="0.2">
      <c r="S3237" s="37"/>
      <c r="T3237" s="37"/>
    </row>
    <row r="3238" spans="19:20" x14ac:dyDescent="0.2">
      <c r="S3238" s="37"/>
      <c r="T3238" s="37"/>
    </row>
    <row r="3239" spans="19:20" x14ac:dyDescent="0.2">
      <c r="S3239" s="37"/>
      <c r="T3239" s="37"/>
    </row>
    <row r="3240" spans="19:20" x14ac:dyDescent="0.2">
      <c r="S3240" s="37"/>
      <c r="T3240" s="37"/>
    </row>
    <row r="3241" spans="19:20" x14ac:dyDescent="0.2">
      <c r="S3241" s="37"/>
      <c r="T3241" s="37"/>
    </row>
    <row r="3242" spans="19:20" x14ac:dyDescent="0.2">
      <c r="S3242" s="37"/>
      <c r="T3242" s="37"/>
    </row>
    <row r="3243" spans="19:20" x14ac:dyDescent="0.2">
      <c r="S3243" s="37"/>
      <c r="T3243" s="37"/>
    </row>
    <row r="3244" spans="19:20" x14ac:dyDescent="0.2">
      <c r="S3244" s="37"/>
      <c r="T3244" s="37"/>
    </row>
    <row r="3245" spans="19:20" x14ac:dyDescent="0.2">
      <c r="S3245" s="37"/>
      <c r="T3245" s="37"/>
    </row>
    <row r="3246" spans="19:20" x14ac:dyDescent="0.2">
      <c r="S3246" s="37"/>
      <c r="T3246" s="37"/>
    </row>
    <row r="3247" spans="19:20" x14ac:dyDescent="0.2">
      <c r="S3247" s="37"/>
      <c r="T3247" s="37"/>
    </row>
    <row r="3248" spans="19:20" x14ac:dyDescent="0.2">
      <c r="S3248" s="37"/>
      <c r="T3248" s="37"/>
    </row>
    <row r="3249" spans="19:20" x14ac:dyDescent="0.2">
      <c r="S3249" s="37"/>
      <c r="T3249" s="37"/>
    </row>
    <row r="3250" spans="19:20" x14ac:dyDescent="0.2">
      <c r="S3250" s="37"/>
      <c r="T3250" s="37"/>
    </row>
    <row r="3251" spans="19:20" x14ac:dyDescent="0.2">
      <c r="S3251" s="37"/>
      <c r="T3251" s="37"/>
    </row>
    <row r="3252" spans="19:20" x14ac:dyDescent="0.2">
      <c r="S3252" s="37"/>
      <c r="T3252" s="37"/>
    </row>
    <row r="3253" spans="19:20" x14ac:dyDescent="0.2">
      <c r="S3253" s="37"/>
      <c r="T3253" s="37"/>
    </row>
    <row r="3254" spans="19:20" x14ac:dyDescent="0.2">
      <c r="S3254" s="37"/>
      <c r="T3254" s="37"/>
    </row>
    <row r="3255" spans="19:20" x14ac:dyDescent="0.2">
      <c r="S3255" s="37"/>
      <c r="T3255" s="37"/>
    </row>
    <row r="3256" spans="19:20" x14ac:dyDescent="0.2">
      <c r="S3256" s="37"/>
      <c r="T3256" s="37"/>
    </row>
    <row r="3257" spans="19:20" x14ac:dyDescent="0.2">
      <c r="S3257" s="37"/>
      <c r="T3257" s="37"/>
    </row>
    <row r="3258" spans="19:20" x14ac:dyDescent="0.2">
      <c r="S3258" s="37"/>
      <c r="T3258" s="37"/>
    </row>
    <row r="3259" spans="19:20" x14ac:dyDescent="0.2">
      <c r="S3259" s="37"/>
      <c r="T3259" s="37"/>
    </row>
    <row r="3260" spans="19:20" x14ac:dyDescent="0.2">
      <c r="S3260" s="37"/>
      <c r="T3260" s="37"/>
    </row>
    <row r="3261" spans="19:20" x14ac:dyDescent="0.2">
      <c r="S3261" s="37"/>
      <c r="T3261" s="37"/>
    </row>
    <row r="3262" spans="19:20" x14ac:dyDescent="0.2">
      <c r="S3262" s="37"/>
      <c r="T3262" s="37"/>
    </row>
    <row r="3263" spans="19:20" x14ac:dyDescent="0.2">
      <c r="S3263" s="37"/>
      <c r="T3263" s="37"/>
    </row>
    <row r="3264" spans="19:20" x14ac:dyDescent="0.2">
      <c r="S3264" s="37"/>
      <c r="T3264" s="37"/>
    </row>
    <row r="3265" spans="19:20" x14ac:dyDescent="0.2">
      <c r="S3265" s="37"/>
      <c r="T3265" s="37"/>
    </row>
    <row r="3266" spans="19:20" x14ac:dyDescent="0.2">
      <c r="S3266" s="37"/>
      <c r="T3266" s="37"/>
    </row>
    <row r="3267" spans="19:20" x14ac:dyDescent="0.2">
      <c r="S3267" s="37"/>
      <c r="T3267" s="37"/>
    </row>
    <row r="3268" spans="19:20" x14ac:dyDescent="0.2">
      <c r="S3268" s="37"/>
      <c r="T3268" s="37"/>
    </row>
    <row r="3269" spans="19:20" x14ac:dyDescent="0.2">
      <c r="S3269" s="37"/>
      <c r="T3269" s="37"/>
    </row>
    <row r="3270" spans="19:20" x14ac:dyDescent="0.2">
      <c r="S3270" s="37"/>
      <c r="T3270" s="37"/>
    </row>
    <row r="3271" spans="19:20" x14ac:dyDescent="0.2">
      <c r="S3271" s="37"/>
      <c r="T3271" s="37"/>
    </row>
    <row r="3272" spans="19:20" x14ac:dyDescent="0.2">
      <c r="S3272" s="37"/>
      <c r="T3272" s="37"/>
    </row>
    <row r="3273" spans="19:20" x14ac:dyDescent="0.2">
      <c r="S3273" s="37"/>
      <c r="T3273" s="37"/>
    </row>
    <row r="3274" spans="19:20" x14ac:dyDescent="0.2">
      <c r="S3274" s="37"/>
      <c r="T3274" s="37"/>
    </row>
    <row r="3275" spans="19:20" x14ac:dyDescent="0.2">
      <c r="S3275" s="37"/>
      <c r="T3275" s="37"/>
    </row>
    <row r="3276" spans="19:20" x14ac:dyDescent="0.2">
      <c r="S3276" s="37"/>
      <c r="T3276" s="37"/>
    </row>
    <row r="3277" spans="19:20" x14ac:dyDescent="0.2">
      <c r="S3277" s="37"/>
      <c r="T3277" s="37"/>
    </row>
    <row r="3278" spans="19:20" x14ac:dyDescent="0.2">
      <c r="S3278" s="37"/>
      <c r="T3278" s="37"/>
    </row>
    <row r="3279" spans="19:20" x14ac:dyDescent="0.2">
      <c r="S3279" s="37"/>
      <c r="T3279" s="37"/>
    </row>
    <row r="3280" spans="19:20" x14ac:dyDescent="0.2">
      <c r="S3280" s="37"/>
      <c r="T3280" s="37"/>
    </row>
    <row r="3281" spans="19:20" x14ac:dyDescent="0.2">
      <c r="S3281" s="37"/>
      <c r="T3281" s="37"/>
    </row>
    <row r="3282" spans="19:20" x14ac:dyDescent="0.2">
      <c r="S3282" s="37"/>
      <c r="T3282" s="37"/>
    </row>
    <row r="3283" spans="19:20" x14ac:dyDescent="0.2">
      <c r="S3283" s="37"/>
      <c r="T3283" s="37"/>
    </row>
    <row r="3284" spans="19:20" x14ac:dyDescent="0.2">
      <c r="S3284" s="37"/>
      <c r="T3284" s="37"/>
    </row>
    <row r="3285" spans="19:20" x14ac:dyDescent="0.2">
      <c r="S3285" s="37"/>
      <c r="T3285" s="37"/>
    </row>
    <row r="3286" spans="19:20" x14ac:dyDescent="0.2">
      <c r="S3286" s="37"/>
      <c r="T3286" s="37"/>
    </row>
    <row r="3287" spans="19:20" x14ac:dyDescent="0.2">
      <c r="S3287" s="37"/>
      <c r="T3287" s="37"/>
    </row>
    <row r="3288" spans="19:20" x14ac:dyDescent="0.2">
      <c r="S3288" s="37"/>
      <c r="T3288" s="37"/>
    </row>
    <row r="3289" spans="19:20" x14ac:dyDescent="0.2">
      <c r="S3289" s="37"/>
      <c r="T3289" s="37"/>
    </row>
    <row r="3290" spans="19:20" x14ac:dyDescent="0.2">
      <c r="S3290" s="37"/>
      <c r="T3290" s="37"/>
    </row>
    <row r="3291" spans="19:20" x14ac:dyDescent="0.2">
      <c r="S3291" s="37"/>
      <c r="T3291" s="37"/>
    </row>
    <row r="3292" spans="19:20" x14ac:dyDescent="0.2">
      <c r="S3292" s="37"/>
      <c r="T3292" s="37"/>
    </row>
    <row r="3293" spans="19:20" x14ac:dyDescent="0.2">
      <c r="S3293" s="37"/>
      <c r="T3293" s="37"/>
    </row>
    <row r="3294" spans="19:20" x14ac:dyDescent="0.2">
      <c r="S3294" s="37"/>
      <c r="T3294" s="37"/>
    </row>
    <row r="3295" spans="19:20" x14ac:dyDescent="0.2">
      <c r="S3295" s="37"/>
      <c r="T3295" s="37"/>
    </row>
    <row r="3296" spans="19:20" x14ac:dyDescent="0.2">
      <c r="S3296" s="37"/>
      <c r="T3296" s="37"/>
    </row>
    <row r="3297" spans="19:20" x14ac:dyDescent="0.2">
      <c r="S3297" s="37"/>
      <c r="T3297" s="37"/>
    </row>
    <row r="3298" spans="19:20" x14ac:dyDescent="0.2">
      <c r="S3298" s="37"/>
      <c r="T3298" s="37"/>
    </row>
    <row r="3299" spans="19:20" x14ac:dyDescent="0.2">
      <c r="S3299" s="37"/>
      <c r="T3299" s="37"/>
    </row>
    <row r="3300" spans="19:20" x14ac:dyDescent="0.2">
      <c r="S3300" s="37"/>
      <c r="T3300" s="37"/>
    </row>
    <row r="3301" spans="19:20" x14ac:dyDescent="0.2">
      <c r="S3301" s="37"/>
      <c r="T3301" s="37"/>
    </row>
    <row r="3302" spans="19:20" x14ac:dyDescent="0.2">
      <c r="S3302" s="37"/>
      <c r="T3302" s="37"/>
    </row>
    <row r="3303" spans="19:20" x14ac:dyDescent="0.2">
      <c r="S3303" s="37"/>
      <c r="T3303" s="37"/>
    </row>
    <row r="3304" spans="19:20" x14ac:dyDescent="0.2">
      <c r="S3304" s="37"/>
      <c r="T3304" s="37"/>
    </row>
    <row r="3305" spans="19:20" x14ac:dyDescent="0.2">
      <c r="S3305" s="37"/>
      <c r="T3305" s="37"/>
    </row>
    <row r="3306" spans="19:20" x14ac:dyDescent="0.2">
      <c r="S3306" s="37"/>
      <c r="T3306" s="37"/>
    </row>
    <row r="3307" spans="19:20" x14ac:dyDescent="0.2">
      <c r="S3307" s="37"/>
      <c r="T3307" s="37"/>
    </row>
    <row r="3308" spans="19:20" x14ac:dyDescent="0.2">
      <c r="S3308" s="37"/>
      <c r="T3308" s="37"/>
    </row>
    <row r="3309" spans="19:20" x14ac:dyDescent="0.2">
      <c r="S3309" s="37"/>
      <c r="T3309" s="37"/>
    </row>
    <row r="3310" spans="19:20" x14ac:dyDescent="0.2">
      <c r="S3310" s="37"/>
      <c r="T3310" s="37"/>
    </row>
    <row r="3311" spans="19:20" x14ac:dyDescent="0.2">
      <c r="S3311" s="37"/>
      <c r="T3311" s="37"/>
    </row>
    <row r="3312" spans="19:20" x14ac:dyDescent="0.2">
      <c r="S3312" s="37"/>
      <c r="T3312" s="37"/>
    </row>
    <row r="3313" spans="19:20" x14ac:dyDescent="0.2">
      <c r="S3313" s="37"/>
      <c r="T3313" s="37"/>
    </row>
    <row r="3314" spans="19:20" x14ac:dyDescent="0.2">
      <c r="S3314" s="37"/>
      <c r="T3314" s="37"/>
    </row>
    <row r="3315" spans="19:20" x14ac:dyDescent="0.2">
      <c r="S3315" s="37"/>
      <c r="T3315" s="37"/>
    </row>
    <row r="3316" spans="19:20" x14ac:dyDescent="0.2">
      <c r="S3316" s="37"/>
      <c r="T3316" s="37"/>
    </row>
    <row r="3317" spans="19:20" x14ac:dyDescent="0.2">
      <c r="S3317" s="37"/>
      <c r="T3317" s="37"/>
    </row>
    <row r="3318" spans="19:20" x14ac:dyDescent="0.2">
      <c r="S3318" s="37"/>
      <c r="T3318" s="37"/>
    </row>
    <row r="3319" spans="19:20" x14ac:dyDescent="0.2">
      <c r="S3319" s="37"/>
      <c r="T3319" s="37"/>
    </row>
    <row r="3320" spans="19:20" x14ac:dyDescent="0.2">
      <c r="S3320" s="37"/>
      <c r="T3320" s="37"/>
    </row>
    <row r="3321" spans="19:20" x14ac:dyDescent="0.2">
      <c r="S3321" s="37"/>
      <c r="T3321" s="37"/>
    </row>
    <row r="3322" spans="19:20" x14ac:dyDescent="0.2">
      <c r="S3322" s="37"/>
      <c r="T3322" s="37"/>
    </row>
    <row r="3323" spans="19:20" x14ac:dyDescent="0.2">
      <c r="S3323" s="37"/>
      <c r="T3323" s="37"/>
    </row>
    <row r="3324" spans="19:20" x14ac:dyDescent="0.2">
      <c r="S3324" s="37"/>
      <c r="T3324" s="37"/>
    </row>
    <row r="3325" spans="19:20" x14ac:dyDescent="0.2">
      <c r="S3325" s="37"/>
      <c r="T3325" s="37"/>
    </row>
    <row r="3326" spans="19:20" x14ac:dyDescent="0.2">
      <c r="S3326" s="37"/>
      <c r="T3326" s="37"/>
    </row>
    <row r="3327" spans="19:20" x14ac:dyDescent="0.2">
      <c r="S3327" s="37"/>
      <c r="T3327" s="37"/>
    </row>
    <row r="3328" spans="19:20" x14ac:dyDescent="0.2">
      <c r="S3328" s="37"/>
      <c r="T3328" s="37"/>
    </row>
    <row r="3329" spans="19:20" x14ac:dyDescent="0.2">
      <c r="S3329" s="37"/>
      <c r="T3329" s="37"/>
    </row>
    <row r="3330" spans="19:20" x14ac:dyDescent="0.2">
      <c r="S3330" s="37"/>
      <c r="T3330" s="37"/>
    </row>
    <row r="3331" spans="19:20" x14ac:dyDescent="0.2">
      <c r="S3331" s="37"/>
      <c r="T3331" s="37"/>
    </row>
    <row r="3332" spans="19:20" x14ac:dyDescent="0.2">
      <c r="S3332" s="37"/>
      <c r="T3332" s="37"/>
    </row>
    <row r="3333" spans="19:20" x14ac:dyDescent="0.2">
      <c r="S3333" s="37"/>
      <c r="T3333" s="37"/>
    </row>
    <row r="3334" spans="19:20" x14ac:dyDescent="0.2">
      <c r="S3334" s="37"/>
      <c r="T3334" s="37"/>
    </row>
    <row r="3335" spans="19:20" x14ac:dyDescent="0.2">
      <c r="S3335" s="37"/>
      <c r="T3335" s="37"/>
    </row>
    <row r="3336" spans="19:20" x14ac:dyDescent="0.2">
      <c r="S3336" s="37"/>
      <c r="T3336" s="37"/>
    </row>
    <row r="3337" spans="19:20" x14ac:dyDescent="0.2">
      <c r="S3337" s="37"/>
      <c r="T3337" s="37"/>
    </row>
    <row r="3338" spans="19:20" x14ac:dyDescent="0.2">
      <c r="S3338" s="37"/>
      <c r="T3338" s="37"/>
    </row>
    <row r="3339" spans="19:20" x14ac:dyDescent="0.2">
      <c r="S3339" s="37"/>
      <c r="T3339" s="37"/>
    </row>
    <row r="3340" spans="19:20" x14ac:dyDescent="0.2">
      <c r="S3340" s="37"/>
      <c r="T3340" s="37"/>
    </row>
    <row r="3341" spans="19:20" x14ac:dyDescent="0.2">
      <c r="S3341" s="37"/>
      <c r="T3341" s="37"/>
    </row>
    <row r="3342" spans="19:20" x14ac:dyDescent="0.2">
      <c r="S3342" s="37"/>
      <c r="T3342" s="37"/>
    </row>
    <row r="3343" spans="19:20" x14ac:dyDescent="0.2">
      <c r="S3343" s="37"/>
      <c r="T3343" s="37"/>
    </row>
    <row r="3344" spans="19:20" x14ac:dyDescent="0.2">
      <c r="S3344" s="37"/>
      <c r="T3344" s="37"/>
    </row>
    <row r="3345" spans="19:20" x14ac:dyDescent="0.2">
      <c r="S3345" s="37"/>
      <c r="T3345" s="37"/>
    </row>
    <row r="3346" spans="19:20" x14ac:dyDescent="0.2">
      <c r="S3346" s="37"/>
      <c r="T3346" s="37"/>
    </row>
    <row r="3347" spans="19:20" x14ac:dyDescent="0.2">
      <c r="S3347" s="37"/>
      <c r="T3347" s="37"/>
    </row>
    <row r="3348" spans="19:20" x14ac:dyDescent="0.2">
      <c r="S3348" s="37"/>
      <c r="T3348" s="37"/>
    </row>
    <row r="3349" spans="19:20" x14ac:dyDescent="0.2">
      <c r="S3349" s="37"/>
      <c r="T3349" s="37"/>
    </row>
    <row r="3350" spans="19:20" x14ac:dyDescent="0.2">
      <c r="S3350" s="37"/>
      <c r="T3350" s="37"/>
    </row>
    <row r="3351" spans="19:20" x14ac:dyDescent="0.2">
      <c r="S3351" s="37"/>
      <c r="T3351" s="37"/>
    </row>
    <row r="3352" spans="19:20" x14ac:dyDescent="0.2">
      <c r="S3352" s="37"/>
      <c r="T3352" s="37"/>
    </row>
    <row r="3353" spans="19:20" x14ac:dyDescent="0.2">
      <c r="S3353" s="37"/>
      <c r="T3353" s="37"/>
    </row>
    <row r="3354" spans="19:20" x14ac:dyDescent="0.2">
      <c r="S3354" s="37"/>
      <c r="T3354" s="37"/>
    </row>
    <row r="3355" spans="19:20" x14ac:dyDescent="0.2">
      <c r="S3355" s="37"/>
      <c r="T3355" s="37"/>
    </row>
    <row r="3356" spans="19:20" x14ac:dyDescent="0.2">
      <c r="S3356" s="37"/>
      <c r="T3356" s="37"/>
    </row>
    <row r="3357" spans="19:20" x14ac:dyDescent="0.2">
      <c r="S3357" s="37"/>
      <c r="T3357" s="37"/>
    </row>
    <row r="3358" spans="19:20" x14ac:dyDescent="0.2">
      <c r="S3358" s="37"/>
      <c r="T3358" s="37"/>
    </row>
    <row r="3359" spans="19:20" x14ac:dyDescent="0.2">
      <c r="S3359" s="37"/>
      <c r="T3359" s="37"/>
    </row>
    <row r="3360" spans="19:20" x14ac:dyDescent="0.2">
      <c r="S3360" s="37"/>
      <c r="T3360" s="37"/>
    </row>
    <row r="3361" spans="19:20" x14ac:dyDescent="0.2">
      <c r="S3361" s="37"/>
      <c r="T3361" s="37"/>
    </row>
    <row r="3362" spans="19:20" x14ac:dyDescent="0.2">
      <c r="S3362" s="37"/>
      <c r="T3362" s="37"/>
    </row>
    <row r="3363" spans="19:20" x14ac:dyDescent="0.2">
      <c r="S3363" s="37"/>
      <c r="T3363" s="37"/>
    </row>
    <row r="3364" spans="19:20" x14ac:dyDescent="0.2">
      <c r="S3364" s="37"/>
      <c r="T3364" s="37"/>
    </row>
    <row r="3365" spans="19:20" x14ac:dyDescent="0.2">
      <c r="S3365" s="37"/>
      <c r="T3365" s="37"/>
    </row>
    <row r="3366" spans="19:20" x14ac:dyDescent="0.2">
      <c r="S3366" s="37"/>
      <c r="T3366" s="37"/>
    </row>
    <row r="3367" spans="19:20" x14ac:dyDescent="0.2">
      <c r="S3367" s="37"/>
      <c r="T3367" s="37"/>
    </row>
    <row r="3368" spans="19:20" x14ac:dyDescent="0.2">
      <c r="S3368" s="37"/>
      <c r="T3368" s="37"/>
    </row>
    <row r="3369" spans="19:20" x14ac:dyDescent="0.2">
      <c r="S3369" s="37"/>
      <c r="T3369" s="37"/>
    </row>
    <row r="3370" spans="19:20" x14ac:dyDescent="0.2">
      <c r="S3370" s="37"/>
      <c r="T3370" s="37"/>
    </row>
    <row r="3371" spans="19:20" x14ac:dyDescent="0.2">
      <c r="S3371" s="37"/>
      <c r="T3371" s="37"/>
    </row>
    <row r="3372" spans="19:20" x14ac:dyDescent="0.2">
      <c r="S3372" s="37"/>
      <c r="T3372" s="37"/>
    </row>
    <row r="3373" spans="19:20" x14ac:dyDescent="0.2">
      <c r="S3373" s="37"/>
      <c r="T3373" s="37"/>
    </row>
    <row r="3374" spans="19:20" x14ac:dyDescent="0.2">
      <c r="S3374" s="37"/>
      <c r="T3374" s="37"/>
    </row>
    <row r="3375" spans="19:20" x14ac:dyDescent="0.2">
      <c r="S3375" s="37"/>
      <c r="T3375" s="37"/>
    </row>
    <row r="3376" spans="19:20" x14ac:dyDescent="0.2">
      <c r="S3376" s="37"/>
      <c r="T3376" s="37"/>
    </row>
    <row r="3377" spans="19:20" x14ac:dyDescent="0.2">
      <c r="S3377" s="37"/>
      <c r="T3377" s="37"/>
    </row>
    <row r="3378" spans="19:20" x14ac:dyDescent="0.2">
      <c r="S3378" s="37"/>
      <c r="T3378" s="37"/>
    </row>
    <row r="3379" spans="19:20" x14ac:dyDescent="0.2">
      <c r="S3379" s="37"/>
      <c r="T3379" s="37"/>
    </row>
    <row r="3380" spans="19:20" x14ac:dyDescent="0.2">
      <c r="S3380" s="37"/>
      <c r="T3380" s="37"/>
    </row>
    <row r="3381" spans="19:20" x14ac:dyDescent="0.2">
      <c r="S3381" s="37"/>
      <c r="T3381" s="37"/>
    </row>
    <row r="3382" spans="19:20" x14ac:dyDescent="0.2">
      <c r="S3382" s="37"/>
      <c r="T3382" s="37"/>
    </row>
    <row r="3383" spans="19:20" x14ac:dyDescent="0.2">
      <c r="S3383" s="37"/>
      <c r="T3383" s="37"/>
    </row>
    <row r="3384" spans="19:20" x14ac:dyDescent="0.2">
      <c r="S3384" s="37"/>
      <c r="T3384" s="37"/>
    </row>
    <row r="3385" spans="19:20" x14ac:dyDescent="0.2">
      <c r="S3385" s="37"/>
      <c r="T3385" s="37"/>
    </row>
    <row r="3386" spans="19:20" x14ac:dyDescent="0.2">
      <c r="S3386" s="37"/>
      <c r="T3386" s="37"/>
    </row>
    <row r="3387" spans="19:20" x14ac:dyDescent="0.2">
      <c r="S3387" s="37"/>
      <c r="T3387" s="37"/>
    </row>
    <row r="3388" spans="19:20" x14ac:dyDescent="0.2">
      <c r="S3388" s="37"/>
      <c r="T3388" s="37"/>
    </row>
    <row r="3389" spans="19:20" x14ac:dyDescent="0.2">
      <c r="S3389" s="37"/>
      <c r="T3389" s="37"/>
    </row>
    <row r="3390" spans="19:20" x14ac:dyDescent="0.2">
      <c r="S3390" s="37"/>
      <c r="T3390" s="37"/>
    </row>
    <row r="3391" spans="19:20" x14ac:dyDescent="0.2">
      <c r="S3391" s="37"/>
      <c r="T3391" s="37"/>
    </row>
    <row r="3392" spans="19:20" x14ac:dyDescent="0.2">
      <c r="S3392" s="37"/>
      <c r="T3392" s="37"/>
    </row>
    <row r="3393" spans="19:20" x14ac:dyDescent="0.2">
      <c r="S3393" s="37"/>
      <c r="T3393" s="37"/>
    </row>
    <row r="3394" spans="19:20" x14ac:dyDescent="0.2">
      <c r="S3394" s="37"/>
      <c r="T3394" s="37"/>
    </row>
    <row r="3395" spans="19:20" x14ac:dyDescent="0.2">
      <c r="S3395" s="37"/>
      <c r="T3395" s="37"/>
    </row>
    <row r="3396" spans="19:20" x14ac:dyDescent="0.2">
      <c r="S3396" s="37"/>
      <c r="T3396" s="37"/>
    </row>
    <row r="3397" spans="19:20" x14ac:dyDescent="0.2">
      <c r="S3397" s="37"/>
      <c r="T3397" s="37"/>
    </row>
    <row r="3398" spans="19:20" x14ac:dyDescent="0.2">
      <c r="S3398" s="37"/>
      <c r="T3398" s="37"/>
    </row>
    <row r="3399" spans="19:20" x14ac:dyDescent="0.2">
      <c r="S3399" s="37"/>
      <c r="T3399" s="37"/>
    </row>
    <row r="3400" spans="19:20" x14ac:dyDescent="0.2">
      <c r="S3400" s="37"/>
      <c r="T3400" s="37"/>
    </row>
    <row r="3401" spans="19:20" x14ac:dyDescent="0.2">
      <c r="S3401" s="37"/>
      <c r="T3401" s="37"/>
    </row>
    <row r="3402" spans="19:20" x14ac:dyDescent="0.2">
      <c r="S3402" s="37"/>
      <c r="T3402" s="37"/>
    </row>
    <row r="3403" spans="19:20" x14ac:dyDescent="0.2">
      <c r="S3403" s="37"/>
      <c r="T3403" s="37"/>
    </row>
    <row r="3404" spans="19:20" x14ac:dyDescent="0.2">
      <c r="S3404" s="37"/>
      <c r="T3404" s="37"/>
    </row>
    <row r="3405" spans="19:20" x14ac:dyDescent="0.2">
      <c r="S3405" s="37"/>
      <c r="T3405" s="37"/>
    </row>
    <row r="3406" spans="19:20" x14ac:dyDescent="0.2">
      <c r="S3406" s="37"/>
      <c r="T3406" s="37"/>
    </row>
    <row r="3407" spans="19:20" x14ac:dyDescent="0.2">
      <c r="S3407" s="37"/>
      <c r="T3407" s="37"/>
    </row>
    <row r="3408" spans="19:20" x14ac:dyDescent="0.2">
      <c r="S3408" s="37"/>
      <c r="T3408" s="37"/>
    </row>
    <row r="3409" spans="19:20" x14ac:dyDescent="0.2">
      <c r="S3409" s="37"/>
      <c r="T3409" s="37"/>
    </row>
    <row r="3410" spans="19:20" x14ac:dyDescent="0.2">
      <c r="S3410" s="37"/>
      <c r="T3410" s="37"/>
    </row>
    <row r="3411" spans="19:20" x14ac:dyDescent="0.2">
      <c r="S3411" s="37"/>
      <c r="T3411" s="37"/>
    </row>
    <row r="3412" spans="19:20" x14ac:dyDescent="0.2">
      <c r="S3412" s="37"/>
      <c r="T3412" s="37"/>
    </row>
    <row r="3413" spans="19:20" x14ac:dyDescent="0.2">
      <c r="S3413" s="37"/>
      <c r="T3413" s="37"/>
    </row>
    <row r="3414" spans="19:20" x14ac:dyDescent="0.2">
      <c r="S3414" s="37"/>
      <c r="T3414" s="37"/>
    </row>
    <row r="3415" spans="19:20" x14ac:dyDescent="0.2">
      <c r="S3415" s="37"/>
      <c r="T3415" s="37"/>
    </row>
    <row r="3416" spans="19:20" x14ac:dyDescent="0.2">
      <c r="S3416" s="37"/>
      <c r="T3416" s="37"/>
    </row>
    <row r="3417" spans="19:20" x14ac:dyDescent="0.2">
      <c r="S3417" s="37"/>
      <c r="T3417" s="37"/>
    </row>
    <row r="3418" spans="19:20" x14ac:dyDescent="0.2">
      <c r="S3418" s="37"/>
      <c r="T3418" s="37"/>
    </row>
    <row r="3419" spans="19:20" x14ac:dyDescent="0.2">
      <c r="S3419" s="37"/>
      <c r="T3419" s="37"/>
    </row>
    <row r="3420" spans="19:20" x14ac:dyDescent="0.2">
      <c r="S3420" s="37"/>
      <c r="T3420" s="37"/>
    </row>
    <row r="3421" spans="19:20" x14ac:dyDescent="0.2">
      <c r="S3421" s="37"/>
      <c r="T3421" s="37"/>
    </row>
    <row r="3422" spans="19:20" x14ac:dyDescent="0.2">
      <c r="S3422" s="37"/>
      <c r="T3422" s="37"/>
    </row>
    <row r="3423" spans="19:20" x14ac:dyDescent="0.2">
      <c r="S3423" s="37"/>
      <c r="T3423" s="37"/>
    </row>
    <row r="3424" spans="19:20" x14ac:dyDescent="0.2">
      <c r="S3424" s="37"/>
      <c r="T3424" s="37"/>
    </row>
    <row r="3425" spans="19:20" x14ac:dyDescent="0.2">
      <c r="S3425" s="37"/>
      <c r="T3425" s="37"/>
    </row>
    <row r="3426" spans="19:20" x14ac:dyDescent="0.2">
      <c r="S3426" s="37"/>
      <c r="T3426" s="37"/>
    </row>
    <row r="3427" spans="19:20" x14ac:dyDescent="0.2">
      <c r="S3427" s="37"/>
      <c r="T3427" s="37"/>
    </row>
    <row r="3428" spans="19:20" x14ac:dyDescent="0.2">
      <c r="S3428" s="37"/>
      <c r="T3428" s="37"/>
    </row>
    <row r="3429" spans="19:20" x14ac:dyDescent="0.2">
      <c r="S3429" s="37"/>
      <c r="T3429" s="37"/>
    </row>
    <row r="3430" spans="19:20" x14ac:dyDescent="0.2">
      <c r="S3430" s="37"/>
      <c r="T3430" s="37"/>
    </row>
    <row r="3431" spans="19:20" x14ac:dyDescent="0.2">
      <c r="S3431" s="37"/>
      <c r="T3431" s="37"/>
    </row>
    <row r="3432" spans="19:20" x14ac:dyDescent="0.2">
      <c r="S3432" s="37"/>
      <c r="T3432" s="37"/>
    </row>
    <row r="3433" spans="19:20" x14ac:dyDescent="0.2">
      <c r="S3433" s="37"/>
      <c r="T3433" s="37"/>
    </row>
    <row r="3434" spans="19:20" x14ac:dyDescent="0.2">
      <c r="S3434" s="37"/>
      <c r="T3434" s="37"/>
    </row>
    <row r="3435" spans="19:20" x14ac:dyDescent="0.2">
      <c r="S3435" s="37"/>
      <c r="T3435" s="37"/>
    </row>
    <row r="3436" spans="19:20" x14ac:dyDescent="0.2">
      <c r="S3436" s="37"/>
      <c r="T3436" s="37"/>
    </row>
    <row r="3437" spans="19:20" x14ac:dyDescent="0.2">
      <c r="S3437" s="37"/>
      <c r="T3437" s="37"/>
    </row>
    <row r="3438" spans="19:20" x14ac:dyDescent="0.2">
      <c r="S3438" s="37"/>
      <c r="T3438" s="37"/>
    </row>
    <row r="3439" spans="19:20" x14ac:dyDescent="0.2">
      <c r="S3439" s="37"/>
      <c r="T3439" s="37"/>
    </row>
    <row r="3440" spans="19:20" x14ac:dyDescent="0.2">
      <c r="S3440" s="37"/>
      <c r="T3440" s="37"/>
    </row>
    <row r="3441" spans="19:20" x14ac:dyDescent="0.2">
      <c r="S3441" s="37"/>
      <c r="T3441" s="37"/>
    </row>
    <row r="3442" spans="19:20" x14ac:dyDescent="0.2">
      <c r="S3442" s="37"/>
      <c r="T3442" s="37"/>
    </row>
    <row r="3443" spans="19:20" x14ac:dyDescent="0.2">
      <c r="S3443" s="37"/>
      <c r="T3443" s="37"/>
    </row>
    <row r="3444" spans="19:20" x14ac:dyDescent="0.2">
      <c r="S3444" s="37"/>
      <c r="T3444" s="37"/>
    </row>
    <row r="3445" spans="19:20" x14ac:dyDescent="0.2">
      <c r="S3445" s="37"/>
      <c r="T3445" s="37"/>
    </row>
    <row r="3446" spans="19:20" x14ac:dyDescent="0.2">
      <c r="S3446" s="37"/>
      <c r="T3446" s="37"/>
    </row>
    <row r="3447" spans="19:20" x14ac:dyDescent="0.2">
      <c r="S3447" s="37"/>
      <c r="T3447" s="37"/>
    </row>
    <row r="3448" spans="19:20" x14ac:dyDescent="0.2">
      <c r="S3448" s="37"/>
      <c r="T3448" s="37"/>
    </row>
    <row r="3449" spans="19:20" x14ac:dyDescent="0.2">
      <c r="S3449" s="37"/>
      <c r="T3449" s="37"/>
    </row>
    <row r="3450" spans="19:20" x14ac:dyDescent="0.2">
      <c r="S3450" s="37"/>
      <c r="T3450" s="37"/>
    </row>
    <row r="3451" spans="19:20" x14ac:dyDescent="0.2">
      <c r="S3451" s="37"/>
      <c r="T3451" s="37"/>
    </row>
    <row r="3452" spans="19:20" x14ac:dyDescent="0.2">
      <c r="S3452" s="37"/>
      <c r="T3452" s="37"/>
    </row>
    <row r="3453" spans="19:20" x14ac:dyDescent="0.2">
      <c r="S3453" s="37"/>
      <c r="T3453" s="37"/>
    </row>
    <row r="3454" spans="19:20" x14ac:dyDescent="0.2">
      <c r="S3454" s="37"/>
      <c r="T3454" s="37"/>
    </row>
    <row r="3455" spans="19:20" x14ac:dyDescent="0.2">
      <c r="S3455" s="37"/>
      <c r="T3455" s="37"/>
    </row>
    <row r="3456" spans="19:20" x14ac:dyDescent="0.2">
      <c r="S3456" s="37"/>
      <c r="T3456" s="37"/>
    </row>
    <row r="3457" spans="19:20" x14ac:dyDescent="0.2">
      <c r="S3457" s="37"/>
      <c r="T3457" s="37"/>
    </row>
    <row r="3458" spans="19:20" x14ac:dyDescent="0.2">
      <c r="S3458" s="37"/>
      <c r="T3458" s="37"/>
    </row>
    <row r="3459" spans="19:20" x14ac:dyDescent="0.2">
      <c r="S3459" s="37"/>
      <c r="T3459" s="37"/>
    </row>
    <row r="3460" spans="19:20" x14ac:dyDescent="0.2">
      <c r="S3460" s="37"/>
      <c r="T3460" s="37"/>
    </row>
    <row r="3461" spans="19:20" x14ac:dyDescent="0.2">
      <c r="S3461" s="37"/>
      <c r="T3461" s="37"/>
    </row>
    <row r="3462" spans="19:20" x14ac:dyDescent="0.2">
      <c r="S3462" s="37"/>
      <c r="T3462" s="37"/>
    </row>
    <row r="3463" spans="19:20" x14ac:dyDescent="0.2">
      <c r="S3463" s="37"/>
      <c r="T3463" s="37"/>
    </row>
    <row r="3464" spans="19:20" x14ac:dyDescent="0.2">
      <c r="S3464" s="37"/>
      <c r="T3464" s="37"/>
    </row>
    <row r="3465" spans="19:20" x14ac:dyDescent="0.2">
      <c r="S3465" s="37"/>
      <c r="T3465" s="37"/>
    </row>
    <row r="3466" spans="19:20" x14ac:dyDescent="0.2">
      <c r="S3466" s="37"/>
      <c r="T3466" s="37"/>
    </row>
    <row r="3467" spans="19:20" x14ac:dyDescent="0.2">
      <c r="S3467" s="37"/>
      <c r="T3467" s="37"/>
    </row>
    <row r="3468" spans="19:20" x14ac:dyDescent="0.2">
      <c r="S3468" s="37"/>
      <c r="T3468" s="37"/>
    </row>
    <row r="3469" spans="19:20" x14ac:dyDescent="0.2">
      <c r="S3469" s="37"/>
      <c r="T3469" s="37"/>
    </row>
    <row r="3470" spans="19:20" x14ac:dyDescent="0.2">
      <c r="S3470" s="37"/>
      <c r="T3470" s="37"/>
    </row>
    <row r="3471" spans="19:20" x14ac:dyDescent="0.2">
      <c r="S3471" s="37"/>
      <c r="T3471" s="37"/>
    </row>
    <row r="3472" spans="19:20" x14ac:dyDescent="0.2">
      <c r="S3472" s="37"/>
      <c r="T3472" s="37"/>
    </row>
    <row r="3473" spans="19:20" x14ac:dyDescent="0.2">
      <c r="S3473" s="37"/>
      <c r="T3473" s="37"/>
    </row>
    <row r="3474" spans="19:20" x14ac:dyDescent="0.2">
      <c r="S3474" s="37"/>
      <c r="T3474" s="37"/>
    </row>
    <row r="3475" spans="19:20" x14ac:dyDescent="0.2">
      <c r="S3475" s="37"/>
      <c r="T3475" s="37"/>
    </row>
    <row r="3476" spans="19:20" x14ac:dyDescent="0.2">
      <c r="S3476" s="37"/>
      <c r="T3476" s="37"/>
    </row>
    <row r="3477" spans="19:20" x14ac:dyDescent="0.2">
      <c r="S3477" s="37"/>
      <c r="T3477" s="37"/>
    </row>
    <row r="3478" spans="19:20" x14ac:dyDescent="0.2">
      <c r="S3478" s="37"/>
      <c r="T3478" s="37"/>
    </row>
    <row r="3479" spans="19:20" x14ac:dyDescent="0.2">
      <c r="S3479" s="37"/>
      <c r="T3479" s="37"/>
    </row>
    <row r="3480" spans="19:20" x14ac:dyDescent="0.2">
      <c r="S3480" s="37"/>
      <c r="T3480" s="37"/>
    </row>
    <row r="3481" spans="19:20" x14ac:dyDescent="0.2">
      <c r="S3481" s="37"/>
      <c r="T3481" s="37"/>
    </row>
    <row r="3482" spans="19:20" x14ac:dyDescent="0.2">
      <c r="S3482" s="37"/>
      <c r="T3482" s="37"/>
    </row>
    <row r="3483" spans="19:20" x14ac:dyDescent="0.2">
      <c r="S3483" s="37"/>
      <c r="T3483" s="37"/>
    </row>
    <row r="3484" spans="19:20" x14ac:dyDescent="0.2">
      <c r="S3484" s="37"/>
      <c r="T3484" s="37"/>
    </row>
    <row r="3485" spans="19:20" x14ac:dyDescent="0.2">
      <c r="S3485" s="37"/>
      <c r="T3485" s="37"/>
    </row>
    <row r="3486" spans="19:20" x14ac:dyDescent="0.2">
      <c r="S3486" s="37"/>
      <c r="T3486" s="37"/>
    </row>
    <row r="3487" spans="19:20" x14ac:dyDescent="0.2">
      <c r="S3487" s="37"/>
      <c r="T3487" s="37"/>
    </row>
    <row r="3488" spans="19:20" x14ac:dyDescent="0.2">
      <c r="S3488" s="37"/>
      <c r="T3488" s="37"/>
    </row>
    <row r="3489" spans="19:20" x14ac:dyDescent="0.2">
      <c r="S3489" s="37"/>
      <c r="T3489" s="37"/>
    </row>
    <row r="3490" spans="19:20" x14ac:dyDescent="0.2">
      <c r="S3490" s="37"/>
      <c r="T3490" s="37"/>
    </row>
    <row r="3491" spans="19:20" x14ac:dyDescent="0.2">
      <c r="S3491" s="37"/>
      <c r="T3491" s="37"/>
    </row>
    <row r="3492" spans="19:20" x14ac:dyDescent="0.2">
      <c r="S3492" s="37"/>
      <c r="T3492" s="37"/>
    </row>
    <row r="3493" spans="19:20" x14ac:dyDescent="0.2">
      <c r="S3493" s="37"/>
      <c r="T3493" s="37"/>
    </row>
    <row r="3494" spans="19:20" x14ac:dyDescent="0.2">
      <c r="S3494" s="37"/>
      <c r="T3494" s="37"/>
    </row>
    <row r="3495" spans="19:20" x14ac:dyDescent="0.2">
      <c r="S3495" s="37"/>
      <c r="T3495" s="37"/>
    </row>
    <row r="3496" spans="19:20" x14ac:dyDescent="0.2">
      <c r="S3496" s="37"/>
      <c r="T3496" s="37"/>
    </row>
    <row r="3497" spans="19:20" x14ac:dyDescent="0.2">
      <c r="S3497" s="37"/>
      <c r="T3497" s="37"/>
    </row>
    <row r="3498" spans="19:20" x14ac:dyDescent="0.2">
      <c r="S3498" s="37"/>
      <c r="T3498" s="37"/>
    </row>
    <row r="3499" spans="19:20" x14ac:dyDescent="0.2">
      <c r="S3499" s="37"/>
      <c r="T3499" s="37"/>
    </row>
    <row r="3500" spans="19:20" x14ac:dyDescent="0.2">
      <c r="S3500" s="37"/>
      <c r="T3500" s="37"/>
    </row>
    <row r="3501" spans="19:20" x14ac:dyDescent="0.2">
      <c r="S3501" s="37"/>
      <c r="T3501" s="37"/>
    </row>
    <row r="3502" spans="19:20" x14ac:dyDescent="0.2">
      <c r="S3502" s="37"/>
      <c r="T3502" s="37"/>
    </row>
    <row r="3503" spans="19:20" x14ac:dyDescent="0.2">
      <c r="S3503" s="37"/>
      <c r="T3503" s="37"/>
    </row>
    <row r="3504" spans="19:20" x14ac:dyDescent="0.2">
      <c r="S3504" s="37"/>
      <c r="T3504" s="37"/>
    </row>
    <row r="3505" spans="19:20" x14ac:dyDescent="0.2">
      <c r="S3505" s="37"/>
      <c r="T3505" s="37"/>
    </row>
    <row r="3506" spans="19:20" x14ac:dyDescent="0.2">
      <c r="S3506" s="37"/>
      <c r="T3506" s="37"/>
    </row>
    <row r="3507" spans="19:20" x14ac:dyDescent="0.2">
      <c r="S3507" s="37"/>
      <c r="T3507" s="37"/>
    </row>
    <row r="3508" spans="19:20" x14ac:dyDescent="0.2">
      <c r="S3508" s="37"/>
      <c r="T3508" s="37"/>
    </row>
    <row r="3509" spans="19:20" x14ac:dyDescent="0.2">
      <c r="S3509" s="37"/>
      <c r="T3509" s="37"/>
    </row>
    <row r="3510" spans="19:20" x14ac:dyDescent="0.2">
      <c r="S3510" s="37"/>
      <c r="T3510" s="37"/>
    </row>
    <row r="3511" spans="19:20" x14ac:dyDescent="0.2">
      <c r="S3511" s="37"/>
      <c r="T3511" s="37"/>
    </row>
    <row r="3512" spans="19:20" x14ac:dyDescent="0.2">
      <c r="S3512" s="37"/>
      <c r="T3512" s="37"/>
    </row>
    <row r="3513" spans="19:20" x14ac:dyDescent="0.2">
      <c r="S3513" s="37"/>
      <c r="T3513" s="37"/>
    </row>
    <row r="3514" spans="19:20" x14ac:dyDescent="0.2">
      <c r="S3514" s="37"/>
      <c r="T3514" s="37"/>
    </row>
    <row r="3515" spans="19:20" x14ac:dyDescent="0.2">
      <c r="S3515" s="37"/>
      <c r="T3515" s="37"/>
    </row>
    <row r="3516" spans="19:20" x14ac:dyDescent="0.2">
      <c r="S3516" s="37"/>
      <c r="T3516" s="37"/>
    </row>
    <row r="3517" spans="19:20" x14ac:dyDescent="0.2">
      <c r="S3517" s="37"/>
      <c r="T3517" s="37"/>
    </row>
    <row r="3518" spans="19:20" x14ac:dyDescent="0.2">
      <c r="S3518" s="37"/>
      <c r="T3518" s="37"/>
    </row>
    <row r="3519" spans="19:20" x14ac:dyDescent="0.2">
      <c r="S3519" s="37"/>
      <c r="T3519" s="37"/>
    </row>
    <row r="3520" spans="19:20" x14ac:dyDescent="0.2">
      <c r="S3520" s="37"/>
      <c r="T3520" s="37"/>
    </row>
    <row r="3521" spans="19:20" x14ac:dyDescent="0.2">
      <c r="S3521" s="37"/>
      <c r="T3521" s="37"/>
    </row>
    <row r="3522" spans="19:20" x14ac:dyDescent="0.2">
      <c r="S3522" s="37"/>
      <c r="T3522" s="37"/>
    </row>
    <row r="3523" spans="19:20" x14ac:dyDescent="0.2">
      <c r="S3523" s="37"/>
      <c r="T3523" s="37"/>
    </row>
    <row r="3524" spans="19:20" x14ac:dyDescent="0.2">
      <c r="S3524" s="37"/>
      <c r="T3524" s="37"/>
    </row>
    <row r="3525" spans="19:20" x14ac:dyDescent="0.2">
      <c r="S3525" s="37"/>
      <c r="T3525" s="37"/>
    </row>
    <row r="3526" spans="19:20" x14ac:dyDescent="0.2">
      <c r="S3526" s="37"/>
      <c r="T3526" s="37"/>
    </row>
    <row r="3527" spans="19:20" x14ac:dyDescent="0.2">
      <c r="S3527" s="37"/>
      <c r="T3527" s="37"/>
    </row>
    <row r="3528" spans="19:20" x14ac:dyDescent="0.2">
      <c r="S3528" s="37"/>
      <c r="T3528" s="37"/>
    </row>
    <row r="3529" spans="19:20" x14ac:dyDescent="0.2">
      <c r="S3529" s="37"/>
      <c r="T3529" s="37"/>
    </row>
    <row r="3530" spans="19:20" x14ac:dyDescent="0.2">
      <c r="S3530" s="37"/>
      <c r="T3530" s="37"/>
    </row>
    <row r="3531" spans="19:20" x14ac:dyDescent="0.2">
      <c r="S3531" s="37"/>
      <c r="T3531" s="37"/>
    </row>
    <row r="3532" spans="19:20" x14ac:dyDescent="0.2">
      <c r="S3532" s="37"/>
      <c r="T3532" s="37"/>
    </row>
    <row r="3533" spans="19:20" x14ac:dyDescent="0.2">
      <c r="S3533" s="37"/>
      <c r="T3533" s="37"/>
    </row>
    <row r="3534" spans="19:20" x14ac:dyDescent="0.2">
      <c r="S3534" s="37"/>
      <c r="T3534" s="37"/>
    </row>
    <row r="3535" spans="19:20" x14ac:dyDescent="0.2">
      <c r="S3535" s="37"/>
      <c r="T3535" s="37"/>
    </row>
    <row r="3536" spans="19:20" x14ac:dyDescent="0.2">
      <c r="S3536" s="37"/>
      <c r="T3536" s="37"/>
    </row>
    <row r="3537" spans="19:20" x14ac:dyDescent="0.2">
      <c r="S3537" s="37"/>
      <c r="T3537" s="37"/>
    </row>
    <row r="3538" spans="19:20" x14ac:dyDescent="0.2">
      <c r="S3538" s="37"/>
      <c r="T3538" s="37"/>
    </row>
    <row r="3539" spans="19:20" x14ac:dyDescent="0.2">
      <c r="S3539" s="37"/>
      <c r="T3539" s="37"/>
    </row>
    <row r="3540" spans="19:20" x14ac:dyDescent="0.2">
      <c r="S3540" s="37"/>
      <c r="T3540" s="37"/>
    </row>
    <row r="3541" spans="19:20" x14ac:dyDescent="0.2">
      <c r="S3541" s="37"/>
      <c r="T3541" s="37"/>
    </row>
    <row r="3542" spans="19:20" x14ac:dyDescent="0.2">
      <c r="S3542" s="37"/>
      <c r="T3542" s="37"/>
    </row>
    <row r="3543" spans="19:20" x14ac:dyDescent="0.2">
      <c r="S3543" s="37"/>
      <c r="T3543" s="37"/>
    </row>
    <row r="3544" spans="19:20" x14ac:dyDescent="0.2">
      <c r="S3544" s="37"/>
      <c r="T3544" s="37"/>
    </row>
    <row r="3545" spans="19:20" x14ac:dyDescent="0.2">
      <c r="S3545" s="37"/>
      <c r="T3545" s="37"/>
    </row>
    <row r="3546" spans="19:20" x14ac:dyDescent="0.2">
      <c r="S3546" s="37"/>
      <c r="T3546" s="37"/>
    </row>
  </sheetData>
  <mergeCells count="20">
    <mergeCell ref="CL1:CO1"/>
    <mergeCell ref="U1:X1"/>
    <mergeCell ref="Y1:AC1"/>
    <mergeCell ref="AP1:AT1"/>
    <mergeCell ref="AL1:AO1"/>
    <mergeCell ref="AD1:AG1"/>
    <mergeCell ref="AH1:AK1"/>
    <mergeCell ref="BI1:BM1"/>
    <mergeCell ref="AU1:AX1"/>
    <mergeCell ref="AY1:BC1"/>
    <mergeCell ref="BD1:BH1"/>
    <mergeCell ref="BN1:BQ1"/>
    <mergeCell ref="BR1:BU1"/>
    <mergeCell ref="BV1:BY1"/>
    <mergeCell ref="BZ1:CC1"/>
    <mergeCell ref="B1:H1"/>
    <mergeCell ref="I1:M1"/>
    <mergeCell ref="N1:T1"/>
    <mergeCell ref="CD1:CG1"/>
    <mergeCell ref="CH1:CK1"/>
  </mergeCells>
  <pageMargins left="0.5" right="0.5" top="1.35" bottom="0.5" header="0.3" footer="0.3"/>
  <pageSetup scale="86" orientation="landscape" r:id="rId1"/>
  <headerFooter alignWithMargins="0">
    <oddHeader>&amp;L&amp;G&amp;C&amp;"Arial,Bold"&amp;12Natrona County Official Precinct-by-Precinct Summary
Wyoming General Election - November 3, 2020</oddHeader>
    <oddFooter>&amp;R&amp;9Page &amp;P of &amp;N</oddFooter>
  </headerFooter>
  <rowBreaks count="1" manualBreakCount="1">
    <brk id="34" max="91" man="1"/>
  </rowBreaks>
  <colBreaks count="19" manualBreakCount="19">
    <brk id="8" max="48" man="1"/>
    <brk id="13" max="48" man="1"/>
    <brk id="20" max="1048575" man="1"/>
    <brk id="24" max="1048575" man="1"/>
    <brk id="29" max="1048575" man="1"/>
    <brk id="33" max="1048575" man="1"/>
    <brk id="37" max="1048575" man="1"/>
    <brk id="41" max="1048575" man="1"/>
    <brk id="46" max="1048575" man="1"/>
    <brk id="50" max="1048575" man="1"/>
    <brk id="55" max="1048575" man="1"/>
    <brk id="60" max="1048575" man="1"/>
    <brk id="65" max="1048575" man="1"/>
    <brk id="69" max="1048575" man="1"/>
    <brk id="73" max="48" man="1"/>
    <brk id="77" max="48" man="1"/>
    <brk id="81" max="48" man="1"/>
    <brk id="85" max="48" man="1"/>
    <brk id="89" max="48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Pfaffe, Micah</cp:lastModifiedBy>
  <cp:lastPrinted>2020-11-06T22:58:29Z</cp:lastPrinted>
  <dcterms:created xsi:type="dcterms:W3CDTF">2008-08-20T04:49:49Z</dcterms:created>
  <dcterms:modified xsi:type="dcterms:W3CDTF">2020-11-06T23:01:08Z</dcterms:modified>
</cp:coreProperties>
</file>