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Excel/"/>
    </mc:Choice>
  </mc:AlternateContent>
  <xr:revisionPtr revIDLastSave="1" documentId="11_F361DFC75F6B869D6792A427220EA1E4801C991A" xr6:coauthVersionLast="47" xr6:coauthVersionMax="47" xr10:uidLastSave="{8831F731-2C85-47E7-A8D9-D326A944D63F}"/>
  <bookViews>
    <workbookView xWindow="-110" yWindow="-110" windowWidth="19420" windowHeight="11620" xr2:uid="{00000000-000D-0000-FFFF-FFFF00000000}"/>
  </bookViews>
  <sheets>
    <sheet name="Sheet1" sheetId="6" r:id="rId1"/>
    <sheet name="Sheet2" sheetId="7" r:id="rId2"/>
  </sheets>
  <definedNames>
    <definedName name="_xlnm.Print_Area" localSheetId="0">Sheet1!$A$1:$R$16</definedName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6" l="1"/>
  <c r="P2" i="6"/>
  <c r="I2" i="6"/>
  <c r="N16" i="6" l="1"/>
  <c r="G16" i="6"/>
  <c r="F16" i="6"/>
  <c r="K16" i="6"/>
  <c r="R16" i="6"/>
  <c r="M16" i="6" l="1"/>
  <c r="L16" i="6"/>
  <c r="E16" i="6"/>
  <c r="Q16" i="6"/>
  <c r="P16" i="6"/>
  <c r="O16" i="6"/>
  <c r="J16" i="6"/>
  <c r="I16" i="6"/>
  <c r="H16" i="6"/>
  <c r="D16" i="6"/>
  <c r="C16" i="6"/>
</calcChain>
</file>

<file path=xl/sharedStrings.xml><?xml version="1.0" encoding="utf-8"?>
<sst xmlns="http://schemas.openxmlformats.org/spreadsheetml/2006/main" count="40" uniqueCount="36">
  <si>
    <t>Total</t>
  </si>
  <si>
    <t>Under Votes</t>
  </si>
  <si>
    <t>Over Votes</t>
  </si>
  <si>
    <t>Otto-Burlington Fire Hall 3-1</t>
  </si>
  <si>
    <t>Basin-Fair Grounds 1-1</t>
  </si>
  <si>
    <t>Burlington-Fire Hall 2-1</t>
  </si>
  <si>
    <t>Hayattville-Community Center 6-1</t>
  </si>
  <si>
    <t>Manderson-Town Hall 8-1</t>
  </si>
  <si>
    <t>Shell-Community Hall 16-1</t>
  </si>
  <si>
    <t>Lovell-Community Center 20-1</t>
  </si>
  <si>
    <t>Byron-Town Complex 23-1</t>
  </si>
  <si>
    <t>Deaver-Community Hall 25-1</t>
  </si>
  <si>
    <t>United States Senator</t>
  </si>
  <si>
    <t>United States Representative</t>
  </si>
  <si>
    <t>Governor</t>
  </si>
  <si>
    <t>Secretary of State</t>
  </si>
  <si>
    <t>State Auditor</t>
  </si>
  <si>
    <t>State Treasurer</t>
  </si>
  <si>
    <t>State Superintendent of Public Instruction</t>
  </si>
  <si>
    <t>Emblem-Greybull Irrigation District Office 5-1</t>
  </si>
  <si>
    <t>Greybull-Elks Lodge 11-1</t>
  </si>
  <si>
    <t>Cowley-Log Gym 22-1</t>
  </si>
  <si>
    <t>Frannie-Community Center 26-1</t>
  </si>
  <si>
    <t>Total Ballots Cast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</si>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</sst>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2" fillId="0" borderId="0" xfId="0" applyFont="1" applyFill="1" applyBorder="1" applyAlignment="1"/>
    <xf numFmtId="0" fontId="2" fillId="0" borderId="0" xfId="0" applyFont="1"/>
    <xf numFmtId="0" fontId="4" fillId="0" borderId="0" xfId="0" applyFont="1" applyFill="1" applyBorder="1" applyAlignment="1"/>
    <xf numFmtId="0" fontId="3" fillId="0" borderId="0" xfId="0" applyFont="1"/>
    <xf numFmtId="0" fontId="3" fillId="0" borderId="0" xfId="0" applyFont="1" applyAlignment="1"/>
    <xf numFmtId="3" fontId="3" fillId="0" borderId="5" xfId="0" applyNumberFormat="1" applyFont="1" applyFill="1" applyBorder="1"/>
    <xf numFmtId="0" fontId="6" fillId="0" borderId="0" xfId="0" applyFont="1"/>
    <xf numFmtId="3" fontId="3" fillId="0" borderId="7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 vertical="top" wrapText="1"/>
    </xf>
    <xf numFmtId="0" fontId="6" fillId="0" borderId="0" xfId="0" applyFont="1" applyFill="1" applyBorder="1" applyAlignment="1"/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3" fontId="2" fillId="0" borderId="7" xfId="0" applyNumberFormat="1" applyFont="1" applyFill="1" applyBorder="1" applyAlignment="1">
      <alignment horizontal="right"/>
    </xf>
    <xf numFmtId="3" fontId="5" fillId="0" borderId="8" xfId="0" applyNumberFormat="1" applyFont="1" applyFill="1" applyBorder="1" applyAlignment="1">
      <alignment vertical="top" wrapText="1"/>
    </xf>
    <xf numFmtId="3" fontId="5" fillId="0" borderId="8" xfId="0" applyNumberFormat="1" applyFont="1" applyFill="1" applyBorder="1" applyAlignment="1">
      <alignment horizontal="right" vertical="top" wrapText="1"/>
    </xf>
    <xf numFmtId="3" fontId="2" fillId="0" borderId="6" xfId="0" applyNumberFormat="1" applyFont="1" applyFill="1" applyBorder="1"/>
    <xf numFmtId="3" fontId="2" fillId="0" borderId="5" xfId="0" applyNumberFormat="1" applyFont="1" applyFill="1" applyBorder="1"/>
    <xf numFmtId="3" fontId="2" fillId="0" borderId="0" xfId="0" applyNumberFormat="1" applyFont="1" applyFill="1" applyBorder="1"/>
    <xf numFmtId="0" fontId="2" fillId="0" borderId="0" xfId="0" applyFont="1" applyAlignment="1">
      <alignment wrapText="1"/>
    </xf>
    <xf numFmtId="3" fontId="6" fillId="0" borderId="7" xfId="0" applyNumberFormat="1" applyFont="1" applyFill="1" applyBorder="1" applyAlignment="1">
      <alignment horizontal="right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3" fontId="5" fillId="0" borderId="0" xfId="0" applyNumberFormat="1" applyFont="1" applyFill="1" applyBorder="1" applyAlignment="1">
      <alignment vertical="top" wrapText="1"/>
    </xf>
    <xf numFmtId="3" fontId="2" fillId="0" borderId="1" xfId="0" applyNumberFormat="1" applyFont="1" applyFill="1" applyBorder="1"/>
    <xf numFmtId="0" fontId="2" fillId="0" borderId="2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3" fontId="5" fillId="0" borderId="7" xfId="0" applyNumberFormat="1" applyFont="1" applyFill="1" applyBorder="1" applyAlignment="1">
      <alignment horizontal="right" vertical="top" wrapText="1"/>
    </xf>
    <xf numFmtId="0" fontId="6" fillId="0" borderId="0" xfId="0" applyFont="1" applyBorder="1"/>
    <xf numFmtId="0" fontId="2" fillId="0" borderId="0" xfId="0" applyFont="1" applyFill="1" applyBorder="1"/>
    <xf numFmtId="0" fontId="0" fillId="0" borderId="10" xfId="0" applyFill="1" applyBorder="1" applyAlignment="1"/>
    <xf numFmtId="0" fontId="2" fillId="0" borderId="10" xfId="0" applyFont="1" applyFill="1" applyBorder="1" applyAlignment="1"/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/>
    <xf numFmtId="3" fontId="2" fillId="0" borderId="0" xfId="0" applyNumberFormat="1" applyFont="1" applyFill="1" applyBorder="1" applyAlignment="1"/>
    <xf numFmtId="3" fontId="5" fillId="0" borderId="7" xfId="0" applyNumberFormat="1" applyFont="1" applyFill="1" applyBorder="1" applyAlignment="1">
      <alignment vertical="top" wrapText="1"/>
    </xf>
    <xf numFmtId="3" fontId="5" fillId="0" borderId="5" xfId="0" applyNumberFormat="1" applyFont="1" applyFill="1" applyBorder="1" applyAlignment="1">
      <alignment horizontal="right" vertical="top" wrapText="1"/>
    </xf>
    <xf numFmtId="3" fontId="2" fillId="0" borderId="11" xfId="0" applyNumberFormat="1" applyFont="1" applyFill="1" applyBorder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7" fillId="2" borderId="2" xfId="0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zoomScale="115" zoomScaleNormal="115" zoomScaleSheetLayoutView="90" workbookViewId="0">
      <selection activeCell="S1" sqref="S1:BG16"/>
    </sheetView>
  </sheetViews>
  <sheetFormatPr defaultColWidth="9.08984375" defaultRowHeight="12.5" x14ac:dyDescent="0.25"/>
  <cols>
    <col min="1" max="1" width="36.54296875" style="5" customWidth="1"/>
    <col min="2" max="2" width="19.81640625" style="5" customWidth="1"/>
    <col min="3" max="3" width="18.6328125" style="2" customWidth="1"/>
    <col min="4" max="4" width="16.36328125" style="2" customWidth="1"/>
    <col min="5" max="5" width="17.36328125" style="2" customWidth="1"/>
    <col min="6" max="6" width="18.36328125" style="2" customWidth="1"/>
    <col min="7" max="7" width="18.81640625" style="2" customWidth="1"/>
    <col min="8" max="8" width="16.453125" style="2" customWidth="1"/>
    <col min="9" max="10" width="19.54296875" style="2" customWidth="1"/>
    <col min="11" max="11" width="19.54296875" style="20" customWidth="1"/>
    <col min="12" max="12" width="15.453125" style="20" customWidth="1"/>
    <col min="13" max="13" width="15.81640625" style="20" customWidth="1"/>
    <col min="14" max="14" width="16.08984375" style="23" customWidth="1"/>
    <col min="15" max="15" width="17.90625" style="2" customWidth="1"/>
    <col min="16" max="16" width="13" style="2" customWidth="1"/>
    <col min="17" max="17" width="12.08984375" style="2" customWidth="1"/>
    <col min="18" max="18" width="14.08984375" style="4" customWidth="1"/>
    <col min="19" max="30" width="19.54296875" style="4" customWidth="1"/>
    <col min="31" max="16384" width="9.08984375" style="4"/>
  </cols>
  <sheetData>
    <row r="1" spans="1:18" s="7" customFormat="1" ht="31.5" customHeight="1" x14ac:dyDescent="0.25">
      <c r="A1" s="10"/>
      <c r="B1" s="46" t="s">
        <v>23</v>
      </c>
      <c r="C1" s="46" t="s">
        <v>24</v>
      </c>
      <c r="D1" s="46"/>
      <c r="E1" s="46"/>
      <c r="F1" s="46"/>
      <c r="G1" s="46"/>
      <c r="H1" s="46"/>
      <c r="I1" s="49" t="s">
        <v>25</v>
      </c>
      <c r="J1" s="50"/>
      <c r="K1" s="51"/>
      <c r="L1" s="49" t="s">
        <v>13</v>
      </c>
      <c r="M1" s="50"/>
      <c r="N1" s="52"/>
      <c r="O1" s="50"/>
      <c r="P1" s="50"/>
      <c r="Q1" s="50"/>
      <c r="R1" s="51"/>
    </row>
    <row r="2" spans="1:18" s="11" customFormat="1" ht="49.5" customHeight="1" x14ac:dyDescent="0.25">
      <c r="A2" s="12"/>
      <c r="B2" s="46"/>
      <c r="C2" s="26" t="s">
        <v>26</v>
      </c>
      <c r="D2" s="26" t="s">
        <v>27</v>
      </c>
      <c r="E2" s="26" t="s">
        <v>28</v>
      </c>
      <c r="F2" s="26" t="s">
        <v>29</v>
      </c>
      <c r="G2" s="26" t="s">
        <v>30</v>
      </c>
      <c r="H2" s="26" t="s">
        <v>31</v>
      </c>
      <c r="I2" s="28" t="str">
        <f>"Write-Ins"</f>
        <v>Write-Ins</v>
      </c>
      <c r="J2" s="22" t="s">
        <v>2</v>
      </c>
      <c r="K2" s="22" t="s">
        <v>1</v>
      </c>
      <c r="L2" s="26" t="s">
        <v>32</v>
      </c>
      <c r="M2" s="38" t="s">
        <v>33</v>
      </c>
      <c r="N2" s="31" t="s">
        <v>34</v>
      </c>
      <c r="O2" s="37" t="s">
        <v>35</v>
      </c>
      <c r="P2" s="28" t="str">
        <f>"Write-Ins"</f>
        <v>Write-Ins</v>
      </c>
      <c r="Q2" s="22" t="s">
        <v>2</v>
      </c>
      <c r="R2" s="22" t="s">
        <v>1</v>
      </c>
    </row>
    <row r="3" spans="1:18" s="7" customFormat="1" ht="15" customHeight="1" x14ac:dyDescent="0.25">
      <c r="A3" s="13" t="s">
        <v>4</v>
      </c>
      <c r="B3" s="35">
        <v>826</v>
      </c>
      <c r="C3" s="29">
        <v>624</v>
      </c>
      <c r="D3" s="27">
        <v>102</v>
      </c>
      <c r="E3" s="27">
        <v>45</v>
      </c>
      <c r="F3" s="27">
        <v>14</v>
      </c>
      <c r="G3" s="27">
        <v>5</v>
      </c>
      <c r="H3" s="14">
        <v>7</v>
      </c>
      <c r="I3" s="15">
        <v>19</v>
      </c>
      <c r="J3" s="27">
        <v>0</v>
      </c>
      <c r="K3" s="41">
        <v>10</v>
      </c>
      <c r="L3" s="15">
        <v>548</v>
      </c>
      <c r="M3" s="24">
        <v>178</v>
      </c>
      <c r="N3" s="24">
        <v>26</v>
      </c>
      <c r="O3" s="39">
        <v>46</v>
      </c>
      <c r="P3" s="27">
        <v>2</v>
      </c>
      <c r="Q3" s="27">
        <v>2</v>
      </c>
      <c r="R3" s="8">
        <v>24</v>
      </c>
    </row>
    <row r="4" spans="1:18" s="7" customFormat="1" ht="15" customHeight="1" x14ac:dyDescent="0.25">
      <c r="A4" s="1" t="s">
        <v>5</v>
      </c>
      <c r="B4" s="36">
        <v>270</v>
      </c>
      <c r="C4" s="30">
        <v>209</v>
      </c>
      <c r="D4" s="27">
        <v>13</v>
      </c>
      <c r="E4" s="27">
        <v>8</v>
      </c>
      <c r="F4" s="27">
        <v>4</v>
      </c>
      <c r="G4" s="27">
        <v>2</v>
      </c>
      <c r="H4" s="14">
        <v>2</v>
      </c>
      <c r="I4" s="15">
        <v>26</v>
      </c>
      <c r="J4" s="24">
        <v>0</v>
      </c>
      <c r="K4" s="41">
        <v>6</v>
      </c>
      <c r="L4" s="15">
        <v>217</v>
      </c>
      <c r="M4" s="24">
        <v>28</v>
      </c>
      <c r="N4" s="27">
        <v>4</v>
      </c>
      <c r="O4" s="40">
        <v>12</v>
      </c>
      <c r="P4" s="27">
        <v>0</v>
      </c>
      <c r="Q4" s="33">
        <v>2</v>
      </c>
      <c r="R4" s="8">
        <v>7</v>
      </c>
    </row>
    <row r="5" spans="1:18" s="7" customFormat="1" ht="15" customHeight="1" x14ac:dyDescent="0.25">
      <c r="A5" s="13" t="s">
        <v>3</v>
      </c>
      <c r="B5" s="35">
        <v>92</v>
      </c>
      <c r="C5" s="30">
        <v>69</v>
      </c>
      <c r="D5" s="27">
        <v>2</v>
      </c>
      <c r="E5" s="27">
        <v>1</v>
      </c>
      <c r="F5" s="27">
        <v>3</v>
      </c>
      <c r="G5" s="27">
        <v>0</v>
      </c>
      <c r="H5" s="14">
        <v>0</v>
      </c>
      <c r="I5" s="15">
        <v>13</v>
      </c>
      <c r="J5" s="24">
        <v>0</v>
      </c>
      <c r="K5" s="41">
        <v>4</v>
      </c>
      <c r="L5" s="15">
        <v>68</v>
      </c>
      <c r="M5" s="24">
        <v>4</v>
      </c>
      <c r="N5" s="27">
        <v>5</v>
      </c>
      <c r="O5" s="40">
        <v>10</v>
      </c>
      <c r="P5" s="27">
        <v>1</v>
      </c>
      <c r="Q5" s="33">
        <v>0</v>
      </c>
      <c r="R5" s="8">
        <v>4</v>
      </c>
    </row>
    <row r="6" spans="1:18" s="7" customFormat="1" ht="15" customHeight="1" x14ac:dyDescent="0.25">
      <c r="A6" s="1" t="s">
        <v>19</v>
      </c>
      <c r="B6" s="36">
        <v>63</v>
      </c>
      <c r="C6" s="30">
        <v>51</v>
      </c>
      <c r="D6" s="27">
        <v>3</v>
      </c>
      <c r="E6" s="27">
        <v>3</v>
      </c>
      <c r="F6" s="27">
        <v>1</v>
      </c>
      <c r="G6" s="27">
        <v>0</v>
      </c>
      <c r="H6" s="14">
        <v>1</v>
      </c>
      <c r="I6" s="15">
        <v>1</v>
      </c>
      <c r="J6" s="24">
        <v>1</v>
      </c>
      <c r="K6" s="41">
        <v>2</v>
      </c>
      <c r="L6" s="15">
        <v>49</v>
      </c>
      <c r="M6" s="24">
        <v>6</v>
      </c>
      <c r="N6" s="27">
        <v>4</v>
      </c>
      <c r="O6" s="40">
        <v>2</v>
      </c>
      <c r="P6" s="27">
        <v>0</v>
      </c>
      <c r="Q6" s="33">
        <v>0</v>
      </c>
      <c r="R6" s="8">
        <v>2</v>
      </c>
    </row>
    <row r="7" spans="1:18" s="7" customFormat="1" ht="15" customHeight="1" x14ac:dyDescent="0.25">
      <c r="A7" s="13" t="s">
        <v>6</v>
      </c>
      <c r="B7" s="35">
        <v>102</v>
      </c>
      <c r="C7" s="30">
        <v>82</v>
      </c>
      <c r="D7" s="27">
        <v>13</v>
      </c>
      <c r="E7" s="27">
        <v>2</v>
      </c>
      <c r="F7" s="27">
        <v>1</v>
      </c>
      <c r="G7" s="27">
        <v>0</v>
      </c>
      <c r="H7" s="14">
        <v>0</v>
      </c>
      <c r="I7" s="15">
        <v>2</v>
      </c>
      <c r="J7" s="24">
        <v>0</v>
      </c>
      <c r="K7" s="41">
        <v>2</v>
      </c>
      <c r="L7" s="15">
        <v>82</v>
      </c>
      <c r="M7" s="24">
        <v>13</v>
      </c>
      <c r="N7" s="27">
        <v>2</v>
      </c>
      <c r="O7" s="40">
        <v>4</v>
      </c>
      <c r="P7" s="27">
        <v>0</v>
      </c>
      <c r="Q7" s="34">
        <v>0</v>
      </c>
      <c r="R7" s="8">
        <v>1</v>
      </c>
    </row>
    <row r="8" spans="1:18" s="7" customFormat="1" ht="15" customHeight="1" x14ac:dyDescent="0.25">
      <c r="A8" s="13" t="s">
        <v>7</v>
      </c>
      <c r="B8" s="35">
        <v>157</v>
      </c>
      <c r="C8" s="30">
        <v>132</v>
      </c>
      <c r="D8" s="27">
        <v>15</v>
      </c>
      <c r="E8" s="27">
        <v>3</v>
      </c>
      <c r="F8" s="27">
        <v>0</v>
      </c>
      <c r="G8" s="27">
        <v>0</v>
      </c>
      <c r="H8" s="14">
        <v>1</v>
      </c>
      <c r="I8" s="15">
        <v>5</v>
      </c>
      <c r="J8" s="24">
        <v>0</v>
      </c>
      <c r="K8" s="41">
        <v>1</v>
      </c>
      <c r="L8" s="15">
        <v>124</v>
      </c>
      <c r="M8" s="24">
        <v>18</v>
      </c>
      <c r="N8" s="27">
        <v>5</v>
      </c>
      <c r="O8" s="40">
        <v>9</v>
      </c>
      <c r="P8" s="27">
        <v>0</v>
      </c>
      <c r="Q8" s="34">
        <v>0</v>
      </c>
      <c r="R8" s="8">
        <v>1</v>
      </c>
    </row>
    <row r="9" spans="1:18" s="7" customFormat="1" ht="15" customHeight="1" x14ac:dyDescent="0.25">
      <c r="A9" s="1" t="s">
        <v>20</v>
      </c>
      <c r="B9" s="36">
        <v>1098</v>
      </c>
      <c r="C9" s="30">
        <v>779</v>
      </c>
      <c r="D9" s="27">
        <v>185</v>
      </c>
      <c r="E9" s="27">
        <v>62</v>
      </c>
      <c r="F9" s="27">
        <v>10</v>
      </c>
      <c r="G9" s="27">
        <v>4</v>
      </c>
      <c r="H9" s="14">
        <v>10</v>
      </c>
      <c r="I9" s="16">
        <v>23</v>
      </c>
      <c r="J9" s="9">
        <v>1</v>
      </c>
      <c r="K9" s="32">
        <v>24</v>
      </c>
      <c r="L9" s="16">
        <v>706</v>
      </c>
      <c r="M9" s="9">
        <v>273</v>
      </c>
      <c r="N9" s="27">
        <v>35</v>
      </c>
      <c r="O9" s="40">
        <v>60</v>
      </c>
      <c r="P9" s="27">
        <v>4</v>
      </c>
      <c r="Q9" s="34">
        <v>3</v>
      </c>
      <c r="R9" s="21">
        <v>17</v>
      </c>
    </row>
    <row r="10" spans="1:18" s="7" customFormat="1" ht="15" customHeight="1" x14ac:dyDescent="0.25">
      <c r="A10" s="13" t="s">
        <v>8</v>
      </c>
      <c r="B10" s="35">
        <v>272</v>
      </c>
      <c r="C10" s="30">
        <v>208</v>
      </c>
      <c r="D10" s="27">
        <v>38</v>
      </c>
      <c r="E10" s="27">
        <v>14</v>
      </c>
      <c r="F10" s="27">
        <v>2</v>
      </c>
      <c r="G10" s="27">
        <v>0</v>
      </c>
      <c r="H10" s="14">
        <v>2</v>
      </c>
      <c r="I10" s="16">
        <v>6</v>
      </c>
      <c r="J10" s="9">
        <v>0</v>
      </c>
      <c r="K10" s="32">
        <v>2</v>
      </c>
      <c r="L10" s="16">
        <v>194</v>
      </c>
      <c r="M10" s="9">
        <v>58</v>
      </c>
      <c r="N10" s="27">
        <v>6</v>
      </c>
      <c r="O10" s="40">
        <v>9</v>
      </c>
      <c r="P10" s="27">
        <v>2</v>
      </c>
      <c r="Q10" s="34">
        <v>1</v>
      </c>
      <c r="R10" s="21">
        <v>2</v>
      </c>
    </row>
    <row r="11" spans="1:18" s="7" customFormat="1" ht="15" customHeight="1" x14ac:dyDescent="0.25">
      <c r="A11" s="1" t="s">
        <v>9</v>
      </c>
      <c r="B11" s="36">
        <v>1500</v>
      </c>
      <c r="C11" s="30">
        <v>1114</v>
      </c>
      <c r="D11" s="27">
        <v>155</v>
      </c>
      <c r="E11" s="27">
        <v>65</v>
      </c>
      <c r="F11" s="27">
        <v>56</v>
      </c>
      <c r="G11" s="27">
        <v>4</v>
      </c>
      <c r="H11" s="14">
        <v>6</v>
      </c>
      <c r="I11" s="16">
        <v>84</v>
      </c>
      <c r="J11" s="9">
        <v>0</v>
      </c>
      <c r="K11" s="32">
        <v>16</v>
      </c>
      <c r="L11" s="16">
        <v>1071</v>
      </c>
      <c r="M11" s="9">
        <v>216</v>
      </c>
      <c r="N11" s="27">
        <v>39</v>
      </c>
      <c r="O11" s="40">
        <v>134</v>
      </c>
      <c r="P11" s="27">
        <v>2</v>
      </c>
      <c r="Q11" s="34">
        <v>3</v>
      </c>
      <c r="R11" s="8">
        <v>35</v>
      </c>
    </row>
    <row r="12" spans="1:18" s="7" customFormat="1" ht="15" customHeight="1" x14ac:dyDescent="0.25">
      <c r="A12" s="1" t="s">
        <v>21</v>
      </c>
      <c r="B12" s="36">
        <v>478</v>
      </c>
      <c r="C12" s="30">
        <v>379</v>
      </c>
      <c r="D12" s="27">
        <v>25</v>
      </c>
      <c r="E12" s="27">
        <v>16</v>
      </c>
      <c r="F12" s="27">
        <v>16</v>
      </c>
      <c r="G12" s="27">
        <v>0</v>
      </c>
      <c r="H12" s="14">
        <v>2</v>
      </c>
      <c r="I12" s="16">
        <v>32</v>
      </c>
      <c r="J12" s="9">
        <v>0</v>
      </c>
      <c r="K12" s="32">
        <v>8</v>
      </c>
      <c r="L12" s="16">
        <v>361</v>
      </c>
      <c r="M12" s="9">
        <v>51</v>
      </c>
      <c r="N12" s="27">
        <v>16</v>
      </c>
      <c r="O12" s="40">
        <v>41</v>
      </c>
      <c r="P12" s="27">
        <v>2</v>
      </c>
      <c r="Q12" s="34">
        <v>0</v>
      </c>
      <c r="R12" s="8">
        <v>7</v>
      </c>
    </row>
    <row r="13" spans="1:18" s="7" customFormat="1" ht="15" customHeight="1" x14ac:dyDescent="0.25">
      <c r="A13" s="13" t="s">
        <v>10</v>
      </c>
      <c r="B13" s="35">
        <v>339</v>
      </c>
      <c r="C13" s="30">
        <v>259</v>
      </c>
      <c r="D13" s="27">
        <v>29</v>
      </c>
      <c r="E13" s="27">
        <v>15</v>
      </c>
      <c r="F13" s="27">
        <v>5</v>
      </c>
      <c r="G13" s="27">
        <v>5</v>
      </c>
      <c r="H13" s="14">
        <v>0</v>
      </c>
      <c r="I13" s="16">
        <v>16</v>
      </c>
      <c r="J13" s="9">
        <v>0</v>
      </c>
      <c r="K13" s="32">
        <v>10</v>
      </c>
      <c r="L13" s="16">
        <v>246</v>
      </c>
      <c r="M13" s="9">
        <v>48</v>
      </c>
      <c r="N13" s="27">
        <v>10</v>
      </c>
      <c r="O13" s="40">
        <v>23</v>
      </c>
      <c r="P13" s="27">
        <v>0</v>
      </c>
      <c r="Q13" s="34">
        <v>1</v>
      </c>
      <c r="R13" s="8">
        <v>11</v>
      </c>
    </row>
    <row r="14" spans="1:18" s="7" customFormat="1" ht="15" customHeight="1" x14ac:dyDescent="0.25">
      <c r="A14" s="13" t="s">
        <v>11</v>
      </c>
      <c r="B14" s="35">
        <v>112</v>
      </c>
      <c r="C14" s="30">
        <v>82</v>
      </c>
      <c r="D14" s="27">
        <v>14</v>
      </c>
      <c r="E14" s="27">
        <v>4</v>
      </c>
      <c r="F14" s="27">
        <v>0</v>
      </c>
      <c r="G14" s="27">
        <v>1</v>
      </c>
      <c r="H14" s="14">
        <v>2</v>
      </c>
      <c r="I14" s="16">
        <v>8</v>
      </c>
      <c r="J14" s="9">
        <v>0</v>
      </c>
      <c r="K14" s="32">
        <v>1</v>
      </c>
      <c r="L14" s="16">
        <v>73</v>
      </c>
      <c r="M14" s="9">
        <v>25</v>
      </c>
      <c r="N14" s="27">
        <v>2</v>
      </c>
      <c r="O14" s="40">
        <v>9</v>
      </c>
      <c r="P14" s="27">
        <v>0</v>
      </c>
      <c r="Q14" s="34">
        <v>0</v>
      </c>
      <c r="R14" s="8">
        <v>3</v>
      </c>
    </row>
    <row r="15" spans="1:18" s="7" customFormat="1" ht="15" customHeight="1" x14ac:dyDescent="0.25">
      <c r="A15" s="1" t="s">
        <v>22</v>
      </c>
      <c r="B15" s="36">
        <v>97</v>
      </c>
      <c r="C15" s="30">
        <v>79</v>
      </c>
      <c r="D15" s="27">
        <v>10</v>
      </c>
      <c r="E15" s="27">
        <v>4</v>
      </c>
      <c r="F15" s="27">
        <v>0</v>
      </c>
      <c r="G15" s="27">
        <v>0</v>
      </c>
      <c r="H15" s="14">
        <v>2</v>
      </c>
      <c r="I15" s="16">
        <v>1</v>
      </c>
      <c r="J15" s="27">
        <v>0</v>
      </c>
      <c r="K15" s="32">
        <v>1</v>
      </c>
      <c r="L15" s="16">
        <v>72</v>
      </c>
      <c r="M15" s="9">
        <v>16</v>
      </c>
      <c r="N15" s="9">
        <v>3</v>
      </c>
      <c r="O15" s="40">
        <v>5</v>
      </c>
      <c r="P15" s="27">
        <v>0</v>
      </c>
      <c r="Q15" s="27">
        <v>0</v>
      </c>
      <c r="R15" s="21">
        <v>1</v>
      </c>
    </row>
    <row r="16" spans="1:18" ht="12.75" customHeight="1" x14ac:dyDescent="0.3">
      <c r="A16" s="3" t="s">
        <v>0</v>
      </c>
      <c r="B16" s="43">
        <f t="shared" ref="B16:J16" si="0">SUM(B3:B15)</f>
        <v>5406</v>
      </c>
      <c r="C16" s="17">
        <f t="shared" si="0"/>
        <v>4067</v>
      </c>
      <c r="D16" s="25">
        <f t="shared" si="0"/>
        <v>604</v>
      </c>
      <c r="E16" s="25">
        <f t="shared" si="0"/>
        <v>242</v>
      </c>
      <c r="F16" s="25">
        <f t="shared" si="0"/>
        <v>112</v>
      </c>
      <c r="G16" s="25">
        <f t="shared" si="0"/>
        <v>21</v>
      </c>
      <c r="H16" s="18">
        <f t="shared" si="0"/>
        <v>35</v>
      </c>
      <c r="I16" s="17">
        <f t="shared" si="0"/>
        <v>236</v>
      </c>
      <c r="J16" s="25">
        <f t="shared" si="0"/>
        <v>2</v>
      </c>
      <c r="K16" s="42">
        <f>SUM(K3:K15)</f>
        <v>87</v>
      </c>
      <c r="L16" s="17">
        <f>SUM(L3:L15)</f>
        <v>3811</v>
      </c>
      <c r="M16" s="25">
        <f>SUM(M3:M15)</f>
        <v>934</v>
      </c>
      <c r="N16" s="25">
        <f t="shared" ref="N16:R16" si="1">SUM(N3:N15)</f>
        <v>157</v>
      </c>
      <c r="O16" s="25">
        <f t="shared" si="1"/>
        <v>364</v>
      </c>
      <c r="P16" s="25">
        <f t="shared" si="1"/>
        <v>13</v>
      </c>
      <c r="Q16" s="25">
        <f t="shared" si="1"/>
        <v>12</v>
      </c>
      <c r="R16" s="6">
        <f t="shared" si="1"/>
        <v>115</v>
      </c>
    </row>
    <row r="17" spans="3:17" x14ac:dyDescent="0.25">
      <c r="C17" s="19"/>
      <c r="D17" s="19"/>
      <c r="E17" s="19"/>
      <c r="F17" s="19"/>
      <c r="G17" s="19"/>
      <c r="H17" s="19"/>
      <c r="I17" s="19"/>
      <c r="J17" s="19"/>
      <c r="K17" s="24"/>
      <c r="L17" s="24"/>
      <c r="M17" s="24"/>
      <c r="N17" s="24"/>
      <c r="O17" s="19"/>
      <c r="P17" s="19"/>
      <c r="Q17" s="19"/>
    </row>
    <row r="18" spans="3:17" x14ac:dyDescent="0.25">
      <c r="C18" s="44"/>
      <c r="D18" s="45"/>
      <c r="E18" s="45"/>
      <c r="F18" s="45"/>
      <c r="G18" s="45"/>
      <c r="H18" s="45"/>
      <c r="K18" s="23"/>
      <c r="L18" s="23"/>
      <c r="M18" s="23"/>
    </row>
    <row r="19" spans="3:17" x14ac:dyDescent="0.25">
      <c r="C19" s="45"/>
      <c r="D19" s="45"/>
      <c r="E19" s="45"/>
      <c r="F19" s="45"/>
      <c r="G19" s="45"/>
      <c r="H19" s="45"/>
      <c r="K19" s="23"/>
      <c r="L19" s="23"/>
      <c r="M19" s="23"/>
    </row>
  </sheetData>
  <mergeCells count="5">
    <mergeCell ref="B1:B2"/>
    <mergeCell ref="I1:K1"/>
    <mergeCell ref="L1:R1"/>
    <mergeCell ref="C18:H19"/>
    <mergeCell ref="C1:H1"/>
  </mergeCells>
  <pageMargins left="0.5" right="0.5" top="0.95" bottom="0.5" header="0.3" footer="0.3"/>
  <pageSetup scale="90" orientation="landscape" r:id="rId1"/>
  <headerFooter alignWithMargins="0">
    <oddHeader>&amp;L&amp;G&amp;C&amp;"Arial,Bold"&amp;12Big Horn County Official Precinct-by-Precinct Summary
Wyoming General Election - November 8, 2016</oddHeader>
    <oddFooter>&amp;R&amp;8Page &amp;P of &amp;N</oddFooter>
  </headerFooter>
  <colBreaks count="3" manualBreakCount="3">
    <brk id="2" max="15" man="1"/>
    <brk id="8" max="15" man="1"/>
    <brk id="11" max="15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1"/>
  <sheetViews>
    <sheetView topLeftCell="P1" workbookViewId="0">
      <selection activeCell="Z2" sqref="Z1:BW1048576"/>
    </sheetView>
  </sheetViews>
  <sheetFormatPr defaultRowHeight="12.5" x14ac:dyDescent="0.25"/>
  <sheetData>
    <row r="1" spans="1:75" ht="15.5" x14ac:dyDescent="0.25">
      <c r="A1" s="49" t="s">
        <v>12</v>
      </c>
      <c r="B1" s="50"/>
      <c r="C1" s="50"/>
      <c r="D1" s="50"/>
      <c r="E1" s="50"/>
      <c r="F1" s="50"/>
      <c r="G1" s="50"/>
      <c r="H1" s="51"/>
      <c r="I1" s="49" t="s">
        <v>12</v>
      </c>
      <c r="J1" s="50"/>
      <c r="K1" s="50"/>
      <c r="L1" s="50"/>
      <c r="M1" s="50"/>
      <c r="N1" s="50"/>
      <c r="O1" s="51"/>
      <c r="P1" s="49" t="s">
        <v>13</v>
      </c>
      <c r="Q1" s="50"/>
      <c r="R1" s="50"/>
      <c r="S1" s="50"/>
      <c r="T1" s="50"/>
      <c r="U1" s="50"/>
      <c r="V1" s="50"/>
      <c r="W1" s="50"/>
      <c r="X1" s="50"/>
      <c r="Y1" s="51"/>
      <c r="Z1" s="53" t="s">
        <v>14</v>
      </c>
      <c r="AA1" s="47"/>
      <c r="AB1" s="47"/>
      <c r="AC1" s="47"/>
      <c r="AD1" s="47"/>
      <c r="AE1" s="47"/>
      <c r="AF1" s="47"/>
      <c r="AG1" s="47"/>
      <c r="AH1" s="47"/>
      <c r="AI1" s="47"/>
      <c r="AJ1" s="48"/>
      <c r="AK1" s="53" t="s">
        <v>15</v>
      </c>
      <c r="AL1" s="47"/>
      <c r="AM1" s="47"/>
      <c r="AN1" s="47"/>
      <c r="AO1" s="47"/>
      <c r="AP1" s="47"/>
      <c r="AQ1" s="47"/>
      <c r="AR1" s="47"/>
      <c r="AS1" s="47"/>
      <c r="AT1" s="47"/>
      <c r="AU1" s="48"/>
      <c r="AV1" s="53" t="s">
        <v>16</v>
      </c>
      <c r="AW1" s="47"/>
      <c r="AX1" s="47"/>
      <c r="AY1" s="47"/>
      <c r="AZ1" s="47"/>
      <c r="BA1" s="47"/>
      <c r="BB1" s="47"/>
      <c r="BC1" s="48"/>
      <c r="BD1" s="53" t="s">
        <v>17</v>
      </c>
      <c r="BE1" s="47"/>
      <c r="BF1" s="47"/>
      <c r="BG1" s="47"/>
      <c r="BH1" s="47"/>
      <c r="BI1" s="47"/>
      <c r="BJ1" s="47"/>
      <c r="BK1" s="47"/>
      <c r="BL1" s="48"/>
      <c r="BM1" s="53" t="s">
        <v>18</v>
      </c>
      <c r="BN1" s="47"/>
      <c r="BO1" s="47"/>
      <c r="BP1" s="47"/>
      <c r="BQ1" s="47"/>
      <c r="BR1" s="47"/>
      <c r="BS1" s="47"/>
      <c r="BT1" s="47"/>
      <c r="BU1" s="47"/>
      <c r="BV1" s="47"/>
      <c r="BW1" s="48"/>
    </row>
  </sheetData>
  <mergeCells count="8">
    <mergeCell ref="BD1:BL1"/>
    <mergeCell ref="BM1:BW1"/>
    <mergeCell ref="A1:H1"/>
    <mergeCell ref="I1:O1"/>
    <mergeCell ref="P1:Y1"/>
    <mergeCell ref="Z1:AJ1"/>
    <mergeCell ref="AK1:AU1"/>
    <mergeCell ref="AV1:B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youhyun.kang@outlook.com</cp:lastModifiedBy>
  <cp:lastPrinted>2016-10-17T14:51:05Z</cp:lastPrinted>
  <dcterms:created xsi:type="dcterms:W3CDTF">2008-08-20T02:57:17Z</dcterms:created>
  <dcterms:modified xsi:type="dcterms:W3CDTF">2021-07-20T14:36:29Z</dcterms:modified>
</cp:coreProperties>
</file>