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1" documentId="11_88976C8EF1001E345EB9CAEEC12A2C5577817E30" xr6:coauthVersionLast="47" xr6:coauthVersionMax="47" xr10:uidLastSave="{38A3C77E-A3ED-46E7-961B-9A3657684F71}"/>
  <bookViews>
    <workbookView xWindow="-110" yWindow="-110" windowWidth="19420" windowHeight="1162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Sheet1!$A$1:$R$41</definedName>
    <definedName name="_xlnm.Print_Titles" localSheetId="0">Sheet1!$A:$A,Sheet1!$1:$2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I2" i="1"/>
  <c r="O40" i="1" l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P40" i="1"/>
  <c r="R40" i="1"/>
  <c r="Q40" i="1"/>
</calcChain>
</file>

<file path=xl/sharedStrings.xml><?xml version="1.0" encoding="utf-8"?>
<sst xmlns="http://schemas.openxmlformats.org/spreadsheetml/2006/main" count="56" uniqueCount="54">
  <si>
    <t>United States Representative</t>
  </si>
  <si>
    <t>Under Votes</t>
  </si>
  <si>
    <t>Over Votes</t>
  </si>
  <si>
    <t>Total</t>
  </si>
  <si>
    <t>Rozet School 4-1</t>
  </si>
  <si>
    <t>Wright Town Hall 14-1</t>
  </si>
  <si>
    <t>Wright Town Hall 14-2</t>
  </si>
  <si>
    <t>Rawhide School 6-1</t>
  </si>
  <si>
    <t>Little Powder School 8-1</t>
  </si>
  <si>
    <t>4-J School 13-1</t>
  </si>
  <si>
    <t>Recluse Community Hall 7-1</t>
  </si>
  <si>
    <t>1st United Methodist Church 23-1</t>
  </si>
  <si>
    <t>Cam-Plex Wyoming Center 1-1</t>
  </si>
  <si>
    <t>Cam-Plex Wyoming Center 1-3</t>
  </si>
  <si>
    <t>Cam-Plex Wyoming Center 1-5</t>
  </si>
  <si>
    <t>Cam-Plex Wyoming Center 1-7</t>
  </si>
  <si>
    <t>Cam-Plex Wyoming Center 1-9</t>
  </si>
  <si>
    <t>Cam-Plex Wyoming Center 1-11</t>
  </si>
  <si>
    <t>Cam-Plex Wyoming Center 1-12</t>
  </si>
  <si>
    <t>Cam-Plex Wyoming Center 1-14</t>
  </si>
  <si>
    <t>Cam-Plex Wyoming Center 1-15</t>
  </si>
  <si>
    <t>Cam-Plex Wyoming Center 1-16</t>
  </si>
  <si>
    <t>Cam-Plex Wyoming Center 1-17</t>
  </si>
  <si>
    <t>Cam-Plex Wyoming Center 1-18</t>
  </si>
  <si>
    <t>Cam-Plex Wyoming Center 1-19</t>
  </si>
  <si>
    <t>Cam-Plex Wyoming Center 1-20</t>
  </si>
  <si>
    <t>Cam-Plex Wyoming Center 1-21</t>
  </si>
  <si>
    <t>Cam-Plex Wyoming Center 1-22</t>
  </si>
  <si>
    <t>Cam-Plex Wyoming Center 1-23</t>
  </si>
  <si>
    <t>Cam-Plex Wyoming Center 1-24</t>
  </si>
  <si>
    <t>Cam-Plex Wyoming Center 1-25</t>
  </si>
  <si>
    <t>Cam-Plex Wyoming Center 1-26</t>
  </si>
  <si>
    <t>Cam-Plex Wyoming Center 2-1</t>
  </si>
  <si>
    <t>Cam-Plex Wyoming Center 3-1</t>
  </si>
  <si>
    <t>Cam-Plex Wyoming Center 9-1</t>
  </si>
  <si>
    <t>Cam-Plex Wyoming Center 18-1</t>
  </si>
  <si>
    <t>Cam-Plex Wyoming Center 26-1</t>
  </si>
  <si>
    <t>Cam-Plex Wyoming Center 5-1</t>
  </si>
  <si>
    <t>Cam-Plex Wyoming Center 19-1</t>
  </si>
  <si>
    <t>Cam-Plex Wyoming Center 22-1</t>
  </si>
  <si>
    <t>Cam-Plex Wyoming Center 24-1</t>
  </si>
  <si>
    <t>Total Ballots Cast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</si>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</sst>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1" fillId="0" borderId="7" xfId="0" applyNumberFormat="1" applyFont="1" applyFill="1" applyBorder="1" applyAlignment="1">
      <alignment horizontal="right"/>
    </xf>
    <xf numFmtId="0" fontId="1" fillId="0" borderId="0" xfId="0" applyFont="1" applyBorder="1"/>
    <xf numFmtId="0" fontId="1" fillId="0" borderId="7" xfId="0" applyFont="1" applyFill="1" applyBorder="1" applyAlignment="1"/>
    <xf numFmtId="0" fontId="1" fillId="0" borderId="7" xfId="0" applyFont="1" applyFill="1" applyBorder="1" applyAlignment="1">
      <alignment horizontal="center" vertical="center"/>
    </xf>
    <xf numFmtId="0" fontId="0" fillId="0" borderId="7" xfId="0" applyFill="1" applyBorder="1"/>
    <xf numFmtId="0" fontId="4" fillId="0" borderId="7" xfId="0" applyFont="1" applyFill="1" applyBorder="1" applyAlignment="1"/>
    <xf numFmtId="3" fontId="1" fillId="0" borderId="5" xfId="0" applyNumberFormat="1" applyFont="1" applyFill="1" applyBorder="1"/>
    <xf numFmtId="3" fontId="1" fillId="0" borderId="6" xfId="0" applyNumberFormat="1" applyFont="1" applyFill="1" applyBorder="1"/>
    <xf numFmtId="0" fontId="3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3" fontId="0" fillId="0" borderId="0" xfId="0" applyNumberFormat="1" applyFont="1" applyFill="1" applyBorder="1" applyAlignment="1">
      <alignment horizontal="right"/>
    </xf>
    <xf numFmtId="3" fontId="0" fillId="0" borderId="7" xfId="0" applyNumberFormat="1" applyFont="1" applyFill="1" applyBorder="1" applyAlignment="1">
      <alignment horizontal="right"/>
    </xf>
    <xf numFmtId="3" fontId="1" fillId="0" borderId="0" xfId="0" applyNumberFormat="1" applyFont="1" applyFill="1" applyBorder="1"/>
    <xf numFmtId="3" fontId="1" fillId="0" borderId="5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vertical="top" wrapText="1"/>
    </xf>
    <xf numFmtId="3" fontId="1" fillId="0" borderId="8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0" fontId="1" fillId="0" borderId="7" xfId="0" applyFont="1" applyBorder="1"/>
    <xf numFmtId="3" fontId="3" fillId="0" borderId="7" xfId="0" applyNumberFormat="1" applyFont="1" applyFill="1" applyBorder="1" applyAlignment="1">
      <alignment vertical="top" wrapText="1"/>
    </xf>
    <xf numFmtId="3" fontId="1" fillId="0" borderId="6" xfId="0" applyNumberFormat="1" applyFont="1" applyFill="1" applyBorder="1" applyAlignment="1">
      <alignment horizontal="right"/>
    </xf>
    <xf numFmtId="0" fontId="3" fillId="0" borderId="4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3" fontId="3" fillId="0" borderId="9" xfId="0" applyNumberFormat="1" applyFont="1" applyFill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3" fontId="3" fillId="0" borderId="6" xfId="0" applyNumberFormat="1" applyFont="1" applyFill="1" applyBorder="1" applyAlignment="1">
      <alignment vertical="top" wrapText="1"/>
    </xf>
    <xf numFmtId="3" fontId="0" fillId="0" borderId="0" xfId="0" applyNumberFormat="1" applyFont="1" applyFill="1" applyBorder="1" applyAlignment="1"/>
    <xf numFmtId="3" fontId="1" fillId="0" borderId="8" xfId="0" applyNumberFormat="1" applyFont="1" applyFill="1" applyBorder="1" applyAlignment="1"/>
    <xf numFmtId="0" fontId="1" fillId="0" borderId="3" xfId="0" applyNumberFormat="1" applyFont="1" applyFill="1" applyBorder="1" applyAlignment="1">
      <alignment horizontal="center" vertical="center" wrapText="1"/>
    </xf>
    <xf numFmtId="3" fontId="1" fillId="0" borderId="10" xfId="0" applyNumberFormat="1" applyFont="1" applyFill="1" applyBorder="1" applyAlignment="1">
      <alignment horizontal="right" wrapText="1"/>
    </xf>
    <xf numFmtId="3" fontId="1" fillId="0" borderId="11" xfId="0" applyNumberFormat="1" applyFont="1" applyFill="1" applyBorder="1" applyAlignment="1">
      <alignment horizontal="right"/>
    </xf>
    <xf numFmtId="3" fontId="0" fillId="0" borderId="11" xfId="0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10" xfId="0" applyNumberFormat="1" applyFont="1" applyFill="1" applyBorder="1"/>
    <xf numFmtId="3" fontId="1" fillId="3" borderId="0" xfId="0" applyNumberFormat="1" applyFont="1" applyFill="1" applyBorder="1" applyAlignment="1">
      <alignment horizontal="right"/>
    </xf>
    <xf numFmtId="3" fontId="1" fillId="3" borderId="5" xfId="0" applyNumberFormat="1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2"/>
  <sheetViews>
    <sheetView tabSelected="1" zoomScaleNormal="100" zoomScaleSheetLayoutView="8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E8" sqref="E8"/>
    </sheetView>
  </sheetViews>
  <sheetFormatPr defaultColWidth="17.26953125" defaultRowHeight="12.5" x14ac:dyDescent="0.25"/>
  <cols>
    <col min="1" max="1" width="30.81640625" style="19" customWidth="1"/>
    <col min="2" max="2" width="15.7265625" style="8" customWidth="1"/>
    <col min="3" max="3" width="19.54296875" style="8" customWidth="1"/>
    <col min="4" max="4" width="16.81640625" style="8" customWidth="1"/>
    <col min="5" max="5" width="17.54296875" style="8" customWidth="1"/>
    <col min="6" max="6" width="16.54296875" style="8" customWidth="1"/>
    <col min="7" max="7" width="19" style="27" customWidth="1"/>
    <col min="8" max="8" width="15.26953125" style="8" customWidth="1"/>
    <col min="9" max="10" width="14.54296875" style="8" customWidth="1"/>
    <col min="11" max="11" width="14.54296875" style="18" customWidth="1"/>
    <col min="12" max="12" width="15" style="18" bestFit="1" customWidth="1"/>
    <col min="13" max="13" width="14.54296875" style="27" customWidth="1"/>
    <col min="14" max="14" width="17.1796875" style="8" customWidth="1"/>
    <col min="15" max="15" width="14.54296875" style="8" customWidth="1"/>
    <col min="16" max="18" width="12.7265625" style="8" customWidth="1"/>
    <col min="19" max="16384" width="17.26953125" style="8"/>
  </cols>
  <sheetData>
    <row r="1" spans="1:18" s="1" customFormat="1" ht="35.25" customHeight="1" x14ac:dyDescent="0.25">
      <c r="A1" s="9"/>
      <c r="B1" s="47" t="s">
        <v>41</v>
      </c>
      <c r="C1" s="49" t="s">
        <v>42</v>
      </c>
      <c r="D1" s="49"/>
      <c r="E1" s="49"/>
      <c r="F1" s="49"/>
      <c r="G1" s="49"/>
      <c r="H1" s="50"/>
      <c r="I1" s="48" t="s">
        <v>43</v>
      </c>
      <c r="J1" s="49"/>
      <c r="K1" s="50"/>
      <c r="L1" s="48" t="s">
        <v>0</v>
      </c>
      <c r="M1" s="49"/>
      <c r="N1" s="49"/>
      <c r="O1" s="49"/>
      <c r="P1" s="49"/>
      <c r="Q1" s="49"/>
      <c r="R1" s="50"/>
    </row>
    <row r="2" spans="1:18" s="2" customFormat="1" ht="42" customHeight="1" x14ac:dyDescent="0.25">
      <c r="A2" s="10"/>
      <c r="B2" s="47"/>
      <c r="C2" s="38" t="s">
        <v>44</v>
      </c>
      <c r="D2" s="17" t="s">
        <v>45</v>
      </c>
      <c r="E2" s="17" t="s">
        <v>46</v>
      </c>
      <c r="F2" s="17" t="s">
        <v>47</v>
      </c>
      <c r="G2" s="17" t="s">
        <v>48</v>
      </c>
      <c r="H2" s="17" t="s">
        <v>49</v>
      </c>
      <c r="I2" s="3" t="str">
        <f>"Write-Ins"</f>
        <v>Write-Ins</v>
      </c>
      <c r="J2" s="16" t="s">
        <v>2</v>
      </c>
      <c r="K2" s="16" t="s">
        <v>1</v>
      </c>
      <c r="L2" s="17" t="s">
        <v>50</v>
      </c>
      <c r="M2" s="30" t="s">
        <v>51</v>
      </c>
      <c r="N2" s="31" t="s">
        <v>52</v>
      </c>
      <c r="O2" s="15" t="s">
        <v>53</v>
      </c>
      <c r="P2" s="3" t="str">
        <f>"Write-Ins"</f>
        <v>Write-Ins</v>
      </c>
      <c r="Q2" s="16" t="s">
        <v>2</v>
      </c>
      <c r="R2" s="16" t="s">
        <v>1</v>
      </c>
    </row>
    <row r="3" spans="1:18" s="1" customFormat="1" ht="15" customHeight="1" x14ac:dyDescent="0.25">
      <c r="A3" s="11" t="s">
        <v>12</v>
      </c>
      <c r="B3" s="39">
        <v>395</v>
      </c>
      <c r="C3" s="4">
        <v>314</v>
      </c>
      <c r="D3" s="4">
        <v>44</v>
      </c>
      <c r="E3" s="4">
        <v>20</v>
      </c>
      <c r="F3" s="4">
        <v>1</v>
      </c>
      <c r="G3" s="4">
        <v>1</v>
      </c>
      <c r="H3" s="29">
        <v>0</v>
      </c>
      <c r="I3" s="23">
        <v>10</v>
      </c>
      <c r="J3" s="5">
        <v>1</v>
      </c>
      <c r="K3" s="35">
        <v>4</v>
      </c>
      <c r="L3" s="5">
        <v>268</v>
      </c>
      <c r="M3" s="5">
        <v>64</v>
      </c>
      <c r="N3" s="6">
        <v>23</v>
      </c>
      <c r="O3" s="4">
        <v>20</v>
      </c>
      <c r="P3" s="23">
        <v>4</v>
      </c>
      <c r="Q3" s="4">
        <v>0</v>
      </c>
      <c r="R3" s="29">
        <v>16</v>
      </c>
    </row>
    <row r="4" spans="1:18" s="1" customFormat="1" ht="15" customHeight="1" x14ac:dyDescent="0.25">
      <c r="A4" s="11" t="s">
        <v>13</v>
      </c>
      <c r="B4" s="40">
        <v>405</v>
      </c>
      <c r="C4" s="20">
        <v>292</v>
      </c>
      <c r="D4" s="4">
        <v>71</v>
      </c>
      <c r="E4" s="4">
        <v>27</v>
      </c>
      <c r="F4" s="4">
        <v>1</v>
      </c>
      <c r="G4" s="4">
        <v>0</v>
      </c>
      <c r="H4" s="7">
        <v>5</v>
      </c>
      <c r="I4" s="4">
        <v>4</v>
      </c>
      <c r="J4" s="5">
        <v>0</v>
      </c>
      <c r="K4" s="28">
        <v>5</v>
      </c>
      <c r="L4" s="5">
        <v>254</v>
      </c>
      <c r="M4" s="5">
        <v>96</v>
      </c>
      <c r="N4" s="6">
        <v>20</v>
      </c>
      <c r="O4" s="4">
        <v>18</v>
      </c>
      <c r="P4" s="4">
        <v>2</v>
      </c>
      <c r="Q4" s="4">
        <v>0</v>
      </c>
      <c r="R4" s="7">
        <v>15</v>
      </c>
    </row>
    <row r="5" spans="1:18" s="1" customFormat="1" ht="15" customHeight="1" x14ac:dyDescent="0.25">
      <c r="A5" s="11" t="s">
        <v>14</v>
      </c>
      <c r="B5" s="40">
        <v>726</v>
      </c>
      <c r="C5" s="4">
        <v>612</v>
      </c>
      <c r="D5" s="4">
        <v>70</v>
      </c>
      <c r="E5" s="4">
        <v>33</v>
      </c>
      <c r="F5" s="4">
        <v>1</v>
      </c>
      <c r="G5" s="4">
        <v>0</v>
      </c>
      <c r="H5" s="7">
        <v>4</v>
      </c>
      <c r="I5" s="4">
        <v>3</v>
      </c>
      <c r="J5" s="5">
        <v>1</v>
      </c>
      <c r="K5" s="28">
        <v>2</v>
      </c>
      <c r="L5" s="5">
        <v>518</v>
      </c>
      <c r="M5" s="5">
        <v>115</v>
      </c>
      <c r="N5" s="6">
        <v>28</v>
      </c>
      <c r="O5" s="4">
        <v>33</v>
      </c>
      <c r="P5" s="4">
        <v>0</v>
      </c>
      <c r="Q5" s="4">
        <v>1</v>
      </c>
      <c r="R5" s="7">
        <v>31</v>
      </c>
    </row>
    <row r="6" spans="1:18" s="1" customFormat="1" ht="15" customHeight="1" x14ac:dyDescent="0.25">
      <c r="A6" s="11" t="s">
        <v>15</v>
      </c>
      <c r="B6" s="40">
        <v>759</v>
      </c>
      <c r="C6" s="4">
        <v>636</v>
      </c>
      <c r="D6" s="4">
        <v>53</v>
      </c>
      <c r="E6" s="4">
        <v>29</v>
      </c>
      <c r="F6" s="4">
        <v>9</v>
      </c>
      <c r="G6" s="4">
        <v>2</v>
      </c>
      <c r="H6" s="7">
        <v>3</v>
      </c>
      <c r="I6" s="4">
        <v>16</v>
      </c>
      <c r="J6" s="4">
        <v>2</v>
      </c>
      <c r="K6" s="7">
        <v>9</v>
      </c>
      <c r="L6" s="4">
        <v>553</v>
      </c>
      <c r="M6" s="4">
        <v>99</v>
      </c>
      <c r="N6" s="4">
        <v>20</v>
      </c>
      <c r="O6" s="4">
        <v>52</v>
      </c>
      <c r="P6" s="4">
        <v>1</v>
      </c>
      <c r="Q6" s="4">
        <v>4</v>
      </c>
      <c r="R6" s="7">
        <v>30</v>
      </c>
    </row>
    <row r="7" spans="1:18" s="1" customFormat="1" ht="15" customHeight="1" x14ac:dyDescent="0.25">
      <c r="A7" s="11" t="s">
        <v>16</v>
      </c>
      <c r="B7" s="41">
        <v>750</v>
      </c>
      <c r="C7" s="20">
        <v>638</v>
      </c>
      <c r="D7" s="20">
        <v>63</v>
      </c>
      <c r="E7" s="20">
        <v>27</v>
      </c>
      <c r="F7" s="20">
        <v>1</v>
      </c>
      <c r="G7" s="20">
        <v>1</v>
      </c>
      <c r="H7" s="21">
        <v>6</v>
      </c>
      <c r="I7" s="4">
        <v>8</v>
      </c>
      <c r="J7" s="5">
        <v>1</v>
      </c>
      <c r="K7" s="28">
        <v>5</v>
      </c>
      <c r="L7" s="5">
        <v>552</v>
      </c>
      <c r="M7" s="5">
        <v>102</v>
      </c>
      <c r="N7" s="6">
        <v>36</v>
      </c>
      <c r="O7" s="4">
        <v>35</v>
      </c>
      <c r="P7" s="4">
        <v>4</v>
      </c>
      <c r="Q7" s="4">
        <v>2</v>
      </c>
      <c r="R7" s="7">
        <v>19</v>
      </c>
    </row>
    <row r="8" spans="1:18" s="1" customFormat="1" ht="15" customHeight="1" x14ac:dyDescent="0.25">
      <c r="A8" s="11" t="s">
        <v>17</v>
      </c>
      <c r="B8" s="40">
        <v>294</v>
      </c>
      <c r="C8" s="4">
        <v>251</v>
      </c>
      <c r="D8" s="4">
        <v>29</v>
      </c>
      <c r="E8" s="4">
        <v>6</v>
      </c>
      <c r="F8" s="4">
        <v>1</v>
      </c>
      <c r="G8" s="4">
        <v>1</v>
      </c>
      <c r="H8" s="7">
        <v>1</v>
      </c>
      <c r="I8" s="4">
        <v>3</v>
      </c>
      <c r="J8" s="5">
        <v>1</v>
      </c>
      <c r="K8" s="28">
        <v>1</v>
      </c>
      <c r="L8" s="5">
        <v>213</v>
      </c>
      <c r="M8" s="5">
        <v>52</v>
      </c>
      <c r="N8" s="6">
        <v>12</v>
      </c>
      <c r="O8" s="4">
        <v>12</v>
      </c>
      <c r="P8" s="4">
        <v>0</v>
      </c>
      <c r="Q8" s="4">
        <v>0</v>
      </c>
      <c r="R8" s="7">
        <v>5</v>
      </c>
    </row>
    <row r="9" spans="1:18" s="1" customFormat="1" ht="15" customHeight="1" x14ac:dyDescent="0.25">
      <c r="A9" s="11" t="s">
        <v>18</v>
      </c>
      <c r="B9" s="40">
        <v>781</v>
      </c>
      <c r="C9" s="4">
        <v>646</v>
      </c>
      <c r="D9" s="4">
        <v>70</v>
      </c>
      <c r="E9" s="4">
        <v>42</v>
      </c>
      <c r="F9" s="4">
        <v>6</v>
      </c>
      <c r="G9" s="4">
        <v>1</v>
      </c>
      <c r="H9" s="7">
        <v>1</v>
      </c>
      <c r="I9" s="4">
        <v>7</v>
      </c>
      <c r="J9" s="5">
        <v>1</v>
      </c>
      <c r="K9" s="28">
        <v>7</v>
      </c>
      <c r="L9" s="5">
        <v>579</v>
      </c>
      <c r="M9" s="5">
        <v>113</v>
      </c>
      <c r="N9" s="6">
        <v>24</v>
      </c>
      <c r="O9" s="4">
        <v>46</v>
      </c>
      <c r="P9" s="4">
        <v>2</v>
      </c>
      <c r="Q9" s="4">
        <v>1</v>
      </c>
      <c r="R9" s="7">
        <v>16</v>
      </c>
    </row>
    <row r="10" spans="1:18" s="1" customFormat="1" ht="15" customHeight="1" x14ac:dyDescent="0.25">
      <c r="A10" s="11" t="s">
        <v>19</v>
      </c>
      <c r="B10" s="40">
        <v>272</v>
      </c>
      <c r="C10" s="4">
        <v>210</v>
      </c>
      <c r="D10" s="4">
        <v>37</v>
      </c>
      <c r="E10" s="4">
        <v>13</v>
      </c>
      <c r="F10" s="4">
        <v>2</v>
      </c>
      <c r="G10" s="4">
        <v>0</v>
      </c>
      <c r="H10" s="7">
        <v>2</v>
      </c>
      <c r="I10" s="4">
        <v>5</v>
      </c>
      <c r="J10" s="5">
        <v>0</v>
      </c>
      <c r="K10" s="28">
        <v>3</v>
      </c>
      <c r="L10" s="5">
        <v>176</v>
      </c>
      <c r="M10" s="5">
        <v>56</v>
      </c>
      <c r="N10" s="6">
        <v>14</v>
      </c>
      <c r="O10" s="4">
        <v>17</v>
      </c>
      <c r="P10" s="4">
        <v>2</v>
      </c>
      <c r="Q10" s="4">
        <v>0</v>
      </c>
      <c r="R10" s="7">
        <v>7</v>
      </c>
    </row>
    <row r="11" spans="1:18" s="1" customFormat="1" ht="15" customHeight="1" x14ac:dyDescent="0.25">
      <c r="A11" s="11" t="s">
        <v>20</v>
      </c>
      <c r="B11" s="40">
        <v>1025</v>
      </c>
      <c r="C11" s="4">
        <v>812</v>
      </c>
      <c r="D11" s="4">
        <v>121</v>
      </c>
      <c r="E11" s="4">
        <v>43</v>
      </c>
      <c r="F11" s="4">
        <v>6</v>
      </c>
      <c r="G11" s="4">
        <v>4</v>
      </c>
      <c r="H11" s="7">
        <v>3</v>
      </c>
      <c r="I11" s="4">
        <v>22</v>
      </c>
      <c r="J11" s="5">
        <v>0</v>
      </c>
      <c r="K11" s="28">
        <v>14</v>
      </c>
      <c r="L11" s="5">
        <v>744</v>
      </c>
      <c r="M11" s="5">
        <v>168</v>
      </c>
      <c r="N11" s="6">
        <v>32</v>
      </c>
      <c r="O11" s="4">
        <v>39</v>
      </c>
      <c r="P11" s="4">
        <v>2</v>
      </c>
      <c r="Q11" s="4">
        <v>1</v>
      </c>
      <c r="R11" s="7">
        <v>39</v>
      </c>
    </row>
    <row r="12" spans="1:18" s="1" customFormat="1" ht="15" customHeight="1" x14ac:dyDescent="0.25">
      <c r="A12" s="11" t="s">
        <v>21</v>
      </c>
      <c r="B12" s="40">
        <v>886</v>
      </c>
      <c r="C12" s="4">
        <v>758</v>
      </c>
      <c r="D12" s="4">
        <v>68</v>
      </c>
      <c r="E12" s="4">
        <v>28</v>
      </c>
      <c r="F12" s="4">
        <v>2</v>
      </c>
      <c r="G12" s="4">
        <v>1</v>
      </c>
      <c r="H12" s="7">
        <v>2</v>
      </c>
      <c r="I12" s="4">
        <v>15</v>
      </c>
      <c r="J12" s="5">
        <v>2</v>
      </c>
      <c r="K12" s="28">
        <v>10</v>
      </c>
      <c r="L12" s="5">
        <v>676</v>
      </c>
      <c r="M12" s="5">
        <v>106</v>
      </c>
      <c r="N12" s="6">
        <v>39</v>
      </c>
      <c r="O12" s="4">
        <v>30</v>
      </c>
      <c r="P12" s="4">
        <v>7</v>
      </c>
      <c r="Q12" s="4">
        <v>0</v>
      </c>
      <c r="R12" s="7">
        <v>28</v>
      </c>
    </row>
    <row r="13" spans="1:18" s="1" customFormat="1" ht="15" customHeight="1" x14ac:dyDescent="0.25">
      <c r="A13" s="11" t="s">
        <v>22</v>
      </c>
      <c r="B13" s="40">
        <v>644</v>
      </c>
      <c r="C13" s="4">
        <v>566</v>
      </c>
      <c r="D13" s="4">
        <v>34</v>
      </c>
      <c r="E13" s="4">
        <v>22</v>
      </c>
      <c r="F13" s="4">
        <v>3</v>
      </c>
      <c r="G13" s="4">
        <v>4</v>
      </c>
      <c r="H13" s="7">
        <v>0</v>
      </c>
      <c r="I13" s="4">
        <v>12</v>
      </c>
      <c r="J13" s="5">
        <v>1</v>
      </c>
      <c r="K13" s="28">
        <v>2</v>
      </c>
      <c r="L13" s="5">
        <v>491</v>
      </c>
      <c r="M13" s="5">
        <v>61</v>
      </c>
      <c r="N13" s="6">
        <v>27</v>
      </c>
      <c r="O13" s="4">
        <v>33</v>
      </c>
      <c r="P13" s="4">
        <v>9</v>
      </c>
      <c r="Q13" s="4">
        <v>1</v>
      </c>
      <c r="R13" s="7">
        <v>22</v>
      </c>
    </row>
    <row r="14" spans="1:18" s="1" customFormat="1" ht="15" customHeight="1" x14ac:dyDescent="0.25">
      <c r="A14" s="11" t="s">
        <v>23</v>
      </c>
      <c r="B14" s="40">
        <v>576</v>
      </c>
      <c r="C14" s="4">
        <v>474</v>
      </c>
      <c r="D14" s="4">
        <v>58</v>
      </c>
      <c r="E14" s="4">
        <v>27</v>
      </c>
      <c r="F14" s="4">
        <v>3</v>
      </c>
      <c r="G14" s="4">
        <v>0</v>
      </c>
      <c r="H14" s="7">
        <v>5</v>
      </c>
      <c r="I14" s="4">
        <v>9</v>
      </c>
      <c r="J14" s="5">
        <v>0</v>
      </c>
      <c r="K14" s="28">
        <v>0</v>
      </c>
      <c r="L14" s="5">
        <v>418</v>
      </c>
      <c r="M14" s="5">
        <v>91</v>
      </c>
      <c r="N14" s="6">
        <v>21</v>
      </c>
      <c r="O14" s="4">
        <v>27</v>
      </c>
      <c r="P14" s="4">
        <v>1</v>
      </c>
      <c r="Q14" s="4">
        <v>0</v>
      </c>
      <c r="R14" s="7">
        <v>18</v>
      </c>
    </row>
    <row r="15" spans="1:18" s="1" customFormat="1" ht="15" customHeight="1" x14ac:dyDescent="0.25">
      <c r="A15" s="11" t="s">
        <v>24</v>
      </c>
      <c r="B15" s="40">
        <v>727</v>
      </c>
      <c r="C15" s="4">
        <v>599</v>
      </c>
      <c r="D15" s="4">
        <v>73</v>
      </c>
      <c r="E15" s="4">
        <v>26</v>
      </c>
      <c r="F15" s="4">
        <v>1</v>
      </c>
      <c r="G15" s="4">
        <v>1</v>
      </c>
      <c r="H15" s="7">
        <v>3</v>
      </c>
      <c r="I15" s="4">
        <v>15</v>
      </c>
      <c r="J15" s="5">
        <v>1</v>
      </c>
      <c r="K15" s="28">
        <v>8</v>
      </c>
      <c r="L15" s="5">
        <v>529</v>
      </c>
      <c r="M15" s="5">
        <v>112</v>
      </c>
      <c r="N15" s="6">
        <v>28</v>
      </c>
      <c r="O15" s="4">
        <v>26</v>
      </c>
      <c r="P15" s="4">
        <v>1</v>
      </c>
      <c r="Q15" s="4">
        <v>1</v>
      </c>
      <c r="R15" s="7">
        <v>30</v>
      </c>
    </row>
    <row r="16" spans="1:18" s="1" customFormat="1" ht="15" customHeight="1" x14ac:dyDescent="0.25">
      <c r="A16" s="11" t="s">
        <v>25</v>
      </c>
      <c r="B16" s="40">
        <v>253</v>
      </c>
      <c r="C16" s="4">
        <v>223</v>
      </c>
      <c r="D16" s="4">
        <v>12</v>
      </c>
      <c r="E16" s="4">
        <v>6</v>
      </c>
      <c r="F16" s="4">
        <v>1</v>
      </c>
      <c r="G16" s="4">
        <v>0</v>
      </c>
      <c r="H16" s="7">
        <v>0</v>
      </c>
      <c r="I16" s="4">
        <v>9</v>
      </c>
      <c r="J16" s="5">
        <v>1</v>
      </c>
      <c r="K16" s="28">
        <v>1</v>
      </c>
      <c r="L16" s="5">
        <v>192</v>
      </c>
      <c r="M16" s="5">
        <v>34</v>
      </c>
      <c r="N16" s="6">
        <v>9</v>
      </c>
      <c r="O16" s="4">
        <v>7</v>
      </c>
      <c r="P16" s="4">
        <v>0</v>
      </c>
      <c r="Q16" s="4">
        <v>1</v>
      </c>
      <c r="R16" s="7">
        <v>10</v>
      </c>
    </row>
    <row r="17" spans="1:18" s="1" customFormat="1" ht="15" customHeight="1" x14ac:dyDescent="0.25">
      <c r="A17" s="11" t="s">
        <v>26</v>
      </c>
      <c r="B17" s="40">
        <v>350</v>
      </c>
      <c r="C17" s="4">
        <v>310</v>
      </c>
      <c r="D17" s="4">
        <v>22</v>
      </c>
      <c r="E17" s="4">
        <v>10</v>
      </c>
      <c r="F17" s="4">
        <v>2</v>
      </c>
      <c r="G17" s="4">
        <v>2</v>
      </c>
      <c r="H17" s="7">
        <v>1</v>
      </c>
      <c r="I17" s="4">
        <v>3</v>
      </c>
      <c r="J17" s="5">
        <v>0</v>
      </c>
      <c r="K17" s="28">
        <v>0</v>
      </c>
      <c r="L17" s="5">
        <v>254</v>
      </c>
      <c r="M17" s="5">
        <v>39</v>
      </c>
      <c r="N17" s="6">
        <v>14</v>
      </c>
      <c r="O17" s="4">
        <v>27</v>
      </c>
      <c r="P17" s="4">
        <v>3</v>
      </c>
      <c r="Q17" s="4">
        <v>0</v>
      </c>
      <c r="R17" s="7">
        <v>13</v>
      </c>
    </row>
    <row r="18" spans="1:18" s="1" customFormat="1" ht="15" customHeight="1" x14ac:dyDescent="0.25">
      <c r="A18" s="11" t="s">
        <v>27</v>
      </c>
      <c r="B18" s="40">
        <v>319</v>
      </c>
      <c r="C18" s="4">
        <v>273</v>
      </c>
      <c r="D18" s="4">
        <v>17</v>
      </c>
      <c r="E18" s="4">
        <v>17</v>
      </c>
      <c r="F18" s="4">
        <v>4</v>
      </c>
      <c r="G18" s="4">
        <v>0</v>
      </c>
      <c r="H18" s="7">
        <v>0</v>
      </c>
      <c r="I18" s="4">
        <v>5</v>
      </c>
      <c r="J18" s="5">
        <v>2</v>
      </c>
      <c r="K18" s="28">
        <v>1</v>
      </c>
      <c r="L18" s="5">
        <v>233</v>
      </c>
      <c r="M18" s="5">
        <v>38</v>
      </c>
      <c r="N18" s="6">
        <v>14</v>
      </c>
      <c r="O18" s="4">
        <v>21</v>
      </c>
      <c r="P18" s="4">
        <v>4</v>
      </c>
      <c r="Q18" s="4">
        <v>1</v>
      </c>
      <c r="R18" s="7">
        <v>8</v>
      </c>
    </row>
    <row r="19" spans="1:18" s="1" customFormat="1" ht="15" customHeight="1" x14ac:dyDescent="0.25">
      <c r="A19" s="11" t="s">
        <v>28</v>
      </c>
      <c r="B19" s="40">
        <v>869</v>
      </c>
      <c r="C19" s="4">
        <v>752</v>
      </c>
      <c r="D19" s="4">
        <v>48</v>
      </c>
      <c r="E19" s="4">
        <v>43</v>
      </c>
      <c r="F19" s="4">
        <v>3</v>
      </c>
      <c r="G19" s="4">
        <v>0</v>
      </c>
      <c r="H19" s="7">
        <v>2</v>
      </c>
      <c r="I19" s="4">
        <v>17</v>
      </c>
      <c r="J19" s="5">
        <v>0</v>
      </c>
      <c r="K19" s="28">
        <v>4</v>
      </c>
      <c r="L19" s="5">
        <v>659</v>
      </c>
      <c r="M19" s="5">
        <v>105</v>
      </c>
      <c r="N19" s="6">
        <v>33</v>
      </c>
      <c r="O19" s="4">
        <v>39</v>
      </c>
      <c r="P19" s="4">
        <v>1</v>
      </c>
      <c r="Q19" s="4">
        <v>0</v>
      </c>
      <c r="R19" s="7">
        <v>32</v>
      </c>
    </row>
    <row r="20" spans="1:18" s="1" customFormat="1" ht="15" customHeight="1" x14ac:dyDescent="0.25">
      <c r="A20" s="11" t="s">
        <v>29</v>
      </c>
      <c r="B20" s="40">
        <v>440</v>
      </c>
      <c r="C20" s="4">
        <v>378</v>
      </c>
      <c r="D20" s="4">
        <v>34</v>
      </c>
      <c r="E20" s="4">
        <v>13</v>
      </c>
      <c r="F20" s="4">
        <v>2</v>
      </c>
      <c r="G20" s="4">
        <v>0</v>
      </c>
      <c r="H20" s="7">
        <v>1</v>
      </c>
      <c r="I20" s="4">
        <v>8</v>
      </c>
      <c r="J20" s="5">
        <v>0</v>
      </c>
      <c r="K20" s="28">
        <v>4</v>
      </c>
      <c r="L20" s="5">
        <v>335</v>
      </c>
      <c r="M20" s="5">
        <v>48</v>
      </c>
      <c r="N20" s="6">
        <v>14</v>
      </c>
      <c r="O20" s="4">
        <v>27</v>
      </c>
      <c r="P20" s="4">
        <v>0</v>
      </c>
      <c r="Q20" s="4">
        <v>0</v>
      </c>
      <c r="R20" s="7">
        <v>16</v>
      </c>
    </row>
    <row r="21" spans="1:18" s="1" customFormat="1" ht="15" customHeight="1" x14ac:dyDescent="0.25">
      <c r="A21" s="11" t="s">
        <v>30</v>
      </c>
      <c r="B21" s="40">
        <v>658</v>
      </c>
      <c r="C21" s="4">
        <v>545</v>
      </c>
      <c r="D21" s="4">
        <v>69</v>
      </c>
      <c r="E21" s="4">
        <v>22</v>
      </c>
      <c r="F21" s="4">
        <v>1</v>
      </c>
      <c r="G21" s="4">
        <v>2</v>
      </c>
      <c r="H21" s="7">
        <v>4</v>
      </c>
      <c r="I21" s="4">
        <v>7</v>
      </c>
      <c r="J21" s="5">
        <v>0</v>
      </c>
      <c r="K21" s="28">
        <v>8</v>
      </c>
      <c r="L21" s="5">
        <v>512</v>
      </c>
      <c r="M21" s="5">
        <v>91</v>
      </c>
      <c r="N21" s="6">
        <v>15</v>
      </c>
      <c r="O21" s="4">
        <v>16</v>
      </c>
      <c r="P21" s="4">
        <v>3</v>
      </c>
      <c r="Q21" s="4">
        <v>0</v>
      </c>
      <c r="R21" s="7">
        <v>21</v>
      </c>
    </row>
    <row r="22" spans="1:18" s="1" customFormat="1" ht="15" customHeight="1" x14ac:dyDescent="0.25">
      <c r="A22" s="11" t="s">
        <v>31</v>
      </c>
      <c r="B22" s="40">
        <v>324</v>
      </c>
      <c r="C22" s="4">
        <v>278</v>
      </c>
      <c r="D22" s="4">
        <v>24</v>
      </c>
      <c r="E22" s="4">
        <v>12</v>
      </c>
      <c r="F22" s="4">
        <v>1</v>
      </c>
      <c r="G22" s="4">
        <v>2</v>
      </c>
      <c r="H22" s="7">
        <v>1</v>
      </c>
      <c r="I22" s="4">
        <v>6</v>
      </c>
      <c r="J22" s="5">
        <v>0</v>
      </c>
      <c r="K22" s="28">
        <v>0</v>
      </c>
      <c r="L22" s="5">
        <v>245</v>
      </c>
      <c r="M22" s="5">
        <v>43</v>
      </c>
      <c r="N22" s="6">
        <v>14</v>
      </c>
      <c r="O22" s="4">
        <v>8</v>
      </c>
      <c r="P22" s="4">
        <v>2</v>
      </c>
      <c r="Q22" s="4">
        <v>2</v>
      </c>
      <c r="R22" s="7">
        <v>10</v>
      </c>
    </row>
    <row r="23" spans="1:18" s="1" customFormat="1" ht="15" customHeight="1" x14ac:dyDescent="0.25">
      <c r="A23" s="11" t="s">
        <v>32</v>
      </c>
      <c r="B23" s="40">
        <v>374</v>
      </c>
      <c r="C23" s="4">
        <v>346</v>
      </c>
      <c r="D23" s="4">
        <v>9</v>
      </c>
      <c r="E23" s="4">
        <v>13</v>
      </c>
      <c r="F23" s="4">
        <v>0</v>
      </c>
      <c r="G23" s="4">
        <v>1</v>
      </c>
      <c r="H23" s="7">
        <v>0</v>
      </c>
      <c r="I23" s="4">
        <v>3</v>
      </c>
      <c r="J23" s="5">
        <v>1</v>
      </c>
      <c r="K23" s="28">
        <v>1</v>
      </c>
      <c r="L23" s="5">
        <v>271</v>
      </c>
      <c r="M23" s="5">
        <v>31</v>
      </c>
      <c r="N23" s="6">
        <v>17</v>
      </c>
      <c r="O23" s="4">
        <v>21</v>
      </c>
      <c r="P23" s="4">
        <v>1</v>
      </c>
      <c r="Q23" s="4">
        <v>2</v>
      </c>
      <c r="R23" s="7">
        <v>31</v>
      </c>
    </row>
    <row r="24" spans="1:18" s="1" customFormat="1" ht="15" customHeight="1" x14ac:dyDescent="0.25">
      <c r="A24" s="11" t="s">
        <v>33</v>
      </c>
      <c r="B24" s="40">
        <v>870</v>
      </c>
      <c r="C24" s="4">
        <v>788</v>
      </c>
      <c r="D24" s="4">
        <v>43</v>
      </c>
      <c r="E24" s="4">
        <v>20</v>
      </c>
      <c r="F24" s="4">
        <v>5</v>
      </c>
      <c r="G24" s="4">
        <v>0</v>
      </c>
      <c r="H24" s="7">
        <v>4</v>
      </c>
      <c r="I24" s="4">
        <v>5</v>
      </c>
      <c r="J24" s="5">
        <v>1</v>
      </c>
      <c r="K24" s="28">
        <v>4</v>
      </c>
      <c r="L24" s="5">
        <v>671</v>
      </c>
      <c r="M24" s="5">
        <v>78</v>
      </c>
      <c r="N24" s="6">
        <v>29</v>
      </c>
      <c r="O24" s="4">
        <v>52</v>
      </c>
      <c r="P24" s="4">
        <v>3</v>
      </c>
      <c r="Q24" s="4">
        <v>3</v>
      </c>
      <c r="R24" s="7">
        <v>34</v>
      </c>
    </row>
    <row r="25" spans="1:18" s="1" customFormat="1" ht="15" customHeight="1" x14ac:dyDescent="0.25">
      <c r="A25" s="11" t="s">
        <v>4</v>
      </c>
      <c r="B25" s="40">
        <v>833</v>
      </c>
      <c r="C25" s="4">
        <v>756</v>
      </c>
      <c r="D25" s="4">
        <v>43</v>
      </c>
      <c r="E25" s="4">
        <v>14</v>
      </c>
      <c r="F25" s="4">
        <v>8</v>
      </c>
      <c r="G25" s="4">
        <v>1</v>
      </c>
      <c r="H25" s="7">
        <v>3</v>
      </c>
      <c r="I25" s="4">
        <v>6</v>
      </c>
      <c r="J25" s="5">
        <v>1</v>
      </c>
      <c r="K25" s="28">
        <v>1</v>
      </c>
      <c r="L25" s="5">
        <v>627</v>
      </c>
      <c r="M25" s="5">
        <v>84</v>
      </c>
      <c r="N25" s="6">
        <v>41</v>
      </c>
      <c r="O25" s="4">
        <v>46</v>
      </c>
      <c r="P25" s="4">
        <v>4</v>
      </c>
      <c r="Q25" s="4">
        <v>0</v>
      </c>
      <c r="R25" s="7">
        <v>31</v>
      </c>
    </row>
    <row r="26" spans="1:18" s="1" customFormat="1" ht="15" customHeight="1" x14ac:dyDescent="0.25">
      <c r="A26" s="11" t="s">
        <v>37</v>
      </c>
      <c r="B26" s="40">
        <v>771</v>
      </c>
      <c r="C26" s="4">
        <v>677</v>
      </c>
      <c r="D26" s="4">
        <v>33</v>
      </c>
      <c r="E26" s="4">
        <v>28</v>
      </c>
      <c r="F26" s="4">
        <v>5</v>
      </c>
      <c r="G26" s="4">
        <v>0</v>
      </c>
      <c r="H26" s="7">
        <v>2</v>
      </c>
      <c r="I26" s="4">
        <v>15</v>
      </c>
      <c r="J26" s="5">
        <v>2</v>
      </c>
      <c r="K26" s="28">
        <v>9</v>
      </c>
      <c r="L26" s="5">
        <v>595</v>
      </c>
      <c r="M26" s="5">
        <v>68</v>
      </c>
      <c r="N26" s="6">
        <v>26</v>
      </c>
      <c r="O26" s="4">
        <v>49</v>
      </c>
      <c r="P26" s="4">
        <v>3</v>
      </c>
      <c r="Q26" s="4">
        <v>3</v>
      </c>
      <c r="R26" s="7">
        <v>27</v>
      </c>
    </row>
    <row r="27" spans="1:18" s="1" customFormat="1" ht="15" customHeight="1" x14ac:dyDescent="0.25">
      <c r="A27" s="11" t="s">
        <v>7</v>
      </c>
      <c r="B27" s="40">
        <v>251</v>
      </c>
      <c r="C27" s="4">
        <v>219</v>
      </c>
      <c r="D27" s="4">
        <v>13</v>
      </c>
      <c r="E27" s="4">
        <v>8</v>
      </c>
      <c r="F27" s="4">
        <v>2</v>
      </c>
      <c r="G27" s="4">
        <v>0</v>
      </c>
      <c r="H27" s="7">
        <v>1</v>
      </c>
      <c r="I27" s="4">
        <v>4</v>
      </c>
      <c r="J27" s="5">
        <v>0</v>
      </c>
      <c r="K27" s="28">
        <v>4</v>
      </c>
      <c r="L27" s="5">
        <v>179</v>
      </c>
      <c r="M27" s="5">
        <v>24</v>
      </c>
      <c r="N27" s="6">
        <v>10</v>
      </c>
      <c r="O27" s="4">
        <v>26</v>
      </c>
      <c r="P27" s="4">
        <v>0</v>
      </c>
      <c r="Q27" s="4">
        <v>0</v>
      </c>
      <c r="R27" s="7">
        <v>12</v>
      </c>
    </row>
    <row r="28" spans="1:18" s="1" customFormat="1" ht="15" customHeight="1" x14ac:dyDescent="0.25">
      <c r="A28" s="11" t="s">
        <v>10</v>
      </c>
      <c r="B28" s="40">
        <v>177</v>
      </c>
      <c r="C28" s="4">
        <v>162</v>
      </c>
      <c r="D28" s="4">
        <v>13</v>
      </c>
      <c r="E28" s="4">
        <v>0</v>
      </c>
      <c r="F28" s="4">
        <v>0</v>
      </c>
      <c r="G28" s="4">
        <v>0</v>
      </c>
      <c r="H28" s="7">
        <v>0</v>
      </c>
      <c r="I28" s="4">
        <v>1</v>
      </c>
      <c r="J28" s="5">
        <v>0</v>
      </c>
      <c r="K28" s="28">
        <v>1</v>
      </c>
      <c r="L28" s="5">
        <v>131</v>
      </c>
      <c r="M28" s="5">
        <v>21</v>
      </c>
      <c r="N28" s="36">
        <v>4</v>
      </c>
      <c r="O28" s="4">
        <v>8</v>
      </c>
      <c r="P28" s="4">
        <v>1</v>
      </c>
      <c r="Q28" s="5">
        <v>1</v>
      </c>
      <c r="R28" s="28">
        <v>11</v>
      </c>
    </row>
    <row r="29" spans="1:18" s="1" customFormat="1" ht="15" customHeight="1" x14ac:dyDescent="0.25">
      <c r="A29" s="11" t="s">
        <v>8</v>
      </c>
      <c r="B29" s="40">
        <v>120</v>
      </c>
      <c r="C29" s="4">
        <v>110</v>
      </c>
      <c r="D29" s="4">
        <v>4</v>
      </c>
      <c r="E29" s="4">
        <v>2</v>
      </c>
      <c r="F29" s="4">
        <v>1</v>
      </c>
      <c r="G29" s="4">
        <v>0</v>
      </c>
      <c r="H29" s="7">
        <v>0</v>
      </c>
      <c r="I29" s="4">
        <v>3</v>
      </c>
      <c r="J29" s="5">
        <v>0</v>
      </c>
      <c r="K29" s="28">
        <v>0</v>
      </c>
      <c r="L29" s="5">
        <v>102</v>
      </c>
      <c r="M29" s="5">
        <v>8</v>
      </c>
      <c r="N29" s="6">
        <v>3</v>
      </c>
      <c r="O29" s="4">
        <v>5</v>
      </c>
      <c r="P29" s="4">
        <v>0</v>
      </c>
      <c r="Q29" s="4">
        <v>0</v>
      </c>
      <c r="R29" s="7">
        <v>2</v>
      </c>
    </row>
    <row r="30" spans="1:18" s="1" customFormat="1" ht="15" customHeight="1" x14ac:dyDescent="0.25">
      <c r="A30" s="11" t="s">
        <v>34</v>
      </c>
      <c r="B30" s="40">
        <v>110</v>
      </c>
      <c r="C30" s="4">
        <v>99</v>
      </c>
      <c r="D30" s="4">
        <v>3</v>
      </c>
      <c r="E30" s="4">
        <v>6</v>
      </c>
      <c r="F30" s="4">
        <v>1</v>
      </c>
      <c r="G30" s="4">
        <v>0</v>
      </c>
      <c r="H30" s="7">
        <v>0</v>
      </c>
      <c r="I30" s="4">
        <v>0</v>
      </c>
      <c r="J30" s="5">
        <v>0</v>
      </c>
      <c r="K30" s="28">
        <v>1</v>
      </c>
      <c r="L30" s="5">
        <v>87</v>
      </c>
      <c r="M30" s="5">
        <v>10</v>
      </c>
      <c r="N30" s="6">
        <v>5</v>
      </c>
      <c r="O30" s="4">
        <v>2</v>
      </c>
      <c r="P30" s="4">
        <v>0</v>
      </c>
      <c r="Q30" s="4">
        <v>0</v>
      </c>
      <c r="R30" s="7">
        <v>6</v>
      </c>
    </row>
    <row r="31" spans="1:18" s="1" customFormat="1" ht="15" customHeight="1" x14ac:dyDescent="0.25">
      <c r="A31" s="11" t="s">
        <v>9</v>
      </c>
      <c r="B31" s="42">
        <v>210</v>
      </c>
      <c r="C31" s="25">
        <v>193</v>
      </c>
      <c r="D31" s="25">
        <v>5</v>
      </c>
      <c r="E31" s="25">
        <v>10</v>
      </c>
      <c r="F31" s="25">
        <v>0</v>
      </c>
      <c r="G31" s="25">
        <v>0</v>
      </c>
      <c r="H31" s="26">
        <v>0</v>
      </c>
      <c r="I31" s="25">
        <v>1</v>
      </c>
      <c r="J31" s="24">
        <v>0</v>
      </c>
      <c r="K31" s="32">
        <v>1</v>
      </c>
      <c r="L31" s="24">
        <v>174</v>
      </c>
      <c r="M31" s="24">
        <v>14</v>
      </c>
      <c r="N31" s="37">
        <v>4</v>
      </c>
      <c r="O31" s="25">
        <v>3</v>
      </c>
      <c r="P31" s="25">
        <v>3</v>
      </c>
      <c r="Q31" s="25">
        <v>0</v>
      </c>
      <c r="R31" s="26">
        <v>12</v>
      </c>
    </row>
    <row r="32" spans="1:18" s="1" customFormat="1" ht="15" customHeight="1" x14ac:dyDescent="0.25">
      <c r="A32" s="11" t="s">
        <v>5</v>
      </c>
      <c r="B32" s="43">
        <v>674</v>
      </c>
      <c r="C32" s="4">
        <v>608</v>
      </c>
      <c r="D32" s="4">
        <v>29</v>
      </c>
      <c r="E32" s="4">
        <v>12</v>
      </c>
      <c r="F32" s="4">
        <v>5</v>
      </c>
      <c r="G32" s="4">
        <v>0</v>
      </c>
      <c r="H32" s="7">
        <v>6</v>
      </c>
      <c r="I32" s="4">
        <v>7</v>
      </c>
      <c r="J32" s="5">
        <v>0</v>
      </c>
      <c r="K32" s="28">
        <v>7</v>
      </c>
      <c r="L32" s="5">
        <v>506</v>
      </c>
      <c r="M32" s="5">
        <v>78</v>
      </c>
      <c r="N32" s="6">
        <v>29</v>
      </c>
      <c r="O32" s="4">
        <v>44</v>
      </c>
      <c r="P32" s="4">
        <v>1</v>
      </c>
      <c r="Q32" s="4">
        <v>0</v>
      </c>
      <c r="R32" s="7">
        <v>16</v>
      </c>
    </row>
    <row r="33" spans="1:18" s="1" customFormat="1" ht="15" customHeight="1" x14ac:dyDescent="0.25">
      <c r="A33" s="11" t="s">
        <v>6</v>
      </c>
      <c r="B33" s="40">
        <v>350</v>
      </c>
      <c r="C33" s="4">
        <v>338</v>
      </c>
      <c r="D33" s="4">
        <v>5</v>
      </c>
      <c r="E33" s="4">
        <v>4</v>
      </c>
      <c r="F33" s="4">
        <v>1</v>
      </c>
      <c r="G33" s="4">
        <v>0</v>
      </c>
      <c r="H33" s="7">
        <v>0</v>
      </c>
      <c r="I33" s="4">
        <v>2</v>
      </c>
      <c r="J33" s="5">
        <v>0</v>
      </c>
      <c r="K33" s="28">
        <v>0</v>
      </c>
      <c r="L33" s="5">
        <v>282</v>
      </c>
      <c r="M33" s="5">
        <v>24</v>
      </c>
      <c r="N33" s="6">
        <v>14</v>
      </c>
      <c r="O33" s="4">
        <v>17</v>
      </c>
      <c r="P33" s="4">
        <v>2</v>
      </c>
      <c r="Q33" s="4">
        <v>0</v>
      </c>
      <c r="R33" s="7">
        <v>11</v>
      </c>
    </row>
    <row r="34" spans="1:18" s="1" customFormat="1" ht="15" customHeight="1" x14ac:dyDescent="0.25">
      <c r="A34" s="11" t="s">
        <v>35</v>
      </c>
      <c r="B34" s="40">
        <v>481</v>
      </c>
      <c r="C34" s="4">
        <v>435</v>
      </c>
      <c r="D34" s="4">
        <v>20</v>
      </c>
      <c r="E34" s="4">
        <v>10</v>
      </c>
      <c r="F34" s="4">
        <v>2</v>
      </c>
      <c r="G34" s="4">
        <v>1</v>
      </c>
      <c r="H34" s="7">
        <v>2</v>
      </c>
      <c r="I34" s="4">
        <v>10</v>
      </c>
      <c r="J34" s="5">
        <v>1</v>
      </c>
      <c r="K34" s="28">
        <v>0</v>
      </c>
      <c r="L34" s="5">
        <v>362</v>
      </c>
      <c r="M34" s="5">
        <v>53</v>
      </c>
      <c r="N34" s="6">
        <v>22</v>
      </c>
      <c r="O34" s="4">
        <v>30</v>
      </c>
      <c r="P34" s="4">
        <v>0</v>
      </c>
      <c r="Q34" s="4">
        <v>0</v>
      </c>
      <c r="R34" s="7">
        <v>14</v>
      </c>
    </row>
    <row r="35" spans="1:18" s="1" customFormat="1" ht="15" customHeight="1" x14ac:dyDescent="0.25">
      <c r="A35" s="11" t="s">
        <v>38</v>
      </c>
      <c r="B35" s="40">
        <v>347</v>
      </c>
      <c r="C35" s="4">
        <v>314</v>
      </c>
      <c r="D35" s="4">
        <v>13</v>
      </c>
      <c r="E35" s="4">
        <v>13</v>
      </c>
      <c r="F35" s="4">
        <v>3</v>
      </c>
      <c r="G35" s="4">
        <v>0</v>
      </c>
      <c r="H35" s="7">
        <v>0</v>
      </c>
      <c r="I35" s="4">
        <v>2</v>
      </c>
      <c r="J35" s="5">
        <v>0</v>
      </c>
      <c r="K35" s="28">
        <v>2</v>
      </c>
      <c r="L35" s="5">
        <v>265</v>
      </c>
      <c r="M35" s="5">
        <v>30</v>
      </c>
      <c r="N35" s="6">
        <v>13</v>
      </c>
      <c r="O35" s="4">
        <v>22</v>
      </c>
      <c r="P35" s="4">
        <v>3</v>
      </c>
      <c r="Q35" s="4">
        <v>0</v>
      </c>
      <c r="R35" s="7">
        <v>14</v>
      </c>
    </row>
    <row r="36" spans="1:18" s="1" customFormat="1" ht="15" customHeight="1" x14ac:dyDescent="0.25">
      <c r="A36" s="11" t="s">
        <v>39</v>
      </c>
      <c r="B36" s="40">
        <v>260</v>
      </c>
      <c r="C36" s="4">
        <v>222</v>
      </c>
      <c r="D36" s="4">
        <v>19</v>
      </c>
      <c r="E36" s="4">
        <v>11</v>
      </c>
      <c r="F36" s="4">
        <v>0</v>
      </c>
      <c r="G36" s="4">
        <v>0</v>
      </c>
      <c r="H36" s="7">
        <v>3</v>
      </c>
      <c r="I36" s="4">
        <v>4</v>
      </c>
      <c r="J36" s="5">
        <v>0</v>
      </c>
      <c r="K36" s="28">
        <v>1</v>
      </c>
      <c r="L36" s="5">
        <v>193</v>
      </c>
      <c r="M36" s="5">
        <v>31</v>
      </c>
      <c r="N36" s="6">
        <v>10</v>
      </c>
      <c r="O36" s="4">
        <v>14</v>
      </c>
      <c r="P36" s="4">
        <v>0</v>
      </c>
      <c r="Q36" s="4">
        <v>1</v>
      </c>
      <c r="R36" s="7">
        <v>11</v>
      </c>
    </row>
    <row r="37" spans="1:18" s="1" customFormat="1" ht="15" customHeight="1" x14ac:dyDescent="0.25">
      <c r="A37" s="11" t="s">
        <v>11</v>
      </c>
      <c r="B37" s="40">
        <v>665</v>
      </c>
      <c r="C37" s="4">
        <v>598</v>
      </c>
      <c r="D37" s="4">
        <v>30</v>
      </c>
      <c r="E37" s="4">
        <v>15</v>
      </c>
      <c r="F37" s="4">
        <v>1</v>
      </c>
      <c r="G37" s="4">
        <v>0</v>
      </c>
      <c r="H37" s="7">
        <v>1</v>
      </c>
      <c r="I37" s="4">
        <v>10</v>
      </c>
      <c r="J37" s="5">
        <v>1</v>
      </c>
      <c r="K37" s="28">
        <v>9</v>
      </c>
      <c r="L37" s="5">
        <v>505</v>
      </c>
      <c r="M37" s="5">
        <v>65</v>
      </c>
      <c r="N37" s="6">
        <v>24</v>
      </c>
      <c r="O37" s="4">
        <v>36</v>
      </c>
      <c r="P37" s="4">
        <v>3</v>
      </c>
      <c r="Q37" s="4">
        <v>1</v>
      </c>
      <c r="R37" s="7">
        <v>31</v>
      </c>
    </row>
    <row r="38" spans="1:18" s="1" customFormat="1" ht="15" customHeight="1" x14ac:dyDescent="0.25">
      <c r="A38" s="11" t="s">
        <v>40</v>
      </c>
      <c r="B38" s="40">
        <v>364</v>
      </c>
      <c r="C38" s="45">
        <v>313</v>
      </c>
      <c r="D38" s="4">
        <v>20</v>
      </c>
      <c r="E38" s="4">
        <v>18</v>
      </c>
      <c r="F38" s="4">
        <v>1</v>
      </c>
      <c r="G38" s="4">
        <v>3</v>
      </c>
      <c r="H38" s="7">
        <v>0</v>
      </c>
      <c r="I38" s="4">
        <v>7</v>
      </c>
      <c r="J38" s="5">
        <v>1</v>
      </c>
      <c r="K38" s="28">
        <v>1</v>
      </c>
      <c r="L38" s="5">
        <v>277</v>
      </c>
      <c r="M38" s="5">
        <v>42</v>
      </c>
      <c r="N38" s="6">
        <v>14</v>
      </c>
      <c r="O38" s="4">
        <v>20</v>
      </c>
      <c r="P38" s="4">
        <v>2</v>
      </c>
      <c r="Q38" s="4">
        <v>1</v>
      </c>
      <c r="R38" s="7">
        <v>8</v>
      </c>
    </row>
    <row r="39" spans="1:18" s="1" customFormat="1" ht="15" customHeight="1" x14ac:dyDescent="0.25">
      <c r="A39" s="11" t="s">
        <v>36</v>
      </c>
      <c r="B39" s="40">
        <v>41</v>
      </c>
      <c r="C39" s="4">
        <v>33</v>
      </c>
      <c r="D39" s="4">
        <v>5</v>
      </c>
      <c r="E39" s="4">
        <v>3</v>
      </c>
      <c r="F39" s="4">
        <v>0</v>
      </c>
      <c r="G39" s="4">
        <v>0</v>
      </c>
      <c r="H39" s="7">
        <v>0</v>
      </c>
      <c r="I39" s="25">
        <v>0</v>
      </c>
      <c r="J39" s="24">
        <v>0</v>
      </c>
      <c r="K39" s="28">
        <v>0</v>
      </c>
      <c r="L39" s="5">
        <v>30</v>
      </c>
      <c r="M39" s="5">
        <v>4</v>
      </c>
      <c r="N39" s="6">
        <v>3</v>
      </c>
      <c r="O39" s="4">
        <v>3</v>
      </c>
      <c r="P39" s="4">
        <v>0</v>
      </c>
      <c r="Q39" s="25">
        <v>0</v>
      </c>
      <c r="R39" s="7">
        <v>1</v>
      </c>
    </row>
    <row r="40" spans="1:18" s="1" customFormat="1" ht="12.75" customHeight="1" x14ac:dyDescent="0.3">
      <c r="A40" s="12" t="s">
        <v>3</v>
      </c>
      <c r="B40" s="44">
        <f t="shared" ref="B40:O40" si="0">SUM(B3:B39)</f>
        <v>18351</v>
      </c>
      <c r="C40" s="46">
        <f t="shared" si="0"/>
        <v>15778</v>
      </c>
      <c r="D40" s="13">
        <f t="shared" si="0"/>
        <v>1324</v>
      </c>
      <c r="E40" s="13">
        <f t="shared" si="0"/>
        <v>653</v>
      </c>
      <c r="F40" s="13">
        <f t="shared" si="0"/>
        <v>86</v>
      </c>
      <c r="G40" s="13">
        <f t="shared" si="0"/>
        <v>28</v>
      </c>
      <c r="H40" s="14">
        <f t="shared" si="0"/>
        <v>66</v>
      </c>
      <c r="I40" s="22">
        <f t="shared" si="0"/>
        <v>264</v>
      </c>
      <c r="J40" s="22">
        <f t="shared" si="0"/>
        <v>22</v>
      </c>
      <c r="K40" s="14">
        <f t="shared" si="0"/>
        <v>130</v>
      </c>
      <c r="L40" s="13">
        <f t="shared" si="0"/>
        <v>13658</v>
      </c>
      <c r="M40" s="13">
        <f t="shared" si="0"/>
        <v>2298</v>
      </c>
      <c r="N40" s="13">
        <f t="shared" si="0"/>
        <v>705</v>
      </c>
      <c r="O40" s="13">
        <f t="shared" si="0"/>
        <v>931</v>
      </c>
      <c r="P40" s="13">
        <f>SUM(P3:P39)</f>
        <v>74</v>
      </c>
      <c r="Q40" s="22">
        <f t="shared" ref="Q40:R40" si="1">SUM(Q3:Q39)</f>
        <v>27</v>
      </c>
      <c r="R40" s="14">
        <f t="shared" si="1"/>
        <v>658</v>
      </c>
    </row>
    <row r="41" spans="1:18" ht="16.5" customHeight="1" x14ac:dyDescent="0.25">
      <c r="G41" s="8"/>
      <c r="M41" s="8"/>
      <c r="P41" s="20"/>
    </row>
    <row r="42" spans="1:18" ht="21.75" customHeight="1" x14ac:dyDescent="0.25">
      <c r="G42" s="8"/>
      <c r="M42" s="8"/>
    </row>
    <row r="43" spans="1:18" ht="17.25" customHeight="1" x14ac:dyDescent="0.25">
      <c r="B43" s="33"/>
      <c r="C43" s="34"/>
      <c r="D43" s="34"/>
      <c r="E43" s="34"/>
      <c r="F43" s="34"/>
      <c r="G43" s="34"/>
      <c r="M43" s="8"/>
    </row>
    <row r="44" spans="1:18" x14ac:dyDescent="0.25">
      <c r="B44" s="34"/>
      <c r="C44" s="34"/>
      <c r="D44" s="34"/>
      <c r="E44" s="34"/>
      <c r="F44" s="34"/>
      <c r="G44" s="34"/>
      <c r="M44" s="8"/>
    </row>
    <row r="45" spans="1:18" x14ac:dyDescent="0.25">
      <c r="M45" s="8"/>
    </row>
    <row r="46" spans="1:18" x14ac:dyDescent="0.25">
      <c r="M46" s="8"/>
    </row>
    <row r="47" spans="1:18" x14ac:dyDescent="0.25">
      <c r="M47" s="8"/>
    </row>
    <row r="48" spans="1:18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8"/>
    </row>
    <row r="56" spans="13:13" x14ac:dyDescent="0.25">
      <c r="M56" s="8"/>
    </row>
    <row r="57" spans="13:13" x14ac:dyDescent="0.25">
      <c r="M57" s="8"/>
    </row>
    <row r="58" spans="13:13" x14ac:dyDescent="0.25">
      <c r="M58" s="8"/>
    </row>
    <row r="59" spans="13:13" x14ac:dyDescent="0.25">
      <c r="M59" s="8"/>
    </row>
    <row r="60" spans="13:13" x14ac:dyDescent="0.25">
      <c r="M60" s="8"/>
    </row>
    <row r="61" spans="13:13" x14ac:dyDescent="0.25">
      <c r="M61" s="8"/>
    </row>
    <row r="62" spans="13:13" x14ac:dyDescent="0.25">
      <c r="M62" s="8"/>
    </row>
    <row r="63" spans="13:13" x14ac:dyDescent="0.25">
      <c r="M63" s="8"/>
    </row>
    <row r="64" spans="13:13" x14ac:dyDescent="0.25">
      <c r="M64" s="8"/>
    </row>
    <row r="65" spans="13:13" x14ac:dyDescent="0.25">
      <c r="M65" s="8"/>
    </row>
    <row r="66" spans="13:13" x14ac:dyDescent="0.25">
      <c r="M66" s="8"/>
    </row>
    <row r="67" spans="13:13" x14ac:dyDescent="0.25">
      <c r="M67" s="8"/>
    </row>
    <row r="68" spans="13:13" x14ac:dyDescent="0.25">
      <c r="M68" s="8"/>
    </row>
    <row r="69" spans="13:13" x14ac:dyDescent="0.25">
      <c r="M69" s="8"/>
    </row>
    <row r="70" spans="13:13" x14ac:dyDescent="0.25">
      <c r="M70" s="8"/>
    </row>
    <row r="71" spans="13:13" x14ac:dyDescent="0.25">
      <c r="M71" s="8"/>
    </row>
    <row r="72" spans="13:13" x14ac:dyDescent="0.25">
      <c r="M72" s="8"/>
    </row>
    <row r="73" spans="13:13" x14ac:dyDescent="0.25">
      <c r="M73" s="8"/>
    </row>
    <row r="74" spans="13:13" x14ac:dyDescent="0.25">
      <c r="M74" s="8"/>
    </row>
    <row r="75" spans="13:13" x14ac:dyDescent="0.25">
      <c r="M75" s="8"/>
    </row>
    <row r="76" spans="13:13" x14ac:dyDescent="0.25">
      <c r="M76" s="8"/>
    </row>
    <row r="77" spans="13:13" x14ac:dyDescent="0.25">
      <c r="M77" s="8"/>
    </row>
    <row r="78" spans="13:13" x14ac:dyDescent="0.25">
      <c r="M78" s="8"/>
    </row>
    <row r="79" spans="13:13" x14ac:dyDescent="0.25">
      <c r="M79" s="8"/>
    </row>
    <row r="80" spans="13:13" x14ac:dyDescent="0.25">
      <c r="M80" s="8"/>
    </row>
    <row r="81" spans="13:13" x14ac:dyDescent="0.25">
      <c r="M81" s="8"/>
    </row>
    <row r="82" spans="13:13" x14ac:dyDescent="0.25">
      <c r="M82" s="8"/>
    </row>
    <row r="83" spans="13:13" x14ac:dyDescent="0.25">
      <c r="M83" s="8"/>
    </row>
    <row r="84" spans="13:13" x14ac:dyDescent="0.25">
      <c r="M84" s="8"/>
    </row>
    <row r="85" spans="13:13" x14ac:dyDescent="0.25">
      <c r="M85" s="8"/>
    </row>
    <row r="86" spans="13:13" x14ac:dyDescent="0.25">
      <c r="M86" s="8"/>
    </row>
    <row r="87" spans="13:13" x14ac:dyDescent="0.25">
      <c r="M87" s="8"/>
    </row>
    <row r="88" spans="13:13" x14ac:dyDescent="0.25">
      <c r="M88" s="8"/>
    </row>
    <row r="89" spans="13:13" x14ac:dyDescent="0.25">
      <c r="M89" s="8"/>
    </row>
    <row r="90" spans="13:13" x14ac:dyDescent="0.25">
      <c r="M90" s="8"/>
    </row>
    <row r="91" spans="13:13" x14ac:dyDescent="0.25">
      <c r="M91" s="8"/>
    </row>
    <row r="92" spans="13:13" x14ac:dyDescent="0.25">
      <c r="M92" s="8"/>
    </row>
  </sheetData>
  <mergeCells count="4">
    <mergeCell ref="B1:B2"/>
    <mergeCell ref="C1:H1"/>
    <mergeCell ref="I1:K1"/>
    <mergeCell ref="L1:R1"/>
  </mergeCells>
  <pageMargins left="0.25" right="0.25" top="1.04" bottom="0.5" header="0.3" footer="0.3"/>
  <pageSetup scale="90" orientation="landscape" r:id="rId1"/>
  <headerFooter alignWithMargins="0">
    <oddHeader>&amp;L&amp;G&amp;C&amp;"Arial,Bold"&amp;12Campbell County Official Precinct-by-Precinct Summary
Wyoming General Election - November 8, 2016</oddHeader>
    <oddFooter>&amp;R&amp;8Page &amp;P of &amp;N</oddFooter>
  </headerFooter>
  <rowBreaks count="1" manualBreakCount="1">
    <brk id="31" max="16383" man="1"/>
  </rowBreaks>
  <colBreaks count="3" manualBreakCount="3">
    <brk id="2" max="40" man="1"/>
    <brk id="8" max="40" man="1"/>
    <brk id="11" max="40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BW1048576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>Wyoming Secretary of State's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lmedina</dc:creator>
  <cp:lastModifiedBy>youhyun.kang@outlook.com</cp:lastModifiedBy>
  <cp:lastPrinted>2016-11-11T15:50:43Z</cp:lastPrinted>
  <dcterms:created xsi:type="dcterms:W3CDTF">2009-10-23T20:05:52Z</dcterms:created>
  <dcterms:modified xsi:type="dcterms:W3CDTF">2021-07-20T14:37:05Z</dcterms:modified>
</cp:coreProperties>
</file>