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E1F58385CC605F3E84B252F5717B0B33FE2F5041" xr6:coauthVersionLast="47" xr6:coauthVersionMax="47" xr10:uidLastSave="{379CE60E-1C8C-47AF-919C-0FCFD0A3329E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Sheet1!$B$1:$R$25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P2" i="1" l="1"/>
  <c r="I2" i="1"/>
  <c r="Q22" i="1" l="1"/>
  <c r="R22" i="1"/>
  <c r="P22" i="1"/>
  <c r="O22" i="1"/>
  <c r="K22" i="1"/>
  <c r="L22" i="1"/>
  <c r="M22" i="1"/>
  <c r="N22" i="1"/>
  <c r="J22" i="1"/>
  <c r="I22" i="1"/>
  <c r="F22" i="1"/>
  <c r="G22" i="1"/>
  <c r="H22" i="1"/>
  <c r="E22" i="1"/>
  <c r="D22" i="1"/>
  <c r="C22" i="1"/>
</calcChain>
</file>

<file path=xl/sharedStrings.xml><?xml version="1.0" encoding="utf-8"?>
<sst xmlns="http://schemas.openxmlformats.org/spreadsheetml/2006/main" count="38" uniqueCount="36">
  <si>
    <t>United States Representative</t>
  </si>
  <si>
    <t>Total</t>
  </si>
  <si>
    <t>Under Votes</t>
  </si>
  <si>
    <t>Over Votes</t>
  </si>
  <si>
    <t>Glenrock Recreation Center 6-6</t>
  </si>
  <si>
    <t>Douglas Recreation Center 7-7</t>
  </si>
  <si>
    <t>Douglas Recreation Center 4-4</t>
  </si>
  <si>
    <t>Douglas Recreation Center 2-2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</si>
  <si>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</si>
  <si>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</si>
  <si>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</si>
  <si>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</si>
  <si>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</si>
  <si>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</si>
  <si>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</si>
  <si>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</si>
  <si>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</si>
  <si>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</si>
  <si>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</si>
  <si>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Eastern Wyoming College 1-1</t>
  </si>
  <si>
    <t>Eastern Wyoming College 3-1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</si>
  <si>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</si>
  <si>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Dry Creek Hall 13-13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</si>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</sst>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5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3" fontId="1" fillId="0" borderId="7" xfId="0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1" fillId="0" borderId="1" xfId="0" applyNumberFormat="1" applyFont="1" applyFill="1" applyBorder="1" applyAlignment="1">
      <alignment horizontal="right"/>
    </xf>
    <xf numFmtId="3" fontId="5" fillId="0" borderId="11" xfId="0" applyNumberFormat="1" applyFont="1" applyFill="1" applyBorder="1" applyAlignment="1">
      <alignment vertical="top" wrapText="1"/>
    </xf>
    <xf numFmtId="3" fontId="5" fillId="0" borderId="12" xfId="0" applyNumberFormat="1" applyFont="1" applyFill="1" applyBorder="1" applyAlignment="1">
      <alignment vertical="top" wrapText="1"/>
    </xf>
    <xf numFmtId="3" fontId="1" fillId="0" borderId="12" xfId="0" applyNumberFormat="1" applyFont="1" applyFill="1" applyBorder="1" applyAlignment="1"/>
    <xf numFmtId="0" fontId="1" fillId="0" borderId="4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13" xfId="0" applyNumberFormat="1" applyFont="1" applyFill="1" applyBorder="1" applyAlignment="1">
      <alignment vertical="top" wrapText="1"/>
    </xf>
    <xf numFmtId="0" fontId="1" fillId="0" borderId="14" xfId="0" applyFont="1" applyFill="1" applyBorder="1" applyAlignment="1"/>
    <xf numFmtId="3" fontId="1" fillId="0" borderId="10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L40"/>
  <sheetViews>
    <sheetView tabSelected="1" zoomScale="115" zoomScaleNormal="115" zoomScaleSheetLayoutView="100" workbookViewId="0">
      <pane xSplit="1" topLeftCell="B1" activePane="topRight" state="frozen"/>
      <selection pane="topRight" activeCell="S1" sqref="S1:BI22"/>
    </sheetView>
  </sheetViews>
  <sheetFormatPr defaultColWidth="19.54296875" defaultRowHeight="12.5" x14ac:dyDescent="0.25"/>
  <cols>
    <col min="1" max="1" width="36.36328125" style="3" customWidth="1"/>
    <col min="2" max="2" width="22.08984375" style="3" customWidth="1"/>
    <col min="3" max="3" width="19.54296875" style="32"/>
    <col min="4" max="4" width="18" style="32" customWidth="1"/>
    <col min="5" max="5" width="18.36328125" style="32" customWidth="1"/>
    <col min="6" max="6" width="18.453125" style="32" customWidth="1"/>
    <col min="7" max="7" width="18.90625" style="32" customWidth="1"/>
    <col min="8" max="8" width="15.453125" style="32" customWidth="1"/>
    <col min="9" max="11" width="19.54296875" style="32"/>
    <col min="12" max="12" width="16.453125" style="32" customWidth="1"/>
    <col min="13" max="13" width="16.54296875" style="32" customWidth="1"/>
    <col min="14" max="15" width="19.54296875" style="32"/>
    <col min="16" max="16" width="11.54296875" style="32" customWidth="1"/>
    <col min="17" max="17" width="12.08984375" style="32" customWidth="1"/>
    <col min="18" max="18" width="12.453125" style="32" customWidth="1"/>
    <col min="19" max="16384" width="19.54296875" style="2"/>
  </cols>
  <sheetData>
    <row r="1" spans="1:18" s="1" customFormat="1" ht="32.25" customHeight="1" x14ac:dyDescent="0.25">
      <c r="A1" s="9"/>
      <c r="B1" s="42" t="s">
        <v>23</v>
      </c>
      <c r="C1" s="42" t="s">
        <v>24</v>
      </c>
      <c r="D1" s="42"/>
      <c r="E1" s="42"/>
      <c r="F1" s="42"/>
      <c r="G1" s="42"/>
      <c r="H1" s="42"/>
      <c r="I1" s="42" t="s">
        <v>25</v>
      </c>
      <c r="J1" s="42"/>
      <c r="K1" s="42"/>
      <c r="L1" s="45" t="s">
        <v>0</v>
      </c>
      <c r="M1" s="46"/>
      <c r="N1" s="46"/>
      <c r="O1" s="46"/>
      <c r="P1" s="46"/>
      <c r="Q1" s="46"/>
      <c r="R1" s="47"/>
    </row>
    <row r="2" spans="1:18" s="4" customFormat="1" ht="42" customHeight="1" x14ac:dyDescent="0.25">
      <c r="A2" s="10"/>
      <c r="B2" s="42"/>
      <c r="C2" s="27" t="s">
        <v>26</v>
      </c>
      <c r="D2" s="27" t="s">
        <v>27</v>
      </c>
      <c r="E2" s="27" t="s">
        <v>28</v>
      </c>
      <c r="F2" s="27" t="s">
        <v>29</v>
      </c>
      <c r="G2" s="27" t="s">
        <v>30</v>
      </c>
      <c r="H2" s="27" t="s">
        <v>31</v>
      </c>
      <c r="I2" s="12" t="str">
        <f>"Write-Ins"</f>
        <v>Write-Ins</v>
      </c>
      <c r="J2" s="25" t="s">
        <v>3</v>
      </c>
      <c r="K2" s="25" t="s">
        <v>2</v>
      </c>
      <c r="L2" s="37" t="s">
        <v>32</v>
      </c>
      <c r="M2" s="26" t="s">
        <v>33</v>
      </c>
      <c r="N2" s="21" t="s">
        <v>34</v>
      </c>
      <c r="O2" s="13" t="s">
        <v>35</v>
      </c>
      <c r="P2" s="12" t="str">
        <f>"Write-Ins"</f>
        <v>Write-Ins</v>
      </c>
      <c r="Q2" s="25" t="s">
        <v>3</v>
      </c>
      <c r="R2" s="25" t="s">
        <v>2</v>
      </c>
    </row>
    <row r="3" spans="1:18" s="1" customFormat="1" ht="15" customHeight="1" x14ac:dyDescent="0.25">
      <c r="A3" s="9" t="s">
        <v>19</v>
      </c>
      <c r="B3" s="40">
        <v>170</v>
      </c>
      <c r="C3" s="7">
        <v>156</v>
      </c>
      <c r="D3" s="14">
        <v>8</v>
      </c>
      <c r="E3" s="14">
        <v>0</v>
      </c>
      <c r="F3" s="14">
        <v>2</v>
      </c>
      <c r="G3" s="14">
        <v>0</v>
      </c>
      <c r="H3" s="18">
        <v>0</v>
      </c>
      <c r="I3" s="16">
        <v>3</v>
      </c>
      <c r="J3" s="5">
        <v>1</v>
      </c>
      <c r="K3" s="38">
        <v>0</v>
      </c>
      <c r="L3" s="5">
        <v>136</v>
      </c>
      <c r="M3" s="15">
        <v>16</v>
      </c>
      <c r="N3" s="14">
        <v>4</v>
      </c>
      <c r="O3" s="33">
        <v>9</v>
      </c>
      <c r="P3" s="14">
        <v>0</v>
      </c>
      <c r="Q3" s="14">
        <v>1</v>
      </c>
      <c r="R3" s="18">
        <v>4</v>
      </c>
    </row>
    <row r="4" spans="1:18" s="1" customFormat="1" ht="15" customHeight="1" x14ac:dyDescent="0.25">
      <c r="A4" s="9" t="s">
        <v>7</v>
      </c>
      <c r="B4" s="40">
        <v>414</v>
      </c>
      <c r="C4" s="8">
        <v>346</v>
      </c>
      <c r="D4" s="14">
        <v>43</v>
      </c>
      <c r="E4" s="14">
        <v>11</v>
      </c>
      <c r="F4" s="14">
        <v>2</v>
      </c>
      <c r="G4" s="14">
        <v>1</v>
      </c>
      <c r="H4" s="18">
        <v>1</v>
      </c>
      <c r="I4" s="19">
        <v>5</v>
      </c>
      <c r="J4" s="5">
        <v>0</v>
      </c>
      <c r="K4" s="38">
        <v>5</v>
      </c>
      <c r="L4" s="5">
        <v>307</v>
      </c>
      <c r="M4" s="17">
        <v>75</v>
      </c>
      <c r="N4" s="14">
        <v>2</v>
      </c>
      <c r="O4" s="14">
        <v>22</v>
      </c>
      <c r="P4" s="14">
        <v>1</v>
      </c>
      <c r="Q4" s="14">
        <v>1</v>
      </c>
      <c r="R4" s="18">
        <v>6</v>
      </c>
    </row>
    <row r="5" spans="1:18" s="1" customFormat="1" ht="15" customHeight="1" x14ac:dyDescent="0.25">
      <c r="A5" s="9" t="s">
        <v>20</v>
      </c>
      <c r="B5" s="40">
        <v>189</v>
      </c>
      <c r="C5" s="8">
        <v>168</v>
      </c>
      <c r="D5" s="14">
        <v>8</v>
      </c>
      <c r="E5" s="14">
        <v>5</v>
      </c>
      <c r="F5" s="14">
        <v>4</v>
      </c>
      <c r="G5" s="14">
        <v>0</v>
      </c>
      <c r="H5" s="18">
        <v>1</v>
      </c>
      <c r="I5" s="19">
        <v>0</v>
      </c>
      <c r="J5" s="5">
        <v>1</v>
      </c>
      <c r="K5" s="38">
        <v>2</v>
      </c>
      <c r="L5" s="5">
        <v>144</v>
      </c>
      <c r="M5" s="17">
        <v>23</v>
      </c>
      <c r="N5" s="14">
        <v>7</v>
      </c>
      <c r="O5" s="14">
        <v>10</v>
      </c>
      <c r="P5" s="14">
        <v>0</v>
      </c>
      <c r="Q5" s="14">
        <v>0</v>
      </c>
      <c r="R5" s="18">
        <v>5</v>
      </c>
    </row>
    <row r="6" spans="1:18" s="1" customFormat="1" ht="15" customHeight="1" x14ac:dyDescent="0.25">
      <c r="A6" s="9" t="s">
        <v>6</v>
      </c>
      <c r="B6" s="40">
        <v>474</v>
      </c>
      <c r="C6" s="8">
        <v>413</v>
      </c>
      <c r="D6" s="14">
        <v>25</v>
      </c>
      <c r="E6" s="14">
        <v>17</v>
      </c>
      <c r="F6" s="14">
        <v>7</v>
      </c>
      <c r="G6" s="14">
        <v>2</v>
      </c>
      <c r="H6" s="18">
        <v>2</v>
      </c>
      <c r="I6" s="19">
        <v>5</v>
      </c>
      <c r="J6" s="5">
        <v>1</v>
      </c>
      <c r="K6" s="38">
        <v>2</v>
      </c>
      <c r="L6" s="5">
        <v>342</v>
      </c>
      <c r="M6" s="17">
        <v>71</v>
      </c>
      <c r="N6" s="14">
        <v>14</v>
      </c>
      <c r="O6" s="14">
        <v>29</v>
      </c>
      <c r="P6" s="14">
        <v>0</v>
      </c>
      <c r="Q6" s="14">
        <v>1</v>
      </c>
      <c r="R6" s="18">
        <v>17</v>
      </c>
    </row>
    <row r="7" spans="1:18" s="1" customFormat="1" ht="15" customHeight="1" x14ac:dyDescent="0.25">
      <c r="A7" s="9" t="s">
        <v>4</v>
      </c>
      <c r="B7" s="40">
        <v>288</v>
      </c>
      <c r="C7" s="8">
        <v>264</v>
      </c>
      <c r="D7" s="14">
        <v>14</v>
      </c>
      <c r="E7" s="14">
        <v>6</v>
      </c>
      <c r="F7" s="14">
        <v>2</v>
      </c>
      <c r="G7" s="14">
        <v>0</v>
      </c>
      <c r="H7" s="18">
        <v>1</v>
      </c>
      <c r="I7" s="19">
        <v>0</v>
      </c>
      <c r="J7" s="5">
        <v>0</v>
      </c>
      <c r="K7" s="38">
        <v>1</v>
      </c>
      <c r="L7" s="5">
        <v>228</v>
      </c>
      <c r="M7" s="17">
        <v>35</v>
      </c>
      <c r="N7" s="14">
        <v>8</v>
      </c>
      <c r="O7" s="14">
        <v>12</v>
      </c>
      <c r="P7" s="14">
        <v>0</v>
      </c>
      <c r="Q7" s="14">
        <v>1</v>
      </c>
      <c r="R7" s="18">
        <v>4</v>
      </c>
    </row>
    <row r="8" spans="1:18" s="1" customFormat="1" ht="15" customHeight="1" x14ac:dyDescent="0.25">
      <c r="A8" s="9" t="s">
        <v>5</v>
      </c>
      <c r="B8" s="40">
        <v>226</v>
      </c>
      <c r="C8" s="8">
        <v>192</v>
      </c>
      <c r="D8" s="14">
        <v>18</v>
      </c>
      <c r="E8" s="14">
        <v>7</v>
      </c>
      <c r="F8" s="14">
        <v>2</v>
      </c>
      <c r="G8" s="14">
        <v>1</v>
      </c>
      <c r="H8" s="18">
        <v>0</v>
      </c>
      <c r="I8" s="19">
        <v>4</v>
      </c>
      <c r="J8" s="5">
        <v>0</v>
      </c>
      <c r="K8" s="38">
        <v>2</v>
      </c>
      <c r="L8" s="5">
        <v>177</v>
      </c>
      <c r="M8" s="17">
        <v>29</v>
      </c>
      <c r="N8" s="14">
        <v>5</v>
      </c>
      <c r="O8" s="14">
        <v>11</v>
      </c>
      <c r="P8" s="14">
        <v>0</v>
      </c>
      <c r="Q8" s="14">
        <v>0</v>
      </c>
      <c r="R8" s="18">
        <v>4</v>
      </c>
    </row>
    <row r="9" spans="1:18" s="1" customFormat="1" ht="15" customHeight="1" x14ac:dyDescent="0.3">
      <c r="A9" s="9" t="s">
        <v>21</v>
      </c>
      <c r="B9" s="40">
        <v>275</v>
      </c>
      <c r="C9" s="8">
        <v>244</v>
      </c>
      <c r="D9" s="14">
        <v>17</v>
      </c>
      <c r="E9" s="14">
        <v>6</v>
      </c>
      <c r="F9" s="14">
        <v>3</v>
      </c>
      <c r="G9" s="14">
        <v>1</v>
      </c>
      <c r="H9" s="18">
        <v>0</v>
      </c>
      <c r="I9" s="19">
        <v>4</v>
      </c>
      <c r="J9" s="5">
        <v>0</v>
      </c>
      <c r="K9" s="38">
        <v>0</v>
      </c>
      <c r="L9" s="5">
        <v>213</v>
      </c>
      <c r="M9" s="17">
        <v>33</v>
      </c>
      <c r="N9" s="14">
        <v>4</v>
      </c>
      <c r="O9" s="14">
        <v>17</v>
      </c>
      <c r="P9" s="14">
        <v>0</v>
      </c>
      <c r="Q9" s="14">
        <v>5</v>
      </c>
      <c r="R9" s="18">
        <v>3</v>
      </c>
    </row>
    <row r="10" spans="1:18" s="1" customFormat="1" ht="15" customHeight="1" x14ac:dyDescent="0.25">
      <c r="A10" s="9" t="s">
        <v>8</v>
      </c>
      <c r="B10" s="40">
        <v>655</v>
      </c>
      <c r="C10" s="8">
        <v>505</v>
      </c>
      <c r="D10" s="14">
        <v>83</v>
      </c>
      <c r="E10" s="14">
        <v>36</v>
      </c>
      <c r="F10" s="14">
        <v>3</v>
      </c>
      <c r="G10" s="14">
        <v>3</v>
      </c>
      <c r="H10" s="18">
        <v>9</v>
      </c>
      <c r="I10" s="19">
        <v>11</v>
      </c>
      <c r="J10" s="5">
        <v>0</v>
      </c>
      <c r="K10" s="38">
        <v>5</v>
      </c>
      <c r="L10" s="5">
        <v>438</v>
      </c>
      <c r="M10" s="17">
        <v>135</v>
      </c>
      <c r="N10" s="14">
        <v>21</v>
      </c>
      <c r="O10" s="14">
        <v>39</v>
      </c>
      <c r="P10" s="14">
        <v>0</v>
      </c>
      <c r="Q10" s="14">
        <v>0</v>
      </c>
      <c r="R10" s="18">
        <v>22</v>
      </c>
    </row>
    <row r="11" spans="1:18" s="1" customFormat="1" ht="15" customHeight="1" x14ac:dyDescent="0.25">
      <c r="A11" s="9" t="s">
        <v>9</v>
      </c>
      <c r="B11" s="40">
        <v>503</v>
      </c>
      <c r="C11" s="8">
        <v>397</v>
      </c>
      <c r="D11" s="14">
        <v>67</v>
      </c>
      <c r="E11" s="14">
        <v>16</v>
      </c>
      <c r="F11" s="14">
        <v>2</v>
      </c>
      <c r="G11" s="14">
        <v>2</v>
      </c>
      <c r="H11" s="18">
        <v>8</v>
      </c>
      <c r="I11" s="19">
        <v>5</v>
      </c>
      <c r="J11" s="5">
        <v>0</v>
      </c>
      <c r="K11" s="38">
        <v>6</v>
      </c>
      <c r="L11" s="5">
        <v>335</v>
      </c>
      <c r="M11" s="17">
        <v>115</v>
      </c>
      <c r="N11" s="14">
        <v>12</v>
      </c>
      <c r="O11" s="14">
        <v>28</v>
      </c>
      <c r="P11" s="14">
        <v>0</v>
      </c>
      <c r="Q11" s="14">
        <v>1</v>
      </c>
      <c r="R11" s="18">
        <v>12</v>
      </c>
    </row>
    <row r="12" spans="1:18" s="1" customFormat="1" ht="15" customHeight="1" x14ac:dyDescent="0.25">
      <c r="A12" s="9" t="s">
        <v>10</v>
      </c>
      <c r="B12" s="40">
        <v>334</v>
      </c>
      <c r="C12" s="8">
        <v>277</v>
      </c>
      <c r="D12" s="14">
        <v>34</v>
      </c>
      <c r="E12" s="14">
        <v>14</v>
      </c>
      <c r="F12" s="14">
        <v>6</v>
      </c>
      <c r="G12" s="14">
        <v>2</v>
      </c>
      <c r="H12" s="18">
        <v>1</v>
      </c>
      <c r="I12" s="19">
        <v>0</v>
      </c>
      <c r="J12" s="5">
        <v>0</v>
      </c>
      <c r="K12" s="38">
        <v>0</v>
      </c>
      <c r="L12" s="5">
        <v>245</v>
      </c>
      <c r="M12" s="17">
        <v>52</v>
      </c>
      <c r="N12" s="14">
        <v>12</v>
      </c>
      <c r="O12" s="14">
        <v>17</v>
      </c>
      <c r="P12" s="14">
        <v>0</v>
      </c>
      <c r="Q12" s="14">
        <v>0</v>
      </c>
      <c r="R12" s="18">
        <v>8</v>
      </c>
    </row>
    <row r="13" spans="1:18" s="1" customFormat="1" ht="15" customHeight="1" x14ac:dyDescent="0.25">
      <c r="A13" s="9" t="s">
        <v>11</v>
      </c>
      <c r="B13" s="40">
        <v>224</v>
      </c>
      <c r="C13" s="8">
        <v>189</v>
      </c>
      <c r="D13" s="14">
        <v>15</v>
      </c>
      <c r="E13" s="14">
        <v>14</v>
      </c>
      <c r="F13" s="14">
        <v>0</v>
      </c>
      <c r="G13" s="14">
        <v>0</v>
      </c>
      <c r="H13" s="18">
        <v>2</v>
      </c>
      <c r="I13" s="19">
        <v>3</v>
      </c>
      <c r="J13" s="5">
        <v>0</v>
      </c>
      <c r="K13" s="38">
        <v>1</v>
      </c>
      <c r="L13" s="5">
        <v>162</v>
      </c>
      <c r="M13" s="17">
        <v>37</v>
      </c>
      <c r="N13" s="14">
        <v>9</v>
      </c>
      <c r="O13" s="14">
        <v>13</v>
      </c>
      <c r="P13" s="14">
        <v>0</v>
      </c>
      <c r="Q13" s="14">
        <v>0</v>
      </c>
      <c r="R13" s="18">
        <v>3</v>
      </c>
    </row>
    <row r="14" spans="1:18" s="1" customFormat="1" ht="15" customHeight="1" x14ac:dyDescent="0.25">
      <c r="A14" s="9" t="s">
        <v>22</v>
      </c>
      <c r="B14" s="40">
        <v>105</v>
      </c>
      <c r="C14" s="8">
        <v>98</v>
      </c>
      <c r="D14" s="14">
        <v>2</v>
      </c>
      <c r="E14" s="14">
        <v>2</v>
      </c>
      <c r="F14" s="14">
        <v>2</v>
      </c>
      <c r="G14" s="14">
        <v>0</v>
      </c>
      <c r="H14" s="18">
        <v>0</v>
      </c>
      <c r="I14" s="19">
        <v>1</v>
      </c>
      <c r="J14" s="5">
        <v>0</v>
      </c>
      <c r="K14" s="38">
        <v>0</v>
      </c>
      <c r="L14" s="5">
        <v>91</v>
      </c>
      <c r="M14" s="17">
        <v>6</v>
      </c>
      <c r="N14" s="14">
        <v>1</v>
      </c>
      <c r="O14" s="14">
        <v>5</v>
      </c>
      <c r="P14" s="14">
        <v>0</v>
      </c>
      <c r="Q14" s="14">
        <v>0</v>
      </c>
      <c r="R14" s="18">
        <v>2</v>
      </c>
    </row>
    <row r="15" spans="1:18" s="1" customFormat="1" ht="15" customHeight="1" x14ac:dyDescent="0.25">
      <c r="A15" s="9" t="s">
        <v>12</v>
      </c>
      <c r="B15" s="40">
        <v>110</v>
      </c>
      <c r="C15" s="8">
        <v>98</v>
      </c>
      <c r="D15" s="14">
        <v>8</v>
      </c>
      <c r="E15" s="14">
        <v>2</v>
      </c>
      <c r="F15" s="14">
        <v>1</v>
      </c>
      <c r="G15" s="14">
        <v>0</v>
      </c>
      <c r="H15" s="18">
        <v>0</v>
      </c>
      <c r="I15" s="19">
        <v>0</v>
      </c>
      <c r="J15" s="5">
        <v>0</v>
      </c>
      <c r="K15" s="38">
        <v>1</v>
      </c>
      <c r="L15" s="5">
        <v>84</v>
      </c>
      <c r="M15" s="17">
        <v>14</v>
      </c>
      <c r="N15" s="14">
        <v>5</v>
      </c>
      <c r="O15" s="14">
        <v>3</v>
      </c>
      <c r="P15" s="14">
        <v>0</v>
      </c>
      <c r="Q15" s="14">
        <v>0</v>
      </c>
      <c r="R15" s="18">
        <v>4</v>
      </c>
    </row>
    <row r="16" spans="1:18" s="1" customFormat="1" ht="15" customHeight="1" x14ac:dyDescent="0.25">
      <c r="A16" s="9" t="s">
        <v>13</v>
      </c>
      <c r="B16" s="40">
        <v>337</v>
      </c>
      <c r="C16" s="8">
        <v>263</v>
      </c>
      <c r="D16" s="14">
        <v>42</v>
      </c>
      <c r="E16" s="14">
        <v>23</v>
      </c>
      <c r="F16" s="14">
        <v>1</v>
      </c>
      <c r="G16" s="14">
        <v>1</v>
      </c>
      <c r="H16" s="18">
        <v>1</v>
      </c>
      <c r="I16" s="19">
        <v>3</v>
      </c>
      <c r="J16" s="5">
        <v>0</v>
      </c>
      <c r="K16" s="38">
        <v>3</v>
      </c>
      <c r="L16" s="5">
        <v>229</v>
      </c>
      <c r="M16" s="17">
        <v>62</v>
      </c>
      <c r="N16" s="14">
        <v>16</v>
      </c>
      <c r="O16" s="14">
        <v>15</v>
      </c>
      <c r="P16" s="14">
        <v>0</v>
      </c>
      <c r="Q16" s="14">
        <v>2</v>
      </c>
      <c r="R16" s="18">
        <v>13</v>
      </c>
    </row>
    <row r="17" spans="1:18 16340:16340" s="1" customFormat="1" ht="15" customHeight="1" x14ac:dyDescent="0.25">
      <c r="A17" s="9" t="s">
        <v>14</v>
      </c>
      <c r="B17" s="40">
        <v>534</v>
      </c>
      <c r="C17" s="8">
        <v>442</v>
      </c>
      <c r="D17" s="14">
        <v>44</v>
      </c>
      <c r="E17" s="14">
        <v>16</v>
      </c>
      <c r="F17" s="14">
        <v>4</v>
      </c>
      <c r="G17" s="14">
        <v>1</v>
      </c>
      <c r="H17" s="18">
        <v>5</v>
      </c>
      <c r="I17" s="19">
        <v>16</v>
      </c>
      <c r="J17" s="5">
        <v>0</v>
      </c>
      <c r="K17" s="38">
        <v>6</v>
      </c>
      <c r="L17" s="5">
        <v>409</v>
      </c>
      <c r="M17" s="17">
        <v>78</v>
      </c>
      <c r="N17" s="14">
        <v>15</v>
      </c>
      <c r="O17" s="14">
        <v>20</v>
      </c>
      <c r="P17" s="14">
        <v>0</v>
      </c>
      <c r="Q17" s="14">
        <v>0</v>
      </c>
      <c r="R17" s="18">
        <v>12</v>
      </c>
    </row>
    <row r="18" spans="1:18 16340:16340" s="1" customFormat="1" ht="15" customHeight="1" x14ac:dyDescent="0.25">
      <c r="A18" s="9" t="s">
        <v>15</v>
      </c>
      <c r="B18" s="40">
        <v>535</v>
      </c>
      <c r="C18" s="8">
        <v>441</v>
      </c>
      <c r="D18" s="14">
        <v>50</v>
      </c>
      <c r="E18" s="14">
        <v>21</v>
      </c>
      <c r="F18" s="14">
        <v>4</v>
      </c>
      <c r="G18" s="14">
        <v>0</v>
      </c>
      <c r="H18" s="18">
        <v>5</v>
      </c>
      <c r="I18" s="19">
        <v>12</v>
      </c>
      <c r="J18" s="5">
        <v>1</v>
      </c>
      <c r="K18" s="38">
        <v>1</v>
      </c>
      <c r="L18" s="5">
        <v>392</v>
      </c>
      <c r="M18" s="17">
        <v>76</v>
      </c>
      <c r="N18" s="14">
        <v>19</v>
      </c>
      <c r="O18" s="14">
        <v>28</v>
      </c>
      <c r="P18" s="14">
        <v>2</v>
      </c>
      <c r="Q18" s="14">
        <v>1</v>
      </c>
      <c r="R18" s="18">
        <v>17</v>
      </c>
    </row>
    <row r="19" spans="1:18 16340:16340" s="1" customFormat="1" ht="15" customHeight="1" x14ac:dyDescent="0.25">
      <c r="A19" s="9" t="s">
        <v>16</v>
      </c>
      <c r="B19" s="40">
        <v>693</v>
      </c>
      <c r="C19" s="8">
        <v>518</v>
      </c>
      <c r="D19" s="14">
        <v>104</v>
      </c>
      <c r="E19" s="14">
        <v>37</v>
      </c>
      <c r="F19" s="14">
        <v>2</v>
      </c>
      <c r="G19" s="14">
        <v>1</v>
      </c>
      <c r="H19" s="18">
        <v>4</v>
      </c>
      <c r="I19" s="19">
        <v>16</v>
      </c>
      <c r="J19" s="5">
        <v>1</v>
      </c>
      <c r="K19" s="38">
        <v>10</v>
      </c>
      <c r="L19" s="5">
        <v>475</v>
      </c>
      <c r="M19" s="17">
        <v>150</v>
      </c>
      <c r="N19" s="14">
        <v>16</v>
      </c>
      <c r="O19" s="14">
        <v>26</v>
      </c>
      <c r="P19" s="14">
        <v>4</v>
      </c>
      <c r="Q19" s="14">
        <v>0</v>
      </c>
      <c r="R19" s="18">
        <v>22</v>
      </c>
    </row>
    <row r="20" spans="1:18 16340:16340" s="1" customFormat="1" ht="15" customHeight="1" x14ac:dyDescent="0.25">
      <c r="A20" s="9" t="s">
        <v>17</v>
      </c>
      <c r="B20" s="40">
        <v>312</v>
      </c>
      <c r="C20" s="8">
        <v>260</v>
      </c>
      <c r="D20" s="14">
        <v>34</v>
      </c>
      <c r="E20" s="14">
        <v>6</v>
      </c>
      <c r="F20" s="14">
        <v>2</v>
      </c>
      <c r="G20" s="14">
        <v>3</v>
      </c>
      <c r="H20" s="18">
        <v>1</v>
      </c>
      <c r="I20" s="19">
        <v>5</v>
      </c>
      <c r="J20" s="5">
        <v>0</v>
      </c>
      <c r="K20" s="38">
        <v>1</v>
      </c>
      <c r="L20" s="5">
        <v>229</v>
      </c>
      <c r="M20" s="17">
        <v>50</v>
      </c>
      <c r="N20" s="14">
        <v>9</v>
      </c>
      <c r="O20" s="14">
        <v>19</v>
      </c>
      <c r="P20" s="14">
        <v>0</v>
      </c>
      <c r="Q20" s="14">
        <v>0</v>
      </c>
      <c r="R20" s="18">
        <v>5</v>
      </c>
    </row>
    <row r="21" spans="1:18 16340:16340" s="1" customFormat="1" ht="15" customHeight="1" x14ac:dyDescent="0.25">
      <c r="A21" s="9" t="s">
        <v>18</v>
      </c>
      <c r="B21" s="40">
        <v>328</v>
      </c>
      <c r="C21" s="22">
        <v>249</v>
      </c>
      <c r="D21" s="23">
        <v>52</v>
      </c>
      <c r="E21" s="23">
        <v>12</v>
      </c>
      <c r="F21" s="23">
        <v>2</v>
      </c>
      <c r="G21" s="23">
        <v>2</v>
      </c>
      <c r="H21" s="24">
        <v>1</v>
      </c>
      <c r="I21" s="34">
        <v>9</v>
      </c>
      <c r="J21" s="35">
        <v>0</v>
      </c>
      <c r="K21" s="39">
        <v>1</v>
      </c>
      <c r="L21" s="35">
        <v>219</v>
      </c>
      <c r="M21" s="36">
        <v>69</v>
      </c>
      <c r="N21" s="14">
        <v>9</v>
      </c>
      <c r="O21" s="23">
        <v>20</v>
      </c>
      <c r="P21" s="23">
        <v>1</v>
      </c>
      <c r="Q21" s="23">
        <v>2</v>
      </c>
      <c r="R21" s="24">
        <v>8</v>
      </c>
    </row>
    <row r="22" spans="1:18 16340:16340" s="1" customFormat="1" ht="15" customHeight="1" x14ac:dyDescent="0.3">
      <c r="A22" s="11" t="s">
        <v>1</v>
      </c>
      <c r="B22" s="41">
        <f>SUM(B3:B21)</f>
        <v>6706</v>
      </c>
      <c r="C22" s="28">
        <f>SUM(C3:C21)</f>
        <v>5520</v>
      </c>
      <c r="D22" s="15">
        <f>SUM(D3:D21)</f>
        <v>668</v>
      </c>
      <c r="E22" s="15">
        <f>SUM(E3:E21)</f>
        <v>251</v>
      </c>
      <c r="F22" s="15">
        <f t="shared" ref="F22:H22" si="0">SUM(F3:F21)</f>
        <v>51</v>
      </c>
      <c r="G22" s="15">
        <f t="shared" si="0"/>
        <v>20</v>
      </c>
      <c r="H22" s="29">
        <f t="shared" si="0"/>
        <v>42</v>
      </c>
      <c r="I22" s="20">
        <f>SUM(I3:I21)</f>
        <v>102</v>
      </c>
      <c r="J22" s="15">
        <f>SUM(J3:J21)</f>
        <v>5</v>
      </c>
      <c r="K22" s="29">
        <f t="shared" ref="K22:N22" si="1">SUM(K3:K21)</f>
        <v>47</v>
      </c>
      <c r="L22" s="15">
        <f t="shared" si="1"/>
        <v>4855</v>
      </c>
      <c r="M22" s="15">
        <f t="shared" si="1"/>
        <v>1126</v>
      </c>
      <c r="N22" s="15">
        <f t="shared" si="1"/>
        <v>188</v>
      </c>
      <c r="O22" s="15">
        <f>SUM(O3:O21)</f>
        <v>343</v>
      </c>
      <c r="P22" s="15">
        <f>SUM(P3:P21)</f>
        <v>8</v>
      </c>
      <c r="Q22" s="15">
        <f t="shared" ref="Q22:R22" si="2">SUM(Q3:Q21)</f>
        <v>15</v>
      </c>
      <c r="R22" s="29">
        <f t="shared" si="2"/>
        <v>171</v>
      </c>
      <c r="XDL22" s="6"/>
    </row>
    <row r="23" spans="1:18 16340:16340" ht="12.75" customHeight="1" x14ac:dyDescent="0.25">
      <c r="C23" s="14"/>
      <c r="D23" s="30"/>
      <c r="E23" s="30"/>
      <c r="F23" s="30"/>
      <c r="G23" s="30"/>
      <c r="H23" s="30"/>
      <c r="I23" s="30"/>
      <c r="J23" s="31"/>
      <c r="K23" s="31"/>
      <c r="L23" s="5"/>
      <c r="M23" s="30"/>
      <c r="N23" s="30"/>
      <c r="O23" s="30"/>
      <c r="P23" s="30"/>
      <c r="Q23" s="30"/>
      <c r="R23" s="30"/>
    </row>
    <row r="24" spans="1:18 16340:16340" ht="12.75" customHeight="1" x14ac:dyDescent="0.25">
      <c r="C24" s="43"/>
      <c r="D24" s="44"/>
      <c r="E24" s="44"/>
      <c r="F24" s="44"/>
      <c r="G24" s="44"/>
      <c r="H24" s="44"/>
    </row>
    <row r="25" spans="1:18 16340:16340" ht="12.75" customHeight="1" x14ac:dyDescent="0.25">
      <c r="C25" s="44"/>
      <c r="D25" s="44"/>
      <c r="E25" s="44"/>
      <c r="F25" s="44"/>
      <c r="G25" s="44"/>
      <c r="H25" s="44"/>
    </row>
    <row r="26" spans="1:18 16340:16340" ht="12.75" customHeight="1" x14ac:dyDescent="0.25"/>
    <row r="27" spans="1:18 16340:16340" ht="12.75" customHeight="1" x14ac:dyDescent="0.25"/>
    <row r="28" spans="1:18 16340:16340" ht="12.75" customHeight="1" x14ac:dyDescent="0.25"/>
    <row r="29" spans="1:18 16340:16340" ht="12.75" customHeight="1" x14ac:dyDescent="0.25"/>
    <row r="30" spans="1:18 16340:16340" ht="12.75" customHeight="1" x14ac:dyDescent="0.25"/>
    <row r="31" spans="1:18 16340:16340" ht="12.75" customHeight="1" x14ac:dyDescent="0.25"/>
    <row r="32" spans="1:18 16340:1634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5">
    <mergeCell ref="B1:B2"/>
    <mergeCell ref="I1:K1"/>
    <mergeCell ref="L1:R1"/>
    <mergeCell ref="C24:H25"/>
    <mergeCell ref="C1:H1"/>
  </mergeCells>
  <phoneticPr fontId="2" type="noConversion"/>
  <pageMargins left="0.5" right="0.5" top="0.95" bottom="0.5" header="0.3" footer="0.3"/>
  <pageSetup scale="80" orientation="landscape" r:id="rId1"/>
  <headerFooter alignWithMargins="0">
    <oddHeader>&amp;L&amp;G&amp;C&amp;"Arial,Bold"&amp;14Converse County Official Precinct-by-Precinct Summary
Wyoming General Election - Novemeber 8, 2016</oddHeader>
    <oddFooter>&amp;R&amp;8Page &amp;P of &amp;N</oddFooter>
  </headerFooter>
  <colBreaks count="3" manualBreakCount="3">
    <brk id="2" max="24" man="1"/>
    <brk id="8" max="1048575" man="1"/>
    <brk id="11" max="2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2016-11-10T22:33:07Z</cp:lastPrinted>
  <dcterms:created xsi:type="dcterms:W3CDTF">2008-08-20T02:13:28Z</dcterms:created>
  <dcterms:modified xsi:type="dcterms:W3CDTF">2021-07-20T14:38:17Z</dcterms:modified>
</cp:coreProperties>
</file>