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0" documentId="8_{A16B8B1D-1A64-4C41-A089-B7151B6880FF}" xr6:coauthVersionLast="47" xr6:coauthVersionMax="47" xr10:uidLastSave="{00000000-0000-0000-0000-000000000000}"/>
  <bookViews>
    <workbookView xWindow="-110" yWindow="-110" windowWidth="19420" windowHeight="11620" xr2:uid="{CF903C69-58C8-4BB1-9F1A-D74071CE2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9" i="1" l="1"/>
  <c r="Q49" i="1"/>
  <c r="P49" i="1"/>
  <c r="O49" i="1"/>
  <c r="N49" i="1"/>
  <c r="M49" i="1"/>
  <c r="L49" i="1"/>
  <c r="P2" i="1"/>
  <c r="K49" i="1"/>
  <c r="J49" i="1"/>
  <c r="I49" i="1"/>
  <c r="I2" i="1"/>
  <c r="H49" i="1"/>
  <c r="G49" i="1"/>
  <c r="F49" i="1"/>
  <c r="E49" i="1"/>
  <c r="D49" i="1"/>
  <c r="C49" i="1"/>
  <c r="B49" i="1"/>
</calcChain>
</file>

<file path=xl/sharedStrings.xml><?xml version="1.0" encoding="utf-8"?>
<sst xmlns="http://schemas.openxmlformats.org/spreadsheetml/2006/main" count="65" uniqueCount="63">
  <si>
    <t>Total Ballots Cast</t>
  </si>
  <si>
    <t>Industrial Building 1-1</t>
  </si>
  <si>
    <t>Natrona County Library 1-2</t>
  </si>
  <si>
    <t>Industrial Building 1-3</t>
  </si>
  <si>
    <t>Casper College 1-4</t>
  </si>
  <si>
    <t>Industrial Building 1-5</t>
  </si>
  <si>
    <t>Industrial Building 1-6</t>
  </si>
  <si>
    <t>Senior Citizens' Center 1-7</t>
  </si>
  <si>
    <t>Industrial Building 1-9</t>
  </si>
  <si>
    <t>Industrial Building 1-11</t>
  </si>
  <si>
    <t>Industrial Building 1-12</t>
  </si>
  <si>
    <t>Industrial Building 2-1</t>
  </si>
  <si>
    <t>Industrial Building 2-2</t>
  </si>
  <si>
    <t>Industrial Building 2-3</t>
  </si>
  <si>
    <t>Industrial Building 2-4</t>
  </si>
  <si>
    <t>Casper Shrine Club 2-6</t>
  </si>
  <si>
    <t>Industrial Building 2-7</t>
  </si>
  <si>
    <t>Industrial Building 2-8</t>
  </si>
  <si>
    <t>Industrial Building 2-9</t>
  </si>
  <si>
    <t>Bethel Baptist Church 2-10</t>
  </si>
  <si>
    <t>Restoration Church 3-2</t>
  </si>
  <si>
    <t>Restoration Church 3-3</t>
  </si>
  <si>
    <t>Restoration Church 3-4</t>
  </si>
  <si>
    <t>Restoration Church 3-5</t>
  </si>
  <si>
    <t>Restoration Church 3-6</t>
  </si>
  <si>
    <t>Prince of Peace Lutheran Church 3-8</t>
  </si>
  <si>
    <t>Restoration Church 3-9</t>
  </si>
  <si>
    <t>Community Health Center 3-10</t>
  </si>
  <si>
    <t>Evansville Community Center In 4-1</t>
  </si>
  <si>
    <t>Evansville Community Center Out 4-2</t>
  </si>
  <si>
    <t>Evansville Community Center 5-1</t>
  </si>
  <si>
    <t>Midwest Town Hall 7-1</t>
  </si>
  <si>
    <t>Edgerton Town Hall 7-2</t>
  </si>
  <si>
    <t>Mills Community Center 8-1</t>
  </si>
  <si>
    <t>Mountain View School 8-2</t>
  </si>
  <si>
    <t>Wardwell Water &amp; Sewer 8-3</t>
  </si>
  <si>
    <t>Christian Church of Casper 8-4</t>
  </si>
  <si>
    <t>Bar Nunn School 8-5</t>
  </si>
  <si>
    <t>Wyoming Game and Fish 9-1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</si>
  <si>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</si>
  <si>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</si>
  <si>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</si>
  <si>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</si>
  <si>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</si>
  <si>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</si>
  <si>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</si>
  <si>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Upper Willow Creek 14-1</t>
  </si>
  <si>
    <t>Total</t>
  </si>
  <si>
    <t>United States President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</si>
  <si>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</si>
  <si>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</si>
  <si>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</si>
  <si>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</si>
  <si>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</si>
  <si>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</si>
  <si>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>United States President, Continued</t>
  </si>
  <si>
    <t>Over Votes</t>
  </si>
  <si>
    <t>Under Votes</t>
  </si>
  <si>
    <t>United States Representative</t>
  </si>
  <si>
    <t xml:space="preserve">Liz
Cheney (R) </t>
  </si>
  <si>
    <t>Ryan
Greene (D)</t>
  </si>
  <si>
    <t>Lawrence Gerard
Struempf (L)</t>
  </si>
  <si>
    <t xml:space="preserve">Daniel Clyde
Cummings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</si>
</sst>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3" fillId="0" borderId="0" xfId="1" applyFont="1"/>
    <xf numFmtId="3" fontId="1" fillId="0" borderId="2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6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1" fillId="0" borderId="5" xfId="0" applyNumberFormat="1" applyFont="1" applyBorder="1"/>
    <xf numFmtId="3" fontId="1" fillId="0" borderId="12" xfId="0" applyNumberFormat="1" applyFont="1" applyBorder="1"/>
    <xf numFmtId="3" fontId="1" fillId="0" borderId="6" xfId="0" applyNumberFormat="1" applyFont="1" applyBorder="1"/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vertical="top" wrapText="1"/>
    </xf>
    <xf numFmtId="3" fontId="4" fillId="0" borderId="11" xfId="0" applyNumberFormat="1" applyFont="1" applyBorder="1" applyAlignment="1">
      <alignment vertical="top" wrapText="1"/>
    </xf>
    <xf numFmtId="3" fontId="4" fillId="0" borderId="6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vertical="top" wrapText="1"/>
    </xf>
    <xf numFmtId="3" fontId="4" fillId="0" borderId="0" xfId="0" applyNumberFormat="1" applyFont="1" applyAlignment="1">
      <alignment vertical="top" wrapText="1"/>
    </xf>
    <xf numFmtId="3" fontId="1" fillId="0" borderId="0" xfId="0" applyNumberFormat="1" applyFont="1"/>
    <xf numFmtId="3" fontId="4" fillId="0" borderId="7" xfId="0" applyNumberFormat="1" applyFont="1" applyBorder="1" applyAlignment="1">
      <alignment vertical="top" wrapText="1"/>
    </xf>
    <xf numFmtId="3" fontId="4" fillId="0" borderId="9" xfId="0" applyNumberFormat="1" applyFont="1" applyBorder="1" applyAlignment="1">
      <alignment vertical="top" wrapText="1"/>
    </xf>
    <xf numFmtId="3" fontId="4" fillId="0" borderId="10" xfId="0" applyNumberFormat="1" applyFont="1" applyBorder="1" applyAlignment="1">
      <alignment vertical="top" wrapText="1"/>
    </xf>
    <xf numFmtId="3" fontId="1" fillId="0" borderId="10" xfId="0" applyNumberFormat="1" applyFont="1" applyBorder="1"/>
  </cellXfs>
  <cellStyles count="2">
    <cellStyle name="Normal" xfId="0" builtinId="0"/>
    <cellStyle name="Normal 2" xfId="1" xr:uid="{ED689BBC-998E-4CCC-B7A1-1FE81C5A3C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83A9-3CA3-42EA-B47B-507E1B00D723}">
  <dimension ref="A1:R49"/>
  <sheetViews>
    <sheetView tabSelected="1" workbookViewId="0">
      <selection activeCell="L1" sqref="L1:R49"/>
    </sheetView>
  </sheetViews>
  <sheetFormatPr defaultRowHeight="14.5" x14ac:dyDescent="0.35"/>
  <sheetData>
    <row r="1" spans="1:18" ht="15.5" x14ac:dyDescent="0.35">
      <c r="A1" s="1"/>
      <c r="B1" s="2" t="s">
        <v>0</v>
      </c>
      <c r="C1" s="9" t="s">
        <v>48</v>
      </c>
      <c r="D1" s="9"/>
      <c r="E1" s="9"/>
      <c r="F1" s="9"/>
      <c r="G1" s="9"/>
      <c r="H1" s="9"/>
      <c r="I1" s="22" t="s">
        <v>55</v>
      </c>
      <c r="J1" s="23"/>
      <c r="K1" s="24"/>
      <c r="L1" s="22" t="s">
        <v>58</v>
      </c>
      <c r="M1" s="23"/>
      <c r="N1" s="23"/>
      <c r="O1" s="23"/>
      <c r="P1" s="23"/>
      <c r="Q1" s="23"/>
      <c r="R1" s="24"/>
    </row>
    <row r="2" spans="1:18" ht="100" x14ac:dyDescent="0.35">
      <c r="A2" s="3"/>
      <c r="B2" s="2"/>
      <c r="C2" s="10" t="s">
        <v>49</v>
      </c>
      <c r="D2" s="10" t="s">
        <v>50</v>
      </c>
      <c r="E2" s="10" t="s">
        <v>51</v>
      </c>
      <c r="F2" s="10" t="s">
        <v>52</v>
      </c>
      <c r="G2" s="10" t="s">
        <v>53</v>
      </c>
      <c r="H2" s="10" t="s">
        <v>54</v>
      </c>
      <c r="I2" s="25" t="str">
        <f>"Write-Ins"</f>
        <v>Write-Ins</v>
      </c>
      <c r="J2" s="25" t="s">
        <v>56</v>
      </c>
      <c r="K2" s="25" t="s">
        <v>57</v>
      </c>
      <c r="L2" s="10" t="s">
        <v>59</v>
      </c>
      <c r="M2" s="29" t="s">
        <v>60</v>
      </c>
      <c r="N2" s="10" t="s">
        <v>61</v>
      </c>
      <c r="O2" s="29" t="s">
        <v>62</v>
      </c>
      <c r="P2" s="25" t="str">
        <f>"Write-Ins"</f>
        <v>Write-Ins</v>
      </c>
      <c r="Q2" s="25" t="s">
        <v>56</v>
      </c>
      <c r="R2" s="25" t="s">
        <v>57</v>
      </c>
    </row>
    <row r="3" spans="1:18" x14ac:dyDescent="0.35">
      <c r="A3" s="1" t="s">
        <v>1</v>
      </c>
      <c r="B3" s="4">
        <v>546</v>
      </c>
      <c r="C3" s="11">
        <v>319</v>
      </c>
      <c r="D3" s="12">
        <v>170</v>
      </c>
      <c r="E3" s="12">
        <v>31</v>
      </c>
      <c r="F3" s="12">
        <v>4</v>
      </c>
      <c r="G3" s="12">
        <v>3</v>
      </c>
      <c r="H3" s="13">
        <v>5</v>
      </c>
      <c r="I3" s="11">
        <v>9</v>
      </c>
      <c r="J3" s="12">
        <v>2</v>
      </c>
      <c r="K3" s="26">
        <v>3</v>
      </c>
      <c r="L3" s="30">
        <v>269</v>
      </c>
      <c r="M3" s="31">
        <v>209</v>
      </c>
      <c r="N3" s="31">
        <v>25</v>
      </c>
      <c r="O3" s="32">
        <v>34</v>
      </c>
      <c r="P3" s="12">
        <v>0</v>
      </c>
      <c r="Q3" s="12">
        <v>0</v>
      </c>
      <c r="R3" s="15">
        <v>9</v>
      </c>
    </row>
    <row r="4" spans="1:18" x14ac:dyDescent="0.35">
      <c r="A4" s="1" t="s">
        <v>2</v>
      </c>
      <c r="B4" s="5">
        <v>589</v>
      </c>
      <c r="C4" s="14">
        <v>314</v>
      </c>
      <c r="D4" s="12">
        <v>197</v>
      </c>
      <c r="E4" s="12">
        <v>30</v>
      </c>
      <c r="F4" s="12">
        <v>4</v>
      </c>
      <c r="G4" s="12">
        <v>1</v>
      </c>
      <c r="H4" s="15">
        <v>16</v>
      </c>
      <c r="I4" s="14">
        <v>22</v>
      </c>
      <c r="J4" s="12">
        <v>2</v>
      </c>
      <c r="K4" s="26">
        <v>3</v>
      </c>
      <c r="L4" s="33">
        <v>283</v>
      </c>
      <c r="M4" s="31">
        <v>243</v>
      </c>
      <c r="N4" s="31">
        <v>14</v>
      </c>
      <c r="O4" s="32">
        <v>33</v>
      </c>
      <c r="P4" s="12">
        <v>1</v>
      </c>
      <c r="Q4" s="12">
        <v>0</v>
      </c>
      <c r="R4" s="15">
        <v>15</v>
      </c>
    </row>
    <row r="5" spans="1:18" x14ac:dyDescent="0.35">
      <c r="A5" s="1" t="s">
        <v>3</v>
      </c>
      <c r="B5" s="5">
        <v>791</v>
      </c>
      <c r="C5" s="14">
        <v>429</v>
      </c>
      <c r="D5" s="12">
        <v>248</v>
      </c>
      <c r="E5" s="12">
        <v>49</v>
      </c>
      <c r="F5" s="12">
        <v>11</v>
      </c>
      <c r="G5" s="12">
        <v>4</v>
      </c>
      <c r="H5" s="15">
        <v>15</v>
      </c>
      <c r="I5" s="14">
        <v>19</v>
      </c>
      <c r="J5" s="12">
        <v>2</v>
      </c>
      <c r="K5" s="26">
        <v>14</v>
      </c>
      <c r="L5" s="33">
        <v>361</v>
      </c>
      <c r="M5" s="31">
        <v>355</v>
      </c>
      <c r="N5" s="31">
        <v>23</v>
      </c>
      <c r="O5" s="32">
        <v>38</v>
      </c>
      <c r="P5" s="12">
        <v>0</v>
      </c>
      <c r="Q5" s="12">
        <v>0</v>
      </c>
      <c r="R5" s="15">
        <v>14</v>
      </c>
    </row>
    <row r="6" spans="1:18" x14ac:dyDescent="0.35">
      <c r="A6" s="1" t="s">
        <v>4</v>
      </c>
      <c r="B6" s="5">
        <v>958</v>
      </c>
      <c r="C6" s="14">
        <v>555</v>
      </c>
      <c r="D6" s="12">
        <v>280</v>
      </c>
      <c r="E6" s="12">
        <v>68</v>
      </c>
      <c r="F6" s="12">
        <v>5</v>
      </c>
      <c r="G6" s="12">
        <v>3</v>
      </c>
      <c r="H6" s="15">
        <v>15</v>
      </c>
      <c r="I6" s="14">
        <v>25</v>
      </c>
      <c r="J6" s="12">
        <v>1</v>
      </c>
      <c r="K6" s="26">
        <v>6</v>
      </c>
      <c r="L6" s="33">
        <v>485</v>
      </c>
      <c r="M6" s="31">
        <v>379</v>
      </c>
      <c r="N6" s="31">
        <v>25</v>
      </c>
      <c r="O6" s="32">
        <v>39</v>
      </c>
      <c r="P6" s="12">
        <v>2</v>
      </c>
      <c r="Q6" s="12">
        <v>1</v>
      </c>
      <c r="R6" s="15">
        <v>27</v>
      </c>
    </row>
    <row r="7" spans="1:18" x14ac:dyDescent="0.35">
      <c r="A7" s="1" t="s">
        <v>5</v>
      </c>
      <c r="B7" s="5">
        <v>557</v>
      </c>
      <c r="C7" s="14">
        <v>287</v>
      </c>
      <c r="D7" s="12">
        <v>200</v>
      </c>
      <c r="E7" s="12">
        <v>37</v>
      </c>
      <c r="F7" s="12">
        <v>1</v>
      </c>
      <c r="G7" s="12">
        <v>1</v>
      </c>
      <c r="H7" s="15">
        <v>9</v>
      </c>
      <c r="I7" s="14">
        <v>12</v>
      </c>
      <c r="J7" s="12">
        <v>1</v>
      </c>
      <c r="K7" s="26">
        <v>9</v>
      </c>
      <c r="L7" s="33">
        <v>249</v>
      </c>
      <c r="M7" s="31">
        <v>246</v>
      </c>
      <c r="N7" s="31">
        <v>26</v>
      </c>
      <c r="O7" s="32">
        <v>22</v>
      </c>
      <c r="P7" s="12">
        <v>3</v>
      </c>
      <c r="Q7" s="12">
        <v>0</v>
      </c>
      <c r="R7" s="15">
        <v>11</v>
      </c>
    </row>
    <row r="8" spans="1:18" x14ac:dyDescent="0.35">
      <c r="A8" s="1" t="s">
        <v>6</v>
      </c>
      <c r="B8" s="5">
        <v>1171</v>
      </c>
      <c r="C8" s="14">
        <v>788</v>
      </c>
      <c r="D8" s="12">
        <v>241</v>
      </c>
      <c r="E8" s="12">
        <v>64</v>
      </c>
      <c r="F8" s="12">
        <v>6</v>
      </c>
      <c r="G8" s="12">
        <v>3</v>
      </c>
      <c r="H8" s="15">
        <v>10</v>
      </c>
      <c r="I8" s="14">
        <v>44</v>
      </c>
      <c r="J8" s="12">
        <v>4</v>
      </c>
      <c r="K8" s="26">
        <v>11</v>
      </c>
      <c r="L8" s="33">
        <v>677</v>
      </c>
      <c r="M8" s="31">
        <v>355</v>
      </c>
      <c r="N8" s="31">
        <v>40</v>
      </c>
      <c r="O8" s="32">
        <v>72</v>
      </c>
      <c r="P8" s="12">
        <v>2</v>
      </c>
      <c r="Q8" s="12">
        <v>0</v>
      </c>
      <c r="R8" s="15">
        <v>25</v>
      </c>
    </row>
    <row r="9" spans="1:18" x14ac:dyDescent="0.35">
      <c r="A9" s="1" t="s">
        <v>7</v>
      </c>
      <c r="B9" s="5">
        <v>532</v>
      </c>
      <c r="C9" s="14">
        <v>313</v>
      </c>
      <c r="D9" s="12">
        <v>129</v>
      </c>
      <c r="E9" s="12">
        <v>48</v>
      </c>
      <c r="F9" s="12">
        <v>2</v>
      </c>
      <c r="G9" s="12">
        <v>2</v>
      </c>
      <c r="H9" s="15">
        <v>9</v>
      </c>
      <c r="I9" s="14">
        <v>23</v>
      </c>
      <c r="J9" s="12">
        <v>2</v>
      </c>
      <c r="K9" s="26">
        <v>4</v>
      </c>
      <c r="L9" s="33">
        <v>258</v>
      </c>
      <c r="M9" s="31">
        <v>185</v>
      </c>
      <c r="N9" s="31">
        <v>37</v>
      </c>
      <c r="O9" s="32">
        <v>35</v>
      </c>
      <c r="P9" s="12">
        <v>2</v>
      </c>
      <c r="Q9" s="12">
        <v>0</v>
      </c>
      <c r="R9" s="15">
        <v>15</v>
      </c>
    </row>
    <row r="10" spans="1:18" x14ac:dyDescent="0.35">
      <c r="A10" s="1" t="s">
        <v>8</v>
      </c>
      <c r="B10" s="5">
        <v>1093</v>
      </c>
      <c r="C10" s="14">
        <v>817</v>
      </c>
      <c r="D10" s="12">
        <v>164</v>
      </c>
      <c r="E10" s="12">
        <v>54</v>
      </c>
      <c r="F10" s="12">
        <v>5</v>
      </c>
      <c r="G10" s="12">
        <v>1</v>
      </c>
      <c r="H10" s="15">
        <v>8</v>
      </c>
      <c r="I10" s="14">
        <v>32</v>
      </c>
      <c r="J10" s="12">
        <v>2</v>
      </c>
      <c r="K10" s="26">
        <v>10</v>
      </c>
      <c r="L10" s="33">
        <v>738</v>
      </c>
      <c r="M10" s="31">
        <v>260</v>
      </c>
      <c r="N10" s="31">
        <v>30</v>
      </c>
      <c r="O10" s="32">
        <v>40</v>
      </c>
      <c r="P10" s="12">
        <v>3</v>
      </c>
      <c r="Q10" s="12">
        <v>0</v>
      </c>
      <c r="R10" s="15">
        <v>22</v>
      </c>
    </row>
    <row r="11" spans="1:18" x14ac:dyDescent="0.35">
      <c r="A11" s="1" t="s">
        <v>9</v>
      </c>
      <c r="B11" s="5">
        <v>657</v>
      </c>
      <c r="C11" s="14">
        <v>432</v>
      </c>
      <c r="D11" s="12">
        <v>174</v>
      </c>
      <c r="E11" s="12">
        <v>18</v>
      </c>
      <c r="F11" s="12">
        <v>3</v>
      </c>
      <c r="G11" s="12">
        <v>0</v>
      </c>
      <c r="H11" s="15">
        <v>5</v>
      </c>
      <c r="I11" s="14">
        <v>18</v>
      </c>
      <c r="J11" s="12">
        <v>0</v>
      </c>
      <c r="K11" s="26">
        <v>7</v>
      </c>
      <c r="L11" s="33">
        <v>398</v>
      </c>
      <c r="M11" s="31">
        <v>209</v>
      </c>
      <c r="N11" s="31">
        <v>10</v>
      </c>
      <c r="O11" s="32">
        <v>18</v>
      </c>
      <c r="P11" s="12">
        <v>2</v>
      </c>
      <c r="Q11" s="12">
        <v>0</v>
      </c>
      <c r="R11" s="15">
        <v>20</v>
      </c>
    </row>
    <row r="12" spans="1:18" x14ac:dyDescent="0.35">
      <c r="A12" s="1" t="s">
        <v>10</v>
      </c>
      <c r="B12" s="5">
        <v>344</v>
      </c>
      <c r="C12" s="14">
        <v>207</v>
      </c>
      <c r="D12" s="12">
        <v>88</v>
      </c>
      <c r="E12" s="12">
        <v>24</v>
      </c>
      <c r="F12" s="12">
        <v>6</v>
      </c>
      <c r="G12" s="12">
        <v>1</v>
      </c>
      <c r="H12" s="15">
        <v>7</v>
      </c>
      <c r="I12" s="14">
        <v>7</v>
      </c>
      <c r="J12" s="12">
        <v>2</v>
      </c>
      <c r="K12" s="26">
        <v>2</v>
      </c>
      <c r="L12" s="33">
        <v>187</v>
      </c>
      <c r="M12" s="31">
        <v>115</v>
      </c>
      <c r="N12" s="31">
        <v>20</v>
      </c>
      <c r="O12" s="32">
        <v>16</v>
      </c>
      <c r="P12" s="12">
        <v>1</v>
      </c>
      <c r="Q12" s="12">
        <v>0</v>
      </c>
      <c r="R12" s="15">
        <v>5</v>
      </c>
    </row>
    <row r="13" spans="1:18" x14ac:dyDescent="0.35">
      <c r="A13" s="1" t="s">
        <v>11</v>
      </c>
      <c r="B13" s="5">
        <v>845</v>
      </c>
      <c r="C13" s="14">
        <v>539</v>
      </c>
      <c r="D13" s="12">
        <v>215</v>
      </c>
      <c r="E13" s="12">
        <v>48</v>
      </c>
      <c r="F13" s="12">
        <v>5</v>
      </c>
      <c r="G13" s="12">
        <v>1</v>
      </c>
      <c r="H13" s="15">
        <v>14</v>
      </c>
      <c r="I13" s="14">
        <v>15</v>
      </c>
      <c r="J13" s="12">
        <v>2</v>
      </c>
      <c r="K13" s="26">
        <v>6</v>
      </c>
      <c r="L13" s="33">
        <v>471</v>
      </c>
      <c r="M13" s="31">
        <v>295</v>
      </c>
      <c r="N13" s="31">
        <v>28</v>
      </c>
      <c r="O13" s="32">
        <v>36</v>
      </c>
      <c r="P13" s="12">
        <v>1</v>
      </c>
      <c r="Q13" s="12">
        <v>1</v>
      </c>
      <c r="R13" s="15">
        <v>13</v>
      </c>
    </row>
    <row r="14" spans="1:18" x14ac:dyDescent="0.35">
      <c r="A14" s="1" t="s">
        <v>12</v>
      </c>
      <c r="B14" s="5">
        <v>702</v>
      </c>
      <c r="C14" s="14">
        <v>428</v>
      </c>
      <c r="D14" s="12">
        <v>192</v>
      </c>
      <c r="E14" s="12">
        <v>46</v>
      </c>
      <c r="F14" s="12">
        <v>2</v>
      </c>
      <c r="G14" s="12">
        <v>0</v>
      </c>
      <c r="H14" s="15">
        <v>10</v>
      </c>
      <c r="I14" s="14">
        <v>22</v>
      </c>
      <c r="J14" s="12">
        <v>0</v>
      </c>
      <c r="K14" s="26">
        <v>2</v>
      </c>
      <c r="L14" s="33">
        <v>351</v>
      </c>
      <c r="M14" s="31">
        <v>269</v>
      </c>
      <c r="N14" s="31">
        <v>27</v>
      </c>
      <c r="O14" s="32">
        <v>38</v>
      </c>
      <c r="P14" s="12">
        <v>2</v>
      </c>
      <c r="Q14" s="12">
        <v>1</v>
      </c>
      <c r="R14" s="15">
        <v>14</v>
      </c>
    </row>
    <row r="15" spans="1:18" x14ac:dyDescent="0.35">
      <c r="A15" s="1" t="s">
        <v>13</v>
      </c>
      <c r="B15" s="5">
        <v>619</v>
      </c>
      <c r="C15" s="14">
        <v>412</v>
      </c>
      <c r="D15" s="12">
        <v>120</v>
      </c>
      <c r="E15" s="12">
        <v>46</v>
      </c>
      <c r="F15" s="12">
        <v>5</v>
      </c>
      <c r="G15" s="12">
        <v>4</v>
      </c>
      <c r="H15" s="15">
        <v>13</v>
      </c>
      <c r="I15" s="14">
        <v>15</v>
      </c>
      <c r="J15" s="12">
        <v>0</v>
      </c>
      <c r="K15" s="26">
        <v>4</v>
      </c>
      <c r="L15" s="33">
        <v>350</v>
      </c>
      <c r="M15" s="31">
        <v>195</v>
      </c>
      <c r="N15" s="31">
        <v>31</v>
      </c>
      <c r="O15" s="32">
        <v>29</v>
      </c>
      <c r="P15" s="12">
        <v>0</v>
      </c>
      <c r="Q15" s="12">
        <v>0</v>
      </c>
      <c r="R15" s="15">
        <v>14</v>
      </c>
    </row>
    <row r="16" spans="1:18" x14ac:dyDescent="0.35">
      <c r="A16" s="1" t="s">
        <v>14</v>
      </c>
      <c r="B16" s="5">
        <v>578</v>
      </c>
      <c r="C16" s="14">
        <v>349</v>
      </c>
      <c r="D16" s="12">
        <v>163</v>
      </c>
      <c r="E16" s="12">
        <v>31</v>
      </c>
      <c r="F16" s="12">
        <v>5</v>
      </c>
      <c r="G16" s="12">
        <v>2</v>
      </c>
      <c r="H16" s="15">
        <v>5</v>
      </c>
      <c r="I16" s="14">
        <v>16</v>
      </c>
      <c r="J16" s="12">
        <v>1</v>
      </c>
      <c r="K16" s="26">
        <v>6</v>
      </c>
      <c r="L16" s="33">
        <v>330</v>
      </c>
      <c r="M16" s="31">
        <v>197</v>
      </c>
      <c r="N16" s="31">
        <v>20</v>
      </c>
      <c r="O16" s="32">
        <v>22</v>
      </c>
      <c r="P16" s="12">
        <v>2</v>
      </c>
      <c r="Q16" s="12">
        <v>1</v>
      </c>
      <c r="R16" s="15">
        <v>6</v>
      </c>
    </row>
    <row r="17" spans="1:18" x14ac:dyDescent="0.35">
      <c r="A17" s="1" t="s">
        <v>15</v>
      </c>
      <c r="B17" s="5">
        <v>1252</v>
      </c>
      <c r="C17" s="14">
        <v>873</v>
      </c>
      <c r="D17" s="12">
        <v>235</v>
      </c>
      <c r="E17" s="12">
        <v>74</v>
      </c>
      <c r="F17" s="12">
        <v>14</v>
      </c>
      <c r="G17" s="12">
        <v>1</v>
      </c>
      <c r="H17" s="15">
        <v>8</v>
      </c>
      <c r="I17" s="14">
        <v>28</v>
      </c>
      <c r="J17" s="12">
        <v>2</v>
      </c>
      <c r="K17" s="26">
        <v>17</v>
      </c>
      <c r="L17" s="33">
        <v>794</v>
      </c>
      <c r="M17" s="31">
        <v>355</v>
      </c>
      <c r="N17" s="31">
        <v>31</v>
      </c>
      <c r="O17" s="32">
        <v>38</v>
      </c>
      <c r="P17" s="12">
        <v>14</v>
      </c>
      <c r="Q17" s="12">
        <v>1</v>
      </c>
      <c r="R17" s="15">
        <v>19</v>
      </c>
    </row>
    <row r="18" spans="1:18" x14ac:dyDescent="0.35">
      <c r="A18" s="1" t="s">
        <v>16</v>
      </c>
      <c r="B18" s="5">
        <v>1368</v>
      </c>
      <c r="C18" s="14">
        <v>1014</v>
      </c>
      <c r="D18" s="12">
        <v>224</v>
      </c>
      <c r="E18" s="12">
        <v>68</v>
      </c>
      <c r="F18" s="12">
        <v>15</v>
      </c>
      <c r="G18" s="12">
        <v>1</v>
      </c>
      <c r="H18" s="15">
        <v>9</v>
      </c>
      <c r="I18" s="14">
        <v>23</v>
      </c>
      <c r="J18" s="12">
        <v>3</v>
      </c>
      <c r="K18" s="26">
        <v>11</v>
      </c>
      <c r="L18" s="33">
        <v>862</v>
      </c>
      <c r="M18" s="31">
        <v>374</v>
      </c>
      <c r="N18" s="31">
        <v>43</v>
      </c>
      <c r="O18" s="32">
        <v>59</v>
      </c>
      <c r="P18" s="12">
        <v>5</v>
      </c>
      <c r="Q18" s="12">
        <v>0</v>
      </c>
      <c r="R18" s="15">
        <v>25</v>
      </c>
    </row>
    <row r="19" spans="1:18" x14ac:dyDescent="0.35">
      <c r="A19" s="1" t="s">
        <v>17</v>
      </c>
      <c r="B19" s="5">
        <v>1396</v>
      </c>
      <c r="C19" s="14">
        <v>1048</v>
      </c>
      <c r="D19" s="12">
        <v>213</v>
      </c>
      <c r="E19" s="12">
        <v>68</v>
      </c>
      <c r="F19" s="12">
        <v>11</v>
      </c>
      <c r="G19" s="12">
        <v>4</v>
      </c>
      <c r="H19" s="15">
        <v>6</v>
      </c>
      <c r="I19" s="14">
        <v>40</v>
      </c>
      <c r="J19" s="12">
        <v>3</v>
      </c>
      <c r="K19" s="26">
        <v>3</v>
      </c>
      <c r="L19" s="33">
        <v>915</v>
      </c>
      <c r="M19" s="31">
        <v>322</v>
      </c>
      <c r="N19" s="31">
        <v>45</v>
      </c>
      <c r="O19" s="32">
        <v>76</v>
      </c>
      <c r="P19" s="12">
        <v>5</v>
      </c>
      <c r="Q19" s="12">
        <v>3</v>
      </c>
      <c r="R19" s="15">
        <v>30</v>
      </c>
    </row>
    <row r="20" spans="1:18" x14ac:dyDescent="0.35">
      <c r="A20" s="1" t="s">
        <v>18</v>
      </c>
      <c r="B20" s="5">
        <v>589</v>
      </c>
      <c r="C20" s="14">
        <v>446</v>
      </c>
      <c r="D20" s="12">
        <v>87</v>
      </c>
      <c r="E20" s="12">
        <v>35</v>
      </c>
      <c r="F20" s="12">
        <v>2</v>
      </c>
      <c r="G20" s="12">
        <v>0</v>
      </c>
      <c r="H20" s="15">
        <v>1</v>
      </c>
      <c r="I20" s="14">
        <v>13</v>
      </c>
      <c r="J20" s="12">
        <v>2</v>
      </c>
      <c r="K20" s="26">
        <v>3</v>
      </c>
      <c r="L20" s="33">
        <v>400</v>
      </c>
      <c r="M20" s="31">
        <v>137</v>
      </c>
      <c r="N20" s="31">
        <v>23</v>
      </c>
      <c r="O20" s="32">
        <v>17</v>
      </c>
      <c r="P20" s="12">
        <v>3</v>
      </c>
      <c r="Q20" s="12">
        <v>2</v>
      </c>
      <c r="R20" s="15">
        <v>7</v>
      </c>
    </row>
    <row r="21" spans="1:18" x14ac:dyDescent="0.35">
      <c r="A21" s="1" t="s">
        <v>19</v>
      </c>
      <c r="B21" s="5">
        <v>1032</v>
      </c>
      <c r="C21" s="14">
        <v>683</v>
      </c>
      <c r="D21" s="12">
        <v>213</v>
      </c>
      <c r="E21" s="12">
        <v>69</v>
      </c>
      <c r="F21" s="12">
        <v>5</v>
      </c>
      <c r="G21" s="12">
        <v>5</v>
      </c>
      <c r="H21" s="15">
        <v>7</v>
      </c>
      <c r="I21" s="14">
        <v>34</v>
      </c>
      <c r="J21" s="12">
        <v>2</v>
      </c>
      <c r="K21" s="26">
        <v>14</v>
      </c>
      <c r="L21" s="33">
        <v>609</v>
      </c>
      <c r="M21" s="31">
        <v>324</v>
      </c>
      <c r="N21" s="31">
        <v>34</v>
      </c>
      <c r="O21" s="32">
        <v>40</v>
      </c>
      <c r="P21" s="12">
        <v>2</v>
      </c>
      <c r="Q21" s="12">
        <v>1</v>
      </c>
      <c r="R21" s="15">
        <v>22</v>
      </c>
    </row>
    <row r="22" spans="1:18" x14ac:dyDescent="0.35">
      <c r="A22" s="1" t="s">
        <v>20</v>
      </c>
      <c r="B22" s="5">
        <v>801</v>
      </c>
      <c r="C22" s="14">
        <v>516</v>
      </c>
      <c r="D22" s="12">
        <v>192</v>
      </c>
      <c r="E22" s="12">
        <v>56</v>
      </c>
      <c r="F22" s="12">
        <v>5</v>
      </c>
      <c r="G22" s="12">
        <v>3</v>
      </c>
      <c r="H22" s="15">
        <v>5</v>
      </c>
      <c r="I22" s="14">
        <v>17</v>
      </c>
      <c r="J22" s="12">
        <v>2</v>
      </c>
      <c r="K22" s="26">
        <v>5</v>
      </c>
      <c r="L22" s="33">
        <v>429</v>
      </c>
      <c r="M22" s="31">
        <v>260</v>
      </c>
      <c r="N22" s="31">
        <v>42</v>
      </c>
      <c r="O22" s="32">
        <v>49</v>
      </c>
      <c r="P22" s="12">
        <v>1</v>
      </c>
      <c r="Q22" s="12">
        <v>1</v>
      </c>
      <c r="R22" s="15">
        <v>19</v>
      </c>
    </row>
    <row r="23" spans="1:18" x14ac:dyDescent="0.35">
      <c r="A23" s="1" t="s">
        <v>21</v>
      </c>
      <c r="B23" s="5">
        <v>910</v>
      </c>
      <c r="C23" s="14">
        <v>587</v>
      </c>
      <c r="D23" s="12">
        <v>217</v>
      </c>
      <c r="E23" s="12">
        <v>51</v>
      </c>
      <c r="F23" s="12">
        <v>2</v>
      </c>
      <c r="G23" s="12">
        <v>3</v>
      </c>
      <c r="H23" s="15">
        <v>12</v>
      </c>
      <c r="I23" s="14">
        <v>28</v>
      </c>
      <c r="J23" s="12">
        <v>2</v>
      </c>
      <c r="K23" s="26">
        <v>8</v>
      </c>
      <c r="L23" s="33">
        <v>520</v>
      </c>
      <c r="M23" s="31">
        <v>311</v>
      </c>
      <c r="N23" s="31">
        <v>33</v>
      </c>
      <c r="O23" s="32">
        <v>26</v>
      </c>
      <c r="P23" s="12">
        <v>7</v>
      </c>
      <c r="Q23" s="12">
        <v>2</v>
      </c>
      <c r="R23" s="15">
        <v>11</v>
      </c>
    </row>
    <row r="24" spans="1:18" x14ac:dyDescent="0.35">
      <c r="A24" s="1" t="s">
        <v>22</v>
      </c>
      <c r="B24" s="5">
        <v>1181</v>
      </c>
      <c r="C24" s="14">
        <v>786</v>
      </c>
      <c r="D24" s="12">
        <v>252</v>
      </c>
      <c r="E24" s="12">
        <v>79</v>
      </c>
      <c r="F24" s="12">
        <v>9</v>
      </c>
      <c r="G24" s="12">
        <v>3</v>
      </c>
      <c r="H24" s="15">
        <v>14</v>
      </c>
      <c r="I24" s="14">
        <v>25</v>
      </c>
      <c r="J24" s="12">
        <v>2</v>
      </c>
      <c r="K24" s="26">
        <v>11</v>
      </c>
      <c r="L24" s="33">
        <v>683</v>
      </c>
      <c r="M24" s="31">
        <v>362</v>
      </c>
      <c r="N24" s="31">
        <v>45</v>
      </c>
      <c r="O24" s="32">
        <v>56</v>
      </c>
      <c r="P24" s="12">
        <v>8</v>
      </c>
      <c r="Q24" s="12">
        <v>2</v>
      </c>
      <c r="R24" s="15">
        <v>25</v>
      </c>
    </row>
    <row r="25" spans="1:18" x14ac:dyDescent="0.35">
      <c r="A25" s="1" t="s">
        <v>23</v>
      </c>
      <c r="B25" s="5">
        <v>792</v>
      </c>
      <c r="C25" s="14">
        <v>530</v>
      </c>
      <c r="D25" s="12">
        <v>180</v>
      </c>
      <c r="E25" s="12">
        <v>33</v>
      </c>
      <c r="F25" s="12">
        <v>7</v>
      </c>
      <c r="G25" s="12">
        <v>0</v>
      </c>
      <c r="H25" s="15">
        <v>2</v>
      </c>
      <c r="I25" s="14">
        <v>22</v>
      </c>
      <c r="J25" s="12">
        <v>5</v>
      </c>
      <c r="K25" s="26">
        <v>13</v>
      </c>
      <c r="L25" s="33">
        <v>497</v>
      </c>
      <c r="M25" s="31">
        <v>231</v>
      </c>
      <c r="N25" s="31">
        <v>22</v>
      </c>
      <c r="O25" s="32">
        <v>25</v>
      </c>
      <c r="P25" s="12">
        <v>3</v>
      </c>
      <c r="Q25" s="12">
        <v>0</v>
      </c>
      <c r="R25" s="15">
        <v>14</v>
      </c>
    </row>
    <row r="26" spans="1:18" x14ac:dyDescent="0.35">
      <c r="A26" s="1" t="s">
        <v>24</v>
      </c>
      <c r="B26" s="5">
        <v>838</v>
      </c>
      <c r="C26" s="14">
        <v>594</v>
      </c>
      <c r="D26" s="12">
        <v>160</v>
      </c>
      <c r="E26" s="12">
        <v>36</v>
      </c>
      <c r="F26" s="12">
        <v>9</v>
      </c>
      <c r="G26" s="12">
        <v>0</v>
      </c>
      <c r="H26" s="15">
        <v>7</v>
      </c>
      <c r="I26" s="14">
        <v>17</v>
      </c>
      <c r="J26" s="12">
        <v>1</v>
      </c>
      <c r="K26" s="26">
        <v>14</v>
      </c>
      <c r="L26" s="33">
        <v>554</v>
      </c>
      <c r="M26" s="31">
        <v>220</v>
      </c>
      <c r="N26" s="31">
        <v>20</v>
      </c>
      <c r="O26" s="32">
        <v>26</v>
      </c>
      <c r="P26" s="12">
        <v>2</v>
      </c>
      <c r="Q26" s="12">
        <v>0</v>
      </c>
      <c r="R26" s="15">
        <v>16</v>
      </c>
    </row>
    <row r="27" spans="1:18" x14ac:dyDescent="0.35">
      <c r="A27" s="1" t="s">
        <v>25</v>
      </c>
      <c r="B27" s="5">
        <v>1465</v>
      </c>
      <c r="C27" s="14">
        <v>996</v>
      </c>
      <c r="D27" s="12">
        <v>298</v>
      </c>
      <c r="E27" s="12">
        <v>81</v>
      </c>
      <c r="F27" s="12">
        <v>13</v>
      </c>
      <c r="G27" s="12">
        <v>3</v>
      </c>
      <c r="H27" s="15">
        <v>10</v>
      </c>
      <c r="I27" s="14">
        <v>42</v>
      </c>
      <c r="J27" s="12">
        <v>1</v>
      </c>
      <c r="K27" s="26">
        <v>21</v>
      </c>
      <c r="L27" s="33">
        <v>865</v>
      </c>
      <c r="M27" s="31">
        <v>427</v>
      </c>
      <c r="N27" s="31">
        <v>39</v>
      </c>
      <c r="O27" s="32">
        <v>70</v>
      </c>
      <c r="P27" s="12">
        <v>3</v>
      </c>
      <c r="Q27" s="12">
        <v>4</v>
      </c>
      <c r="R27" s="15">
        <v>57</v>
      </c>
    </row>
    <row r="28" spans="1:18" x14ac:dyDescent="0.35">
      <c r="A28" s="1" t="s">
        <v>26</v>
      </c>
      <c r="B28" s="5">
        <v>624</v>
      </c>
      <c r="C28" s="14">
        <v>432</v>
      </c>
      <c r="D28" s="12">
        <v>125</v>
      </c>
      <c r="E28" s="12">
        <v>34</v>
      </c>
      <c r="F28" s="12">
        <v>8</v>
      </c>
      <c r="G28" s="12">
        <v>1</v>
      </c>
      <c r="H28" s="15">
        <v>5</v>
      </c>
      <c r="I28" s="14">
        <v>15</v>
      </c>
      <c r="J28" s="12">
        <v>2</v>
      </c>
      <c r="K28" s="26">
        <v>2</v>
      </c>
      <c r="L28" s="33">
        <v>366</v>
      </c>
      <c r="M28" s="31">
        <v>187</v>
      </c>
      <c r="N28" s="31">
        <v>23</v>
      </c>
      <c r="O28" s="32">
        <v>30</v>
      </c>
      <c r="P28" s="12">
        <v>1</v>
      </c>
      <c r="Q28" s="12">
        <v>0</v>
      </c>
      <c r="R28" s="15">
        <v>17</v>
      </c>
    </row>
    <row r="29" spans="1:18" x14ac:dyDescent="0.35">
      <c r="A29" s="1" t="s">
        <v>27</v>
      </c>
      <c r="B29" s="5">
        <v>2564</v>
      </c>
      <c r="C29" s="14">
        <v>1852</v>
      </c>
      <c r="D29" s="12">
        <v>468</v>
      </c>
      <c r="E29" s="12">
        <v>113</v>
      </c>
      <c r="F29" s="12">
        <v>15</v>
      </c>
      <c r="G29" s="12">
        <v>4</v>
      </c>
      <c r="H29" s="15">
        <v>18</v>
      </c>
      <c r="I29" s="14">
        <v>62</v>
      </c>
      <c r="J29" s="12">
        <v>1</v>
      </c>
      <c r="K29" s="26">
        <v>31</v>
      </c>
      <c r="L29" s="33">
        <v>1757</v>
      </c>
      <c r="M29" s="31">
        <v>607</v>
      </c>
      <c r="N29" s="31">
        <v>61</v>
      </c>
      <c r="O29" s="32">
        <v>68</v>
      </c>
      <c r="P29" s="12">
        <v>7</v>
      </c>
      <c r="Q29" s="12">
        <v>3</v>
      </c>
      <c r="R29" s="15">
        <v>61</v>
      </c>
    </row>
    <row r="30" spans="1:18" x14ac:dyDescent="0.35">
      <c r="A30" s="1" t="s">
        <v>28</v>
      </c>
      <c r="B30" s="5">
        <v>927</v>
      </c>
      <c r="C30" s="14">
        <v>663</v>
      </c>
      <c r="D30" s="12">
        <v>153</v>
      </c>
      <c r="E30" s="12">
        <v>69</v>
      </c>
      <c r="F30" s="12">
        <v>3</v>
      </c>
      <c r="G30" s="12">
        <v>1</v>
      </c>
      <c r="H30" s="15">
        <v>12</v>
      </c>
      <c r="I30" s="14">
        <v>19</v>
      </c>
      <c r="J30" s="12">
        <v>7</v>
      </c>
      <c r="K30" s="26">
        <v>0</v>
      </c>
      <c r="L30" s="33">
        <v>558</v>
      </c>
      <c r="M30" s="31">
        <v>238</v>
      </c>
      <c r="N30" s="31">
        <v>54</v>
      </c>
      <c r="O30" s="32">
        <v>49</v>
      </c>
      <c r="P30" s="12">
        <v>0</v>
      </c>
      <c r="Q30" s="12">
        <v>1</v>
      </c>
      <c r="R30" s="15">
        <v>27</v>
      </c>
    </row>
    <row r="31" spans="1:18" x14ac:dyDescent="0.35">
      <c r="A31" s="1" t="s">
        <v>29</v>
      </c>
      <c r="B31" s="5">
        <v>984</v>
      </c>
      <c r="C31" s="14">
        <v>834</v>
      </c>
      <c r="D31" s="12">
        <v>85</v>
      </c>
      <c r="E31" s="12">
        <v>30</v>
      </c>
      <c r="F31" s="12">
        <v>2</v>
      </c>
      <c r="G31" s="12">
        <v>2</v>
      </c>
      <c r="H31" s="15">
        <v>6</v>
      </c>
      <c r="I31" s="14">
        <v>12</v>
      </c>
      <c r="J31" s="12">
        <v>3</v>
      </c>
      <c r="K31" s="26">
        <v>10</v>
      </c>
      <c r="L31" s="33">
        <v>719</v>
      </c>
      <c r="M31" s="31">
        <v>150</v>
      </c>
      <c r="N31" s="31">
        <v>34</v>
      </c>
      <c r="O31" s="32">
        <v>54</v>
      </c>
      <c r="P31" s="12">
        <v>3</v>
      </c>
      <c r="Q31" s="12">
        <v>3</v>
      </c>
      <c r="R31" s="15">
        <v>21</v>
      </c>
    </row>
    <row r="32" spans="1:18" x14ac:dyDescent="0.35">
      <c r="A32" s="1" t="s">
        <v>30</v>
      </c>
      <c r="B32" s="5">
        <v>53</v>
      </c>
      <c r="C32" s="14">
        <v>37</v>
      </c>
      <c r="D32" s="12">
        <v>12</v>
      </c>
      <c r="E32" s="12">
        <v>2</v>
      </c>
      <c r="F32" s="12">
        <v>1</v>
      </c>
      <c r="G32" s="12">
        <v>1</v>
      </c>
      <c r="H32" s="15">
        <v>0</v>
      </c>
      <c r="I32" s="14">
        <v>0</v>
      </c>
      <c r="J32" s="12">
        <v>0</v>
      </c>
      <c r="K32" s="26">
        <v>0</v>
      </c>
      <c r="L32" s="33">
        <v>31</v>
      </c>
      <c r="M32" s="31">
        <v>18</v>
      </c>
      <c r="N32" s="31">
        <v>1</v>
      </c>
      <c r="O32" s="32">
        <v>1</v>
      </c>
      <c r="P32" s="12">
        <v>0</v>
      </c>
      <c r="Q32" s="12">
        <v>0</v>
      </c>
      <c r="R32" s="15">
        <v>2</v>
      </c>
    </row>
    <row r="33" spans="1:18" x14ac:dyDescent="0.35">
      <c r="A33" s="1" t="s">
        <v>31</v>
      </c>
      <c r="B33" s="5">
        <v>149</v>
      </c>
      <c r="C33" s="14">
        <v>114</v>
      </c>
      <c r="D33" s="12">
        <v>22</v>
      </c>
      <c r="E33" s="12">
        <v>3</v>
      </c>
      <c r="F33" s="12">
        <v>2</v>
      </c>
      <c r="G33" s="12">
        <v>0</v>
      </c>
      <c r="H33" s="15">
        <v>0</v>
      </c>
      <c r="I33" s="14">
        <v>6</v>
      </c>
      <c r="J33" s="12">
        <v>0</v>
      </c>
      <c r="K33" s="26">
        <v>2</v>
      </c>
      <c r="L33" s="33">
        <v>100</v>
      </c>
      <c r="M33" s="31">
        <v>28</v>
      </c>
      <c r="N33" s="31">
        <v>3</v>
      </c>
      <c r="O33" s="32">
        <v>11</v>
      </c>
      <c r="P33" s="12">
        <v>1</v>
      </c>
      <c r="Q33" s="12">
        <v>0</v>
      </c>
      <c r="R33" s="15">
        <v>6</v>
      </c>
    </row>
    <row r="34" spans="1:18" x14ac:dyDescent="0.35">
      <c r="A34" s="1" t="s">
        <v>32</v>
      </c>
      <c r="B34" s="6">
        <v>86</v>
      </c>
      <c r="C34" s="16">
        <v>75</v>
      </c>
      <c r="D34" s="17">
        <v>6</v>
      </c>
      <c r="E34" s="17">
        <v>2</v>
      </c>
      <c r="F34" s="17">
        <v>0</v>
      </c>
      <c r="G34" s="17">
        <v>1</v>
      </c>
      <c r="H34" s="18">
        <v>1</v>
      </c>
      <c r="I34" s="16">
        <v>1</v>
      </c>
      <c r="J34" s="17">
        <v>0</v>
      </c>
      <c r="K34" s="27">
        <v>0</v>
      </c>
      <c r="L34" s="34">
        <v>65</v>
      </c>
      <c r="M34" s="35">
        <v>13</v>
      </c>
      <c r="N34" s="35">
        <v>3</v>
      </c>
      <c r="O34" s="36">
        <v>3</v>
      </c>
      <c r="P34" s="17">
        <v>0</v>
      </c>
      <c r="Q34" s="17">
        <v>0</v>
      </c>
      <c r="R34" s="18">
        <v>2</v>
      </c>
    </row>
    <row r="35" spans="1:18" x14ac:dyDescent="0.35">
      <c r="A35" s="1" t="s">
        <v>33</v>
      </c>
      <c r="B35" s="5">
        <v>1274</v>
      </c>
      <c r="C35" s="14">
        <v>927</v>
      </c>
      <c r="D35" s="12">
        <v>214</v>
      </c>
      <c r="E35" s="12">
        <v>84</v>
      </c>
      <c r="F35" s="12">
        <v>4</v>
      </c>
      <c r="G35" s="12">
        <v>2</v>
      </c>
      <c r="H35" s="15">
        <v>10</v>
      </c>
      <c r="I35" s="14">
        <v>21</v>
      </c>
      <c r="J35" s="12">
        <v>2</v>
      </c>
      <c r="K35" s="26">
        <v>10</v>
      </c>
      <c r="L35" s="33">
        <v>824</v>
      </c>
      <c r="M35" s="31">
        <v>305</v>
      </c>
      <c r="N35" s="31">
        <v>42</v>
      </c>
      <c r="O35" s="32">
        <v>72</v>
      </c>
      <c r="P35" s="12">
        <v>9</v>
      </c>
      <c r="Q35" s="12">
        <v>0</v>
      </c>
      <c r="R35" s="15">
        <v>22</v>
      </c>
    </row>
    <row r="36" spans="1:18" x14ac:dyDescent="0.35">
      <c r="A36" s="1" t="s">
        <v>34</v>
      </c>
      <c r="B36" s="5">
        <v>301</v>
      </c>
      <c r="C36" s="14">
        <v>238</v>
      </c>
      <c r="D36" s="12">
        <v>48</v>
      </c>
      <c r="E36" s="12">
        <v>8</v>
      </c>
      <c r="F36" s="12">
        <v>0</v>
      </c>
      <c r="G36" s="12">
        <v>0</v>
      </c>
      <c r="H36" s="15">
        <v>2</v>
      </c>
      <c r="I36" s="14">
        <v>4</v>
      </c>
      <c r="J36" s="12">
        <v>0</v>
      </c>
      <c r="K36" s="26">
        <v>1</v>
      </c>
      <c r="L36" s="33">
        <v>194</v>
      </c>
      <c r="M36" s="31">
        <v>72</v>
      </c>
      <c r="N36" s="31">
        <v>13</v>
      </c>
      <c r="O36" s="32">
        <v>15</v>
      </c>
      <c r="P36" s="12">
        <v>2</v>
      </c>
      <c r="Q36" s="12">
        <v>0</v>
      </c>
      <c r="R36" s="15">
        <v>5</v>
      </c>
    </row>
    <row r="37" spans="1:18" x14ac:dyDescent="0.35">
      <c r="A37" s="1" t="s">
        <v>35</v>
      </c>
      <c r="B37" s="5">
        <v>542</v>
      </c>
      <c r="C37" s="14">
        <v>425</v>
      </c>
      <c r="D37" s="12">
        <v>59</v>
      </c>
      <c r="E37" s="12">
        <v>26</v>
      </c>
      <c r="F37" s="12">
        <v>7</v>
      </c>
      <c r="G37" s="12">
        <v>5</v>
      </c>
      <c r="H37" s="15">
        <v>8</v>
      </c>
      <c r="I37" s="14">
        <v>11</v>
      </c>
      <c r="J37" s="12">
        <v>1</v>
      </c>
      <c r="K37" s="26">
        <v>0</v>
      </c>
      <c r="L37" s="33">
        <v>382</v>
      </c>
      <c r="M37" s="31">
        <v>90</v>
      </c>
      <c r="N37" s="31">
        <v>25</v>
      </c>
      <c r="O37" s="32">
        <v>33</v>
      </c>
      <c r="P37" s="12">
        <v>2</v>
      </c>
      <c r="Q37" s="12">
        <v>0</v>
      </c>
      <c r="R37" s="15">
        <v>10</v>
      </c>
    </row>
    <row r="38" spans="1:18" x14ac:dyDescent="0.35">
      <c r="A38" s="1" t="s">
        <v>36</v>
      </c>
      <c r="B38" s="5">
        <v>1035</v>
      </c>
      <c r="C38" s="14">
        <v>836</v>
      </c>
      <c r="D38" s="12">
        <v>118</v>
      </c>
      <c r="E38" s="12">
        <v>31</v>
      </c>
      <c r="F38" s="12">
        <v>5</v>
      </c>
      <c r="G38" s="12">
        <v>3</v>
      </c>
      <c r="H38" s="15">
        <v>7</v>
      </c>
      <c r="I38" s="14">
        <v>26</v>
      </c>
      <c r="J38" s="12">
        <v>2</v>
      </c>
      <c r="K38" s="26">
        <v>7</v>
      </c>
      <c r="L38" s="33">
        <v>716</v>
      </c>
      <c r="M38" s="31">
        <v>198</v>
      </c>
      <c r="N38" s="31">
        <v>35</v>
      </c>
      <c r="O38" s="32">
        <v>58</v>
      </c>
      <c r="P38" s="12">
        <v>3</v>
      </c>
      <c r="Q38" s="12">
        <v>3</v>
      </c>
      <c r="R38" s="15">
        <v>22</v>
      </c>
    </row>
    <row r="39" spans="1:18" x14ac:dyDescent="0.35">
      <c r="A39" s="1" t="s">
        <v>37</v>
      </c>
      <c r="B39" s="5">
        <v>1163</v>
      </c>
      <c r="C39" s="14">
        <v>953</v>
      </c>
      <c r="D39" s="12">
        <v>93</v>
      </c>
      <c r="E39" s="12">
        <v>62</v>
      </c>
      <c r="F39" s="12">
        <v>11</v>
      </c>
      <c r="G39" s="12">
        <v>2</v>
      </c>
      <c r="H39" s="15">
        <v>7</v>
      </c>
      <c r="I39" s="14">
        <v>29</v>
      </c>
      <c r="J39" s="12">
        <v>1</v>
      </c>
      <c r="K39" s="26">
        <v>5</v>
      </c>
      <c r="L39" s="33">
        <v>847</v>
      </c>
      <c r="M39" s="31">
        <v>192</v>
      </c>
      <c r="N39" s="31">
        <v>49</v>
      </c>
      <c r="O39" s="32">
        <v>52</v>
      </c>
      <c r="P39" s="12">
        <v>1</v>
      </c>
      <c r="Q39" s="12">
        <v>0</v>
      </c>
      <c r="R39" s="15">
        <v>22</v>
      </c>
    </row>
    <row r="40" spans="1:18" x14ac:dyDescent="0.35">
      <c r="A40" s="1" t="s">
        <v>38</v>
      </c>
      <c r="B40" s="5">
        <v>1135</v>
      </c>
      <c r="C40" s="14">
        <v>896</v>
      </c>
      <c r="D40" s="12">
        <v>154</v>
      </c>
      <c r="E40" s="12">
        <v>42</v>
      </c>
      <c r="F40" s="12">
        <v>6</v>
      </c>
      <c r="G40" s="12">
        <v>1</v>
      </c>
      <c r="H40" s="15">
        <v>3</v>
      </c>
      <c r="I40" s="14">
        <v>21</v>
      </c>
      <c r="J40" s="12">
        <v>2</v>
      </c>
      <c r="K40" s="26">
        <v>10</v>
      </c>
      <c r="L40" s="33">
        <v>798</v>
      </c>
      <c r="M40" s="31">
        <v>251</v>
      </c>
      <c r="N40" s="31">
        <v>27</v>
      </c>
      <c r="O40" s="32">
        <v>39</v>
      </c>
      <c r="P40" s="12">
        <v>2</v>
      </c>
      <c r="Q40" s="12">
        <v>0</v>
      </c>
      <c r="R40" s="15">
        <v>18</v>
      </c>
    </row>
    <row r="41" spans="1:18" x14ac:dyDescent="0.35">
      <c r="A41" s="1" t="s">
        <v>39</v>
      </c>
      <c r="B41" s="5">
        <v>122</v>
      </c>
      <c r="C41" s="14">
        <v>110</v>
      </c>
      <c r="D41" s="12">
        <v>4</v>
      </c>
      <c r="E41" s="12">
        <v>5</v>
      </c>
      <c r="F41" s="12">
        <v>0</v>
      </c>
      <c r="G41" s="12">
        <v>0</v>
      </c>
      <c r="H41" s="15">
        <v>0</v>
      </c>
      <c r="I41" s="14">
        <v>2</v>
      </c>
      <c r="J41" s="12">
        <v>0</v>
      </c>
      <c r="K41" s="26">
        <v>1</v>
      </c>
      <c r="L41" s="33">
        <v>100</v>
      </c>
      <c r="M41" s="31">
        <v>13</v>
      </c>
      <c r="N41" s="31">
        <v>2</v>
      </c>
      <c r="O41" s="32">
        <v>4</v>
      </c>
      <c r="P41" s="12">
        <v>0</v>
      </c>
      <c r="Q41" s="12">
        <v>0</v>
      </c>
      <c r="R41" s="15">
        <v>3</v>
      </c>
    </row>
    <row r="42" spans="1:18" x14ac:dyDescent="0.35">
      <c r="A42" s="1" t="s">
        <v>40</v>
      </c>
      <c r="B42" s="5">
        <v>136</v>
      </c>
      <c r="C42" s="14">
        <v>109</v>
      </c>
      <c r="D42" s="12">
        <v>20</v>
      </c>
      <c r="E42" s="12">
        <v>5</v>
      </c>
      <c r="F42" s="12">
        <v>0</v>
      </c>
      <c r="G42" s="12">
        <v>0</v>
      </c>
      <c r="H42" s="15">
        <v>1</v>
      </c>
      <c r="I42" s="14">
        <v>1</v>
      </c>
      <c r="J42" s="12">
        <v>0</v>
      </c>
      <c r="K42" s="26">
        <v>0</v>
      </c>
      <c r="L42" s="33">
        <v>103</v>
      </c>
      <c r="M42" s="31">
        <v>23</v>
      </c>
      <c r="N42" s="31">
        <v>6</v>
      </c>
      <c r="O42" s="32">
        <v>3</v>
      </c>
      <c r="P42" s="12">
        <v>0</v>
      </c>
      <c r="Q42" s="12">
        <v>0</v>
      </c>
      <c r="R42" s="15">
        <v>1</v>
      </c>
    </row>
    <row r="43" spans="1:18" x14ac:dyDescent="0.35">
      <c r="A43" s="1" t="s">
        <v>41</v>
      </c>
      <c r="B43" s="5">
        <v>288</v>
      </c>
      <c r="C43" s="14">
        <v>217</v>
      </c>
      <c r="D43" s="12">
        <v>49</v>
      </c>
      <c r="E43" s="12">
        <v>6</v>
      </c>
      <c r="F43" s="12">
        <v>3</v>
      </c>
      <c r="G43" s="12">
        <v>0</v>
      </c>
      <c r="H43" s="15">
        <v>1</v>
      </c>
      <c r="I43" s="14">
        <v>9</v>
      </c>
      <c r="J43" s="12">
        <v>0</v>
      </c>
      <c r="K43" s="26">
        <v>3</v>
      </c>
      <c r="L43" s="33">
        <v>193</v>
      </c>
      <c r="M43" s="31">
        <v>69</v>
      </c>
      <c r="N43" s="31">
        <v>2</v>
      </c>
      <c r="O43" s="32">
        <v>13</v>
      </c>
      <c r="P43" s="12">
        <v>0</v>
      </c>
      <c r="Q43" s="12">
        <v>2</v>
      </c>
      <c r="R43" s="15">
        <v>9</v>
      </c>
    </row>
    <row r="44" spans="1:18" x14ac:dyDescent="0.35">
      <c r="A44" s="1" t="s">
        <v>42</v>
      </c>
      <c r="B44" s="5">
        <v>124</v>
      </c>
      <c r="C44" s="14">
        <v>109</v>
      </c>
      <c r="D44" s="12">
        <v>5</v>
      </c>
      <c r="E44" s="12">
        <v>2</v>
      </c>
      <c r="F44" s="12">
        <v>2</v>
      </c>
      <c r="G44" s="12">
        <v>0</v>
      </c>
      <c r="H44" s="15">
        <v>2</v>
      </c>
      <c r="I44" s="14">
        <v>2</v>
      </c>
      <c r="J44" s="12">
        <v>0</v>
      </c>
      <c r="K44" s="26">
        <v>2</v>
      </c>
      <c r="L44" s="33">
        <v>94</v>
      </c>
      <c r="M44" s="31">
        <v>12</v>
      </c>
      <c r="N44" s="31">
        <v>4</v>
      </c>
      <c r="O44" s="32">
        <v>13</v>
      </c>
      <c r="P44" s="12">
        <v>0</v>
      </c>
      <c r="Q44" s="12">
        <v>0</v>
      </c>
      <c r="R44" s="15">
        <v>1</v>
      </c>
    </row>
    <row r="45" spans="1:18" x14ac:dyDescent="0.35">
      <c r="A45" s="1" t="s">
        <v>43</v>
      </c>
      <c r="B45" s="5">
        <v>397</v>
      </c>
      <c r="C45" s="14">
        <v>280</v>
      </c>
      <c r="D45" s="12">
        <v>78</v>
      </c>
      <c r="E45" s="12">
        <v>21</v>
      </c>
      <c r="F45" s="12">
        <v>0</v>
      </c>
      <c r="G45" s="12">
        <v>1</v>
      </c>
      <c r="H45" s="15">
        <v>5</v>
      </c>
      <c r="I45" s="14">
        <v>8</v>
      </c>
      <c r="J45" s="12">
        <v>0</v>
      </c>
      <c r="K45" s="26">
        <v>4</v>
      </c>
      <c r="L45" s="33">
        <v>264</v>
      </c>
      <c r="M45" s="31">
        <v>104</v>
      </c>
      <c r="N45" s="31">
        <v>10</v>
      </c>
      <c r="O45" s="32">
        <v>10</v>
      </c>
      <c r="P45" s="12">
        <v>0</v>
      </c>
      <c r="Q45" s="12">
        <v>0</v>
      </c>
      <c r="R45" s="15">
        <v>9</v>
      </c>
    </row>
    <row r="46" spans="1:18" x14ac:dyDescent="0.35">
      <c r="A46" s="1" t="s">
        <v>44</v>
      </c>
      <c r="B46" s="5">
        <v>100</v>
      </c>
      <c r="C46" s="14">
        <v>86</v>
      </c>
      <c r="D46" s="12">
        <v>10</v>
      </c>
      <c r="E46" s="12">
        <v>0</v>
      </c>
      <c r="F46" s="12">
        <v>0</v>
      </c>
      <c r="G46" s="12">
        <v>0</v>
      </c>
      <c r="H46" s="15">
        <v>0</v>
      </c>
      <c r="I46" s="14">
        <v>1</v>
      </c>
      <c r="J46" s="12">
        <v>2</v>
      </c>
      <c r="K46" s="26">
        <v>1</v>
      </c>
      <c r="L46" s="33">
        <v>76</v>
      </c>
      <c r="M46" s="31">
        <v>12</v>
      </c>
      <c r="N46" s="31">
        <v>4</v>
      </c>
      <c r="O46" s="32">
        <v>6</v>
      </c>
      <c r="P46" s="12">
        <v>1</v>
      </c>
      <c r="Q46" s="12">
        <v>0</v>
      </c>
      <c r="R46" s="15">
        <v>1</v>
      </c>
    </row>
    <row r="47" spans="1:18" x14ac:dyDescent="0.35">
      <c r="A47" s="1" t="s">
        <v>45</v>
      </c>
      <c r="B47" s="5">
        <v>79</v>
      </c>
      <c r="C47" s="14">
        <v>72</v>
      </c>
      <c r="D47" s="12">
        <v>2</v>
      </c>
      <c r="E47" s="12">
        <v>2</v>
      </c>
      <c r="F47" s="12">
        <v>1</v>
      </c>
      <c r="G47" s="12">
        <v>1</v>
      </c>
      <c r="H47" s="15">
        <v>0</v>
      </c>
      <c r="I47" s="14">
        <v>0</v>
      </c>
      <c r="J47" s="12">
        <v>0</v>
      </c>
      <c r="K47" s="26">
        <v>1</v>
      </c>
      <c r="L47" s="33">
        <v>60</v>
      </c>
      <c r="M47" s="31">
        <v>3</v>
      </c>
      <c r="N47" s="31">
        <v>4</v>
      </c>
      <c r="O47" s="32">
        <v>12</v>
      </c>
      <c r="P47" s="12">
        <v>0</v>
      </c>
      <c r="Q47" s="12">
        <v>0</v>
      </c>
      <c r="R47" s="15">
        <v>0</v>
      </c>
    </row>
    <row r="48" spans="1:18" x14ac:dyDescent="0.35">
      <c r="A48" s="1" t="s">
        <v>46</v>
      </c>
      <c r="B48" s="6">
        <v>28</v>
      </c>
      <c r="C48" s="14">
        <v>25</v>
      </c>
      <c r="D48" s="12">
        <v>0</v>
      </c>
      <c r="E48" s="12">
        <v>0</v>
      </c>
      <c r="F48" s="12">
        <v>0</v>
      </c>
      <c r="G48" s="12">
        <v>0</v>
      </c>
      <c r="H48" s="15">
        <v>0</v>
      </c>
      <c r="I48" s="14">
        <v>0</v>
      </c>
      <c r="J48" s="12">
        <v>1</v>
      </c>
      <c r="K48" s="26">
        <v>2</v>
      </c>
      <c r="L48" s="33">
        <v>26</v>
      </c>
      <c r="M48" s="31">
        <v>2</v>
      </c>
      <c r="N48" s="31">
        <v>0</v>
      </c>
      <c r="O48" s="32">
        <v>0</v>
      </c>
      <c r="P48" s="12">
        <v>0</v>
      </c>
      <c r="Q48" s="12">
        <v>0</v>
      </c>
      <c r="R48" s="15">
        <v>0</v>
      </c>
    </row>
    <row r="49" spans="1:18" x14ac:dyDescent="0.35">
      <c r="A49" s="7" t="s">
        <v>47</v>
      </c>
      <c r="B49" s="8">
        <f t="shared" ref="B49:R49" si="0">SUM(B3:B48)</f>
        <v>33717</v>
      </c>
      <c r="C49" s="19">
        <f t="shared" si="0"/>
        <v>23552</v>
      </c>
      <c r="D49" s="20">
        <f t="shared" si="0"/>
        <v>6577</v>
      </c>
      <c r="E49" s="20">
        <f t="shared" si="0"/>
        <v>1791</v>
      </c>
      <c r="F49" s="20">
        <f t="shared" si="0"/>
        <v>226</v>
      </c>
      <c r="G49" s="20">
        <f t="shared" si="0"/>
        <v>74</v>
      </c>
      <c r="H49" s="21">
        <f t="shared" si="0"/>
        <v>310</v>
      </c>
      <c r="I49" s="19">
        <f t="shared" si="0"/>
        <v>818</v>
      </c>
      <c r="J49" s="20">
        <f t="shared" si="0"/>
        <v>70</v>
      </c>
      <c r="K49" s="28">
        <f t="shared" si="0"/>
        <v>299</v>
      </c>
      <c r="L49" s="19">
        <f t="shared" si="0"/>
        <v>20808</v>
      </c>
      <c r="M49" s="20">
        <f t="shared" si="0"/>
        <v>9422</v>
      </c>
      <c r="N49" s="20">
        <f t="shared" si="0"/>
        <v>1135</v>
      </c>
      <c r="O49" s="20">
        <f t="shared" si="0"/>
        <v>1500</v>
      </c>
      <c r="P49" s="20">
        <f t="shared" si="0"/>
        <v>106</v>
      </c>
      <c r="Q49" s="20">
        <f t="shared" si="0"/>
        <v>32</v>
      </c>
      <c r="R49" s="21">
        <f t="shared" si="0"/>
        <v>714</v>
      </c>
    </row>
  </sheetData>
  <mergeCells count="4">
    <mergeCell ref="B1:B2"/>
    <mergeCell ref="C1:H1"/>
    <mergeCell ref="I1:K1"/>
    <mergeCell ref="L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youhy</dc:creator>
  <cp:lastModifiedBy>youhy</cp:lastModifiedBy>
  <dcterms:created xsi:type="dcterms:W3CDTF">2021-07-20T15:54:46Z</dcterms:created>
  <dcterms:modified xsi:type="dcterms:W3CDTF">2021-07-20T15:56:09Z</dcterms:modified>
</cp:coreProperties>
</file>