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3450" yWindow="1425" windowWidth="19320" windowHeight="10740"/>
  </bookViews>
  <sheets>
    <sheet name="Sheet1" sheetId="1" r:id="rId1"/>
  </sheets>
  <definedNames>
    <definedName name="_xlnm.Print_Area" localSheetId="0">Sheet1!$A$1:$F$34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6" i="1" l="1"/>
  <c r="E26" i="1"/>
  <c r="D26" i="1"/>
  <c r="C26" i="1"/>
</calcChain>
</file>

<file path=xl/sharedStrings.xml><?xml version="1.0" encoding="utf-8"?>
<sst xmlns="http://schemas.openxmlformats.org/spreadsheetml/2006/main" count="29" uniqueCount="29">
  <si>
    <t>Total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</si>
  <si>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</si>
  <si>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</si>
  <si>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</si>
  <si>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</si>
  <si>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</si>
  <si>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</si>
  <si>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</si>
  <si>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</si>
  <si>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</si>
  <si>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</si>
  <si>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</si>
  <si>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</si>
  <si>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</si>
  <si>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</si>
  <si>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</si>
  <si>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</si>
  <si>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</si>
  <si>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</si>
  <si>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</si>
  <si>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</si>
  <si>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</si>
  <si>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</si>
  <si>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</si>
  <si>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</si>
  <si>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</si>
  <si>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For</t>
  </si>
  <si>
    <t>Against</t>
  </si>
  <si>
    <t>Constitutional Amendment A
Investment of State Funds in 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</si>
</sst>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0" fontId="5" fillId="0" borderId="3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/>
    <xf numFmtId="3" fontId="1" fillId="0" borderId="4" xfId="0" applyNumberFormat="1" applyFont="1" applyFill="1" applyBorder="1" applyAlignment="1">
      <alignment horizontal="right"/>
    </xf>
    <xf numFmtId="3" fontId="1" fillId="0" borderId="5" xfId="0" applyNumberFormat="1" applyFont="1" applyFill="1" applyBorder="1" applyAlignment="1">
      <alignment horizontal="right"/>
    </xf>
    <xf numFmtId="3" fontId="0" fillId="0" borderId="5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0" fontId="7" fillId="0" borderId="0" xfId="0" applyFont="1" applyAlignment="1">
      <alignment horizontal="right"/>
    </xf>
    <xf numFmtId="3" fontId="4" fillId="0" borderId="1" xfId="0" applyNumberFormat="1" applyFont="1" applyFill="1" applyBorder="1" applyAlignment="1"/>
    <xf numFmtId="3" fontId="4" fillId="0" borderId="6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right"/>
    </xf>
    <xf numFmtId="3" fontId="7" fillId="0" borderId="4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83610</xdr:colOff>
      <xdr:row>26</xdr:row>
      <xdr:rowOff>21160</xdr:rowOff>
    </xdr:from>
    <xdr:to>
      <xdr:col>5</xdr:col>
      <xdr:colOff>2118</xdr:colOff>
      <xdr:row>33</xdr:row>
      <xdr:rowOff>104775</xdr:rowOff>
    </xdr:to>
    <xdr:sp macro="" textlink="">
      <xdr:nvSpPr>
        <xdr:cNvPr id="3" name="TextBox 2"/>
        <xdr:cNvSpPr txBox="1"/>
      </xdr:nvSpPr>
      <xdr:spPr>
        <a:xfrm>
          <a:off x="2560110" y="5402785"/>
          <a:ext cx="3804708" cy="12170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 u="sng"/>
            <a:t>Note: </a:t>
          </a:r>
          <a:r>
            <a:rPr lang="en-US" sz="1100" b="1" u="none" baseline="0"/>
            <a:t> </a:t>
          </a:r>
          <a:r>
            <a:rPr lang="en-US" sz="1100"/>
            <a:t>In order to pass, a constitutional amendment</a:t>
          </a:r>
          <a:r>
            <a:rPr lang="en-US" sz="1100" baseline="0"/>
            <a:t> must receive a majority of the total ballots cast in the election.</a:t>
          </a:r>
        </a:p>
        <a:p>
          <a:endParaRPr lang="en-US" sz="1100" baseline="0"/>
        </a:p>
        <a:p>
          <a:r>
            <a:rPr lang="en-US" sz="1100" baseline="0"/>
            <a:t>The unofficial total ballots cast is 258,788.</a:t>
          </a:r>
        </a:p>
        <a:p>
          <a:endParaRPr lang="en-US" sz="1100" baseline="0"/>
        </a:p>
        <a:p>
          <a:r>
            <a:rPr lang="en-US" sz="1100" baseline="0"/>
            <a:t>Therefore, based on the number of unofficial total ballots cast, the majority needed is 129,395.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7" zoomScale="130" zoomScaleNormal="130" workbookViewId="0">
      <selection activeCell="C17" sqref="C17"/>
    </sheetView>
  </sheetViews>
  <sheetFormatPr defaultColWidth="17.28515625" defaultRowHeight="12.75" x14ac:dyDescent="0.2"/>
  <cols>
    <col min="1" max="1" width="37.140625" style="6" customWidth="1"/>
    <col min="2" max="2" width="14.5703125" style="2" customWidth="1"/>
    <col min="3" max="3" width="14.5703125" style="9" customWidth="1"/>
    <col min="4" max="5" width="14.5703125" style="2" customWidth="1"/>
    <col min="6" max="16384" width="17.28515625" style="2"/>
  </cols>
  <sheetData>
    <row r="1" spans="1:5" s="1" customFormat="1" ht="37.5" customHeight="1" x14ac:dyDescent="0.2">
      <c r="A1" s="3"/>
      <c r="B1" s="27" t="s">
        <v>28</v>
      </c>
      <c r="C1" s="28"/>
      <c r="D1" s="28"/>
      <c r="E1" s="28"/>
    </row>
    <row r="2" spans="1:5" s="8" customFormat="1" ht="26.25" customHeight="1" x14ac:dyDescent="0.2">
      <c r="A2" s="7"/>
      <c r="B2" s="17" t="s">
        <v>26</v>
      </c>
      <c r="C2" s="11" t="s">
        <v>27</v>
      </c>
      <c r="D2" s="25" t="s">
        <v>2</v>
      </c>
      <c r="E2" s="25" t="s">
        <v>1</v>
      </c>
    </row>
    <row r="3" spans="1:5" s="1" customFormat="1" ht="15" customHeight="1" x14ac:dyDescent="0.2">
      <c r="A3" s="5" t="s">
        <v>3</v>
      </c>
      <c r="B3" s="13">
        <v>9363</v>
      </c>
      <c r="C3" s="16">
        <v>6495</v>
      </c>
      <c r="D3" s="16">
        <v>2</v>
      </c>
      <c r="E3" s="19">
        <v>1385</v>
      </c>
    </row>
    <row r="4" spans="1:5" s="1" customFormat="1" ht="15" customHeight="1" x14ac:dyDescent="0.2">
      <c r="A4" s="5" t="s">
        <v>4</v>
      </c>
      <c r="B4" s="14">
        <v>2635</v>
      </c>
      <c r="C4" s="16">
        <v>2382</v>
      </c>
      <c r="D4" s="16">
        <v>1</v>
      </c>
      <c r="E4" s="20">
        <v>388</v>
      </c>
    </row>
    <row r="5" spans="1:5" s="1" customFormat="1" ht="15" customHeight="1" x14ac:dyDescent="0.2">
      <c r="A5" s="5" t="s">
        <v>5</v>
      </c>
      <c r="B5" s="14">
        <v>9252</v>
      </c>
      <c r="C5" s="16">
        <v>7442</v>
      </c>
      <c r="D5" s="16">
        <v>8</v>
      </c>
      <c r="E5" s="20">
        <v>1649</v>
      </c>
    </row>
    <row r="6" spans="1:5" s="1" customFormat="1" ht="15" customHeight="1" x14ac:dyDescent="0.2">
      <c r="A6" s="5" t="s">
        <v>6</v>
      </c>
      <c r="B6" s="14">
        <v>3151</v>
      </c>
      <c r="C6" s="16">
        <v>2775</v>
      </c>
      <c r="D6" s="16">
        <v>0</v>
      </c>
      <c r="E6" s="20">
        <v>535</v>
      </c>
    </row>
    <row r="7" spans="1:5" s="1" customFormat="1" ht="15" customHeight="1" x14ac:dyDescent="0.2">
      <c r="A7" s="5" t="s">
        <v>7</v>
      </c>
      <c r="B7" s="15">
        <v>3195</v>
      </c>
      <c r="C7" s="18">
        <v>2987</v>
      </c>
      <c r="D7" s="18">
        <v>4</v>
      </c>
      <c r="E7" s="21">
        <v>520</v>
      </c>
    </row>
    <row r="8" spans="1:5" s="1" customFormat="1" ht="15" customHeight="1" x14ac:dyDescent="0.2">
      <c r="A8" s="5" t="s">
        <v>8</v>
      </c>
      <c r="B8" s="14">
        <v>1837</v>
      </c>
      <c r="C8" s="16">
        <v>1648</v>
      </c>
      <c r="D8" s="16">
        <v>1</v>
      </c>
      <c r="E8" s="20">
        <v>380</v>
      </c>
    </row>
    <row r="9" spans="1:5" s="1" customFormat="1" ht="15" customHeight="1" x14ac:dyDescent="0.2">
      <c r="A9" s="5" t="s">
        <v>25</v>
      </c>
      <c r="B9" s="14">
        <v>8676</v>
      </c>
      <c r="C9" s="16">
        <v>7023</v>
      </c>
      <c r="D9" s="16">
        <v>4</v>
      </c>
      <c r="E9" s="20">
        <v>1538</v>
      </c>
    </row>
    <row r="10" spans="1:5" s="1" customFormat="1" ht="15" customHeight="1" x14ac:dyDescent="0.2">
      <c r="A10" s="5" t="s">
        <v>9</v>
      </c>
      <c r="B10" s="14">
        <v>3163</v>
      </c>
      <c r="C10" s="16">
        <v>2305</v>
      </c>
      <c r="D10" s="16">
        <v>3</v>
      </c>
      <c r="E10" s="20">
        <v>409</v>
      </c>
    </row>
    <row r="11" spans="1:5" s="1" customFormat="1" ht="15" customHeight="1" x14ac:dyDescent="0.2">
      <c r="A11" s="5" t="s">
        <v>10</v>
      </c>
      <c r="B11" s="14">
        <v>1495</v>
      </c>
      <c r="C11" s="16">
        <v>970</v>
      </c>
      <c r="D11" s="16">
        <v>1</v>
      </c>
      <c r="E11" s="20">
        <v>178</v>
      </c>
    </row>
    <row r="12" spans="1:5" s="1" customFormat="1" ht="15" customHeight="1" x14ac:dyDescent="0.2">
      <c r="A12" s="5" t="s">
        <v>11</v>
      </c>
      <c r="B12" s="14">
        <v>2624</v>
      </c>
      <c r="C12" s="16">
        <v>1504</v>
      </c>
      <c r="D12" s="16">
        <v>2</v>
      </c>
      <c r="E12" s="20">
        <v>342</v>
      </c>
    </row>
    <row r="13" spans="1:5" s="1" customFormat="1" ht="15" customHeight="1" x14ac:dyDescent="0.2">
      <c r="A13" s="5" t="s">
        <v>12</v>
      </c>
      <c r="B13" s="14">
        <v>22119</v>
      </c>
      <c r="C13" s="16">
        <v>16703</v>
      </c>
      <c r="D13" s="16">
        <v>6</v>
      </c>
      <c r="E13" s="20">
        <v>2525</v>
      </c>
    </row>
    <row r="14" spans="1:5" s="1" customFormat="1" ht="15" customHeight="1" x14ac:dyDescent="0.2">
      <c r="A14" s="5" t="s">
        <v>13</v>
      </c>
      <c r="B14" s="14">
        <v>4221</v>
      </c>
      <c r="C14" s="16">
        <v>3729</v>
      </c>
      <c r="D14" s="16">
        <v>1</v>
      </c>
      <c r="E14" s="20">
        <v>1019</v>
      </c>
    </row>
    <row r="15" spans="1:5" s="1" customFormat="1" ht="15" customHeight="1" x14ac:dyDescent="0.2">
      <c r="A15" s="5" t="s">
        <v>14</v>
      </c>
      <c r="B15" s="14">
        <v>17393</v>
      </c>
      <c r="C15" s="16">
        <v>13332</v>
      </c>
      <c r="D15" s="16">
        <v>14</v>
      </c>
      <c r="E15" s="20">
        <v>2978</v>
      </c>
    </row>
    <row r="16" spans="1:5" s="1" customFormat="1" ht="15" customHeight="1" x14ac:dyDescent="0.2">
      <c r="A16" s="5" t="s">
        <v>15</v>
      </c>
      <c r="B16" s="14">
        <v>659</v>
      </c>
      <c r="C16" s="16">
        <v>561</v>
      </c>
      <c r="D16" s="16">
        <v>0</v>
      </c>
      <c r="E16" s="20">
        <v>111</v>
      </c>
    </row>
    <row r="17" spans="1:5" s="1" customFormat="1" ht="15" customHeight="1" x14ac:dyDescent="0.2">
      <c r="A17" s="5" t="s">
        <v>16</v>
      </c>
      <c r="B17" s="14">
        <v>7547</v>
      </c>
      <c r="C17" s="16">
        <v>6114</v>
      </c>
      <c r="D17" s="16">
        <v>4</v>
      </c>
      <c r="E17" s="20">
        <v>1646</v>
      </c>
    </row>
    <row r="18" spans="1:5" s="1" customFormat="1" ht="15" customHeight="1" x14ac:dyDescent="0.2">
      <c r="A18" s="5" t="s">
        <v>17</v>
      </c>
      <c r="B18" s="15">
        <v>2159</v>
      </c>
      <c r="C18" s="18">
        <v>2065</v>
      </c>
      <c r="D18" s="18">
        <v>1</v>
      </c>
      <c r="E18" s="21">
        <v>355</v>
      </c>
    </row>
    <row r="19" spans="1:5" s="1" customFormat="1" ht="15" customHeight="1" x14ac:dyDescent="0.2">
      <c r="A19" s="5" t="s">
        <v>18</v>
      </c>
      <c r="B19" s="14">
        <v>7771</v>
      </c>
      <c r="C19" s="16">
        <v>5587</v>
      </c>
      <c r="D19" s="16">
        <v>2</v>
      </c>
      <c r="E19" s="20">
        <v>1341</v>
      </c>
    </row>
    <row r="20" spans="1:5" s="1" customFormat="1" ht="15" customHeight="1" x14ac:dyDescent="0.2">
      <c r="A20" s="5" t="s">
        <v>19</v>
      </c>
      <c r="B20" s="14">
        <v>2189</v>
      </c>
      <c r="C20" s="16">
        <v>1825</v>
      </c>
      <c r="D20" s="16">
        <v>2</v>
      </c>
      <c r="E20" s="20">
        <v>426</v>
      </c>
    </row>
    <row r="21" spans="1:5" s="1" customFormat="1" ht="15" customHeight="1" x14ac:dyDescent="0.2">
      <c r="A21" s="5" t="s">
        <v>20</v>
      </c>
      <c r="B21" s="14">
        <v>8400</v>
      </c>
      <c r="C21" s="16">
        <v>6910</v>
      </c>
      <c r="D21" s="16">
        <v>10</v>
      </c>
      <c r="E21" s="20">
        <v>1989</v>
      </c>
    </row>
    <row r="22" spans="1:5" s="1" customFormat="1" ht="15" customHeight="1" x14ac:dyDescent="0.2">
      <c r="A22" s="5" t="s">
        <v>21</v>
      </c>
      <c r="B22" s="14">
        <v>6731</v>
      </c>
      <c r="C22" s="16">
        <v>4342</v>
      </c>
      <c r="D22" s="16">
        <v>3</v>
      </c>
      <c r="E22" s="20">
        <v>1719</v>
      </c>
    </row>
    <row r="23" spans="1:5" s="1" customFormat="1" ht="15" customHeight="1" x14ac:dyDescent="0.2">
      <c r="A23" s="5" t="s">
        <v>22</v>
      </c>
      <c r="B23" s="14">
        <v>4303</v>
      </c>
      <c r="C23" s="16">
        <v>3479</v>
      </c>
      <c r="D23" s="16">
        <v>1</v>
      </c>
      <c r="E23" s="20">
        <v>787</v>
      </c>
    </row>
    <row r="24" spans="1:5" s="1" customFormat="1" ht="15" customHeight="1" x14ac:dyDescent="0.2">
      <c r="A24" s="5" t="s">
        <v>23</v>
      </c>
      <c r="B24" s="14">
        <v>2160</v>
      </c>
      <c r="C24" s="16">
        <v>1393</v>
      </c>
      <c r="D24" s="16">
        <v>4</v>
      </c>
      <c r="E24" s="20">
        <v>308</v>
      </c>
    </row>
    <row r="25" spans="1:5" s="1" customFormat="1" ht="15" customHeight="1" x14ac:dyDescent="0.2">
      <c r="A25" s="5" t="s">
        <v>24</v>
      </c>
      <c r="B25" s="29">
        <v>1696</v>
      </c>
      <c r="C25" s="16">
        <v>1500</v>
      </c>
      <c r="D25" s="16">
        <v>2</v>
      </c>
      <c r="E25" s="20">
        <v>374</v>
      </c>
    </row>
    <row r="26" spans="1:5" ht="15" customHeight="1" x14ac:dyDescent="0.2">
      <c r="A26" s="4" t="s">
        <v>0</v>
      </c>
      <c r="B26" s="30">
        <f>SUM(B3:B25)</f>
        <v>132739</v>
      </c>
      <c r="C26" s="26">
        <f t="shared" ref="C26:E26" si="0">SUM(C3:C25)</f>
        <v>103071</v>
      </c>
      <c r="D26" s="23">
        <f t="shared" si="0"/>
        <v>76</v>
      </c>
      <c r="E26" s="24">
        <f t="shared" si="0"/>
        <v>22902</v>
      </c>
    </row>
    <row r="27" spans="1:5" x14ac:dyDescent="0.2">
      <c r="A27" s="5"/>
      <c r="B27" s="12"/>
      <c r="C27" s="10"/>
      <c r="D27" s="12"/>
      <c r="E27" s="12"/>
    </row>
    <row r="28" spans="1:5" x14ac:dyDescent="0.2">
      <c r="A28" s="22"/>
    </row>
  </sheetData>
  <mergeCells count="1">
    <mergeCell ref="B1:E1"/>
  </mergeCells>
  <phoneticPr fontId="2" type="noConversion"/>
  <pageMargins left="0.5" right="0.5" top="0.95" bottom="0.5" header="0.3" footer="0.75"/>
  <pageSetup scale="97" orientation="landscape" r:id="rId1"/>
  <headerFooter alignWithMargins="0">
    <oddHeader>&amp;L&amp;G&amp;C&amp;"Arial,Bold"&amp;12Statewide Constitutional Amendments Official Summary
Wyoming General Election - November 8, 2016</oddHeader>
    <oddFooter>&amp;R&amp;8Page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2016-11-11T21:19:15Z</cp:lastPrinted>
  <dcterms:created xsi:type="dcterms:W3CDTF">2008-08-20T02:13:28Z</dcterms:created>
  <dcterms:modified xsi:type="dcterms:W3CDTF">2016-11-11T21:19:18Z</dcterms:modified>
</cp:coreProperties>
</file>