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y.nugent\OneDrive - Dimension Data\Documents\Shoprite\"/>
    </mc:Choice>
  </mc:AlternateContent>
  <xr:revisionPtr revIDLastSave="0" documentId="8_{D92D3652-0CA7-4CA0-800C-D0770165B1C9}" xr6:coauthVersionLast="33" xr6:coauthVersionMax="33" xr10:uidLastSave="{00000000-0000-0000-0000-000000000000}"/>
  <bookViews>
    <workbookView xWindow="0" yWindow="0" windowWidth="20490" windowHeight="7545" xr2:uid="{2F0F76C1-2533-4D92-98B7-425BE2D2FCDB}"/>
  </bookViews>
  <sheets>
    <sheet name="Sheet1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E10" i="1"/>
</calcChain>
</file>

<file path=xl/sharedStrings.xml><?xml version="1.0" encoding="utf-8"?>
<sst xmlns="http://schemas.openxmlformats.org/spreadsheetml/2006/main" count="16" uniqueCount="16">
  <si>
    <t>Billing summary</t>
  </si>
  <si>
    <t>Total Billed</t>
  </si>
  <si>
    <t>MVP Discovery</t>
  </si>
  <si>
    <t>MVP Sprint 0</t>
  </si>
  <si>
    <t>MVP Sprints 1-7</t>
  </si>
  <si>
    <t>MVP UAT, Go Live, Hypercare</t>
  </si>
  <si>
    <t>Phase 2 Discovery</t>
  </si>
  <si>
    <t>Phase 2 Sprints 1-13</t>
  </si>
  <si>
    <t>Phase 3 Discovery</t>
  </si>
  <si>
    <t>Phase 3 Sprints 1-11</t>
  </si>
  <si>
    <t xml:space="preserve">Year 1 </t>
  </si>
  <si>
    <t xml:space="preserve">Year 2 </t>
  </si>
  <si>
    <t>Round Up</t>
  </si>
  <si>
    <t>5 months</t>
  </si>
  <si>
    <t>7 months</t>
  </si>
  <si>
    <t>6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</si>
</sst>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C09]dd\ mmmm\ yyyy;@"/>
    <numFmt numFmtId="165" formatCode="&quot;R&quot;#,##0"/>
    <numFmt numFmtId="166" formatCode="dd\ mmm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8EA9DB"/>
        <bgColor rgb="FF000000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0" borderId="0" xfId="1" applyFont="1" applyFill="1" applyBorder="1"/>
    <xf numFmtId="165" fontId="0" fillId="0" borderId="0" xfId="0" applyNumberFormat="1"/>
    <xf numFmtId="0" fontId="2" fillId="2" borderId="1" xfId="1" applyFont="1" applyFill="1" applyBorder="1"/>
    <xf numFmtId="0" fontId="2" fillId="0" borderId="1" xfId="1" applyFont="1" applyFill="1" applyBorder="1"/>
    <xf numFmtId="164" fontId="2" fillId="0" borderId="1" xfId="1" applyNumberFormat="1" applyFont="1" applyFill="1" applyBorder="1"/>
    <xf numFmtId="165" fontId="2" fillId="0" borderId="1" xfId="1" applyNumberFormat="1" applyFont="1" applyFill="1" applyBorder="1"/>
    <xf numFmtId="165" fontId="4" fillId="3" borderId="1" xfId="1" applyNumberFormat="1" applyFont="1" applyFill="1" applyBorder="1"/>
    <xf numFmtId="0" fontId="4" fillId="3" borderId="0" xfId="1" applyFont="1" applyFill="1" applyBorder="1"/>
    <xf numFmtId="0" fontId="2" fillId="0" borderId="2" xfId="1" applyFont="1" applyFill="1" applyBorder="1"/>
    <xf numFmtId="0" fontId="2" fillId="0" borderId="4" xfId="1" applyFont="1" applyFill="1" applyBorder="1"/>
    <xf numFmtId="166" fontId="2" fillId="0" borderId="4" xfId="1" applyNumberFormat="1" applyFont="1" applyFill="1" applyBorder="1"/>
    <xf numFmtId="165" fontId="4" fillId="0" borderId="4" xfId="1" applyNumberFormat="1" applyFont="1" applyFill="1" applyBorder="1"/>
    <xf numFmtId="0" fontId="2" fillId="0" borderId="5" xfId="1" applyFont="1" applyFill="1" applyBorder="1"/>
    <xf numFmtId="164" fontId="2" fillId="0" borderId="6" xfId="1" applyNumberFormat="1" applyFont="1" applyFill="1" applyBorder="1" applyAlignment="1">
      <alignment horizontal="center"/>
    </xf>
    <xf numFmtId="164" fontId="2" fillId="0" borderId="6" xfId="1" applyNumberFormat="1" applyFont="1" applyFill="1" applyBorder="1"/>
    <xf numFmtId="165" fontId="2" fillId="0" borderId="6" xfId="1" applyNumberFormat="1" applyFont="1" applyFill="1" applyBorder="1"/>
    <xf numFmtId="0" fontId="2" fillId="0" borderId="7" xfId="1" applyFont="1" applyFill="1" applyBorder="1"/>
    <xf numFmtId="0" fontId="2" fillId="0" borderId="8" xfId="1" applyFont="1" applyFill="1" applyBorder="1"/>
    <xf numFmtId="164" fontId="2" fillId="0" borderId="9" xfId="1" applyNumberFormat="1" applyFont="1" applyFill="1" applyBorder="1" applyAlignment="1">
      <alignment horizontal="center"/>
    </xf>
    <xf numFmtId="165" fontId="2" fillId="0" borderId="9" xfId="1" applyNumberFormat="1" applyFont="1" applyFill="1" applyBorder="1"/>
    <xf numFmtId="0" fontId="0" fillId="0" borderId="9" xfId="0" applyBorder="1"/>
    <xf numFmtId="165" fontId="2" fillId="0" borderId="10" xfId="1" applyNumberFormat="1" applyFont="1" applyFill="1" applyBorder="1"/>
    <xf numFmtId="0" fontId="3" fillId="2" borderId="3" xfId="1" applyFont="1" applyFill="1" applyBorder="1"/>
    <xf numFmtId="0" fontId="2" fillId="2" borderId="3" xfId="1" applyFont="1" applyFill="1" applyBorder="1"/>
    <xf numFmtId="16" fontId="3" fillId="2" borderId="3" xfId="1" applyNumberFormat="1" applyFont="1" applyFill="1" applyBorder="1"/>
    <xf numFmtId="0" fontId="2" fillId="0" borderId="6" xfId="1" applyFont="1" applyFill="1" applyBorder="1"/>
    <xf numFmtId="0" fontId="2" fillId="0" borderId="11" xfId="1" applyFont="1" applyFill="1" applyBorder="1"/>
    <xf numFmtId="0" fontId="2" fillId="0" borderId="12" xfId="1" applyFont="1" applyFill="1" applyBorder="1"/>
    <xf numFmtId="164" fontId="2" fillId="0" borderId="9" xfId="1" applyNumberFormat="1" applyFont="1" applyFill="1" applyBorder="1"/>
    <xf numFmtId="0" fontId="2" fillId="0" borderId="10" xfId="1" applyFont="1" applyFill="1" applyBorder="1"/>
  </cellXfs>
  <cellStyles count="2">
    <cellStyle name="Normal" xfId="0" builtinId="0"/>
    <cellStyle name="Normal 3" xfId="1" xr:uid="{7800D1E2-D1A8-48CB-BEB9-7D08664A05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ony.nugent\AppData\Local\Microsoft\Windows\INetCache\Content.Outlook\0EM52DV4\Shoprite-EntArchMVP-Cos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ing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46B4A-AFC5-4B03-B840-8270C67D462E}">
  <dimension ref="A1:G12"/>
  <sheetViews>
    <sheetView tabSelected="1" workbookViewId="0">
      <selection activeCell="F10" sqref="F10"/>
    </sheetView>
  </sheetViews>
  <sheetFormatPr defaultRowHeight="15" x14ac:dyDescent="0.25"/>
  <cols>
    <col min="1" max="1" width="20.28515625" customWidth="1"/>
    <col min="2" max="2" width="19.5703125" customWidth="1"/>
    <col min="3" max="3" width="20.7109375" customWidth="1"/>
    <col min="4" max="4" width="15.28515625" customWidth="1"/>
    <col min="5" max="5" width="14.7109375" customWidth="1"/>
    <col min="6" max="6" width="13.42578125" customWidth="1"/>
  </cols>
  <sheetData>
    <row r="1" spans="1:7" ht="21.75" thickBot="1" x14ac:dyDescent="0.4">
      <c r="A1" s="23" t="s">
        <v>0</v>
      </c>
      <c r="B1" s="24"/>
      <c r="C1" s="25"/>
      <c r="D1" s="25" t="s">
        <v>1</v>
      </c>
      <c r="E1" s="25" t="s">
        <v>10</v>
      </c>
      <c r="F1" s="25" t="s">
        <v>11</v>
      </c>
      <c r="G1" s="3"/>
    </row>
    <row r="2" spans="1:7" x14ac:dyDescent="0.25">
      <c r="A2" s="13" t="s">
        <v>2</v>
      </c>
      <c r="B2" s="15">
        <v>44354</v>
      </c>
      <c r="C2" s="15">
        <v>44375</v>
      </c>
      <c r="D2" s="16">
        <v>264000</v>
      </c>
      <c r="E2" s="26"/>
      <c r="F2" s="17"/>
      <c r="G2" s="9"/>
    </row>
    <row r="3" spans="1:7" x14ac:dyDescent="0.25">
      <c r="A3" s="27" t="s">
        <v>3</v>
      </c>
      <c r="B3" s="5">
        <v>44378</v>
      </c>
      <c r="C3" s="5">
        <v>44384</v>
      </c>
      <c r="D3" s="6">
        <v>290820</v>
      </c>
      <c r="E3" s="4"/>
      <c r="F3" s="28"/>
      <c r="G3" s="9"/>
    </row>
    <row r="4" spans="1:7" x14ac:dyDescent="0.25">
      <c r="A4" s="27" t="s">
        <v>4</v>
      </c>
      <c r="B4" s="5">
        <v>44387</v>
      </c>
      <c r="C4" s="5">
        <v>44484</v>
      </c>
      <c r="D4" s="6">
        <v>4193280</v>
      </c>
      <c r="E4" s="4"/>
      <c r="F4" s="28"/>
      <c r="G4" s="9"/>
    </row>
    <row r="5" spans="1:7" x14ac:dyDescent="0.25">
      <c r="A5" s="27" t="s">
        <v>5</v>
      </c>
      <c r="B5" s="5">
        <v>44487</v>
      </c>
      <c r="C5" s="5">
        <v>44507</v>
      </c>
      <c r="D5" s="6">
        <v>702000</v>
      </c>
      <c r="E5" s="6">
        <v>6000000</v>
      </c>
      <c r="F5" s="28"/>
      <c r="G5" s="9" t="s">
        <v>13</v>
      </c>
    </row>
    <row r="6" spans="1:7" x14ac:dyDescent="0.25">
      <c r="A6" s="27" t="s">
        <v>6</v>
      </c>
      <c r="B6" s="5">
        <v>44508</v>
      </c>
      <c r="C6" s="5">
        <v>44514</v>
      </c>
      <c r="D6" s="6">
        <v>88000</v>
      </c>
      <c r="E6" s="4"/>
      <c r="F6" s="28"/>
      <c r="G6" s="9"/>
    </row>
    <row r="7" spans="1:7" ht="15.75" thickBot="1" x14ac:dyDescent="0.3">
      <c r="A7" s="18" t="s">
        <v>7</v>
      </c>
      <c r="B7" s="19">
        <v>44515</v>
      </c>
      <c r="C7" s="29">
        <v>44694</v>
      </c>
      <c r="D7" s="20">
        <v>7787520</v>
      </c>
      <c r="E7" s="20">
        <v>8000000</v>
      </c>
      <c r="F7" s="30"/>
      <c r="G7" s="9" t="s">
        <v>14</v>
      </c>
    </row>
    <row r="8" spans="1:7" x14ac:dyDescent="0.25">
      <c r="A8" s="13" t="s">
        <v>8</v>
      </c>
      <c r="B8" s="14">
        <v>44697</v>
      </c>
      <c r="C8" s="15">
        <v>44703</v>
      </c>
      <c r="D8" s="16">
        <v>88000</v>
      </c>
      <c r="E8" s="16"/>
      <c r="F8" s="17"/>
      <c r="G8" s="9"/>
    </row>
    <row r="9" spans="1:7" ht="15.75" thickBot="1" x14ac:dyDescent="0.3">
      <c r="A9" s="18" t="s">
        <v>9</v>
      </c>
      <c r="B9" s="19">
        <v>44742</v>
      </c>
      <c r="C9" s="19">
        <v>44895</v>
      </c>
      <c r="D9" s="20">
        <v>6589440</v>
      </c>
      <c r="E9" s="21"/>
      <c r="F9" s="22">
        <v>7000000</v>
      </c>
      <c r="G9" s="9" t="s">
        <v>15</v>
      </c>
    </row>
    <row r="10" spans="1:7" x14ac:dyDescent="0.25">
      <c r="A10" s="10"/>
      <c r="B10" s="11"/>
      <c r="C10" s="11"/>
      <c r="D10" s="12">
        <v>20003060</v>
      </c>
      <c r="E10" s="12">
        <f>SUM(E2:E9)</f>
        <v>14000000</v>
      </c>
      <c r="F10" s="12">
        <f>SUM(F2:F9)</f>
        <v>7000000</v>
      </c>
      <c r="G10" s="4"/>
    </row>
    <row r="11" spans="1:7" x14ac:dyDescent="0.25">
      <c r="A11" s="1"/>
      <c r="B11" s="1"/>
      <c r="C11" s="8" t="s">
        <v>12</v>
      </c>
      <c r="D11" s="7">
        <v>21000000</v>
      </c>
      <c r="E11" s="7">
        <v>14000000</v>
      </c>
      <c r="F11" s="7">
        <v>7000000</v>
      </c>
      <c r="G11" s="1"/>
    </row>
    <row r="12" spans="1:7" x14ac:dyDescent="0.25">
      <c r="E12" s="2"/>
    </row>
  </sheetData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BF1612D9E6D243B38B20F77F6F1094" ma:contentTypeVersion="10" ma:contentTypeDescription="Create a new document." ma:contentTypeScope="" ma:versionID="cd4d058d9ddf39179b055fd90987b12e">
  <xsd:schema xmlns:xsd="http://www.w3.org/2001/XMLSchema" xmlns:xs="http://www.w3.org/2001/XMLSchema" xmlns:p="http://schemas.microsoft.com/office/2006/metadata/properties" xmlns:ns2="c0708c3e-836d-4f9a-a36c-bd2fe4c89c08" xmlns:ns3="13537c93-e665-43fd-b8b4-ea13fa87088a" targetNamespace="http://schemas.microsoft.com/office/2006/metadata/properties" ma:root="true" ma:fieldsID="cc41ac2f9fec905a52dda8299a7caf86" ns2:_="" ns3:_="">
    <xsd:import namespace="c0708c3e-836d-4f9a-a36c-bd2fe4c89c08"/>
    <xsd:import namespace="13537c93-e665-43fd-b8b4-ea13fa8708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708c3e-836d-4f9a-a36c-bd2fe4c89c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a60bc8e-1238-4d40-a60b-0120145f6d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537c93-e665-43fd-b8b4-ea13fa87088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d37c89b-e579-4148-8a4f-41a19a17b30a}" ma:internalName="TaxCatchAll" ma:showField="CatchAllData" ma:web="13537c93-e665-43fd-b8b4-ea13fa8708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3537c93-e665-43fd-b8b4-ea13fa87088a" xsi:nil="true"/>
    <lcf76f155ced4ddcb4097134ff3c332f xmlns="c0708c3e-836d-4f9a-a36c-bd2fe4c89c0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E1455A7-A2D1-46C3-9859-CC9A009279BC}"/>
</file>

<file path=customXml/itemProps2.xml><?xml version="1.0" encoding="utf-8"?>
<ds:datastoreItem xmlns:ds="http://schemas.openxmlformats.org/officeDocument/2006/customXml" ds:itemID="{C0364F4A-C5A6-428A-83D1-6040C6B1C88A}"/>
</file>

<file path=customXml/itemProps3.xml><?xml version="1.0" encoding="utf-8"?>
<ds:datastoreItem xmlns:ds="http://schemas.openxmlformats.org/officeDocument/2006/customXml" ds:itemID="{E2E64572-B5C0-4C59-BC35-084E773F04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Tony Nugent (Britehouse)</dc:creator>
  <cp:lastModifiedBy>Tony Nugent (Britehouse)</cp:lastModifiedBy>
  <dcterms:created xsi:type="dcterms:W3CDTF">2021-03-31T11:52:37Z</dcterms:created>
  <dcterms:modified xsi:type="dcterms:W3CDTF">2021-03-31T12:42:47Z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0x0101007EBF1612D9E6D243B38B20F77F6F1094</vt:lpwstr>
  </property>
  <property fmtid="{D5CDD505-2E9C-101B-9397-08002B2CF9AE}" pid="3" name="Order">
    <vt:r8>1400</vt:r8>
  </property>
  <property fmtid="{D5CDD505-2E9C-101B-9397-08002B2CF9AE}" pid="4" name="_ExtendedDescription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xd_Signature">
    <vt:bool>false</vt:bool>
  </property>
  <property fmtid="{D5CDD505-2E9C-101B-9397-08002B2CF9AE}" pid="9" name="xd_ProgID">
    <vt:lpwstr/>
  </property>
  <property fmtid="{D5CDD505-2E9C-101B-9397-08002B2CF9AE}" pid="10" name="TriggerFlowInfo">
    <vt:lpwstr/>
  </property>
  <property fmtid="{D5CDD505-2E9C-101B-9397-08002B2CF9AE}" pid="11" name="TemplateUrl">
    <vt:lpwstr/>
  </property>
</Properties>
</file>