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附件2计算-副本\"/>
    </mc:Choice>
  </mc:AlternateContent>
  <xr:revisionPtr revIDLastSave="0" documentId="13_ncr:1_{74A9D1CB-CE8A-4272-9959-F88B98EB5AE1}" xr6:coauthVersionLast="45" xr6:coauthVersionMax="45" xr10:uidLastSave="{00000000-0000-0000-0000-000000000000}"/>
  <bookViews>
    <workbookView xWindow="12765" yWindow="3390" windowWidth="21600" windowHeight="11385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2" i="1"/>
</calcChain>
</file>

<file path=xl/sharedStrings.xml><?xml version="1.0" encoding="utf-8"?>
<sst xmlns="http://schemas.openxmlformats.org/spreadsheetml/2006/main" count="492" uniqueCount="313">
  <si>
    <t>公司代号</t>
  </si>
  <si>
    <t>总利润</t>
  </si>
  <si>
    <t>总支出</t>
  </si>
  <si>
    <t>总月份</t>
  </si>
  <si>
    <t>最大利润</t>
  </si>
  <si>
    <t>最小利润</t>
  </si>
  <si>
    <t>平均利润</t>
  </si>
  <si>
    <t>利润率</t>
  </si>
  <si>
    <t>备注</t>
  </si>
  <si>
    <t>E124</t>
  </si>
  <si>
    <t>E125</t>
  </si>
  <si>
    <t>E126</t>
  </si>
  <si>
    <t>E127</t>
  </si>
  <si>
    <t>利润率计算结果出现问题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</si>
  <si>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</si>
  <si>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</si>
  <si>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</si>
  <si>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</si>
  <si>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</si>
  <si>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</si>
  <si>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</si>
  <si>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</si>
  <si>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</si>
  <si>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</si>
  <si>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</si>
  <si>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</si>
  <si>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</si>
  <si>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</si>
  <si>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</si>
  <si>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</si>
  <si>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</si>
  <si>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</si>
  <si>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</si>
  <si>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</si>
  <si>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</si>
  <si>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</si>
  <si>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</si>
  <si>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</si>
  <si>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</si>
  <si>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</si>
  <si>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</si>
  <si>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</si>
  <si>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</si>
  <si>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</si>
  <si>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</si>
  <si>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</si>
  <si>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</si>
  <si>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</si>
  <si>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</si>
  <si>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</si>
  <si>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</si>
  <si>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</si>
  <si>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</si>
  <si>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</si>
  <si>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</si>
  <si>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</si>
  <si>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</si>
  <si>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</si>
  <si>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</si>
  <si>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</si>
  <si>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</si>
  <si>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</si>
  <si>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</si>
  <si>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</si>
  <si>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</si>
  <si>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</si>
  <si>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</si>
  <si>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</si>
  <si>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</si>
  <si>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</si>
  <si>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</si>
  <si>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</si>
  <si>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</si>
  <si>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</si>
  <si>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</si>
  <si>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</si>
  <si>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</si>
  <si>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</si>
  <si>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</si>
  <si>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</si>
  <si>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</si>
  <si>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</si>
  <si>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</si>
  <si>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</si>
  <si>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</si>
  <si>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</si>
  <si>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</si>
  <si>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</si>
  <si>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</si>
  <si>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</si>
  <si>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</si>
  <si>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</si>
  <si>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</si>
  <si>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</si>
  <si>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</si>
  <si>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</si>
  <si>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</si>
  <si>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</si>
  <si>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</si>
  <si>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</si>
  <si>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</si>
  <si>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</si>
  <si>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</si>
  <si>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</si>
  <si>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</si>
  <si>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</si>
  <si>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</si>
  <si>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</si>
  <si>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</si>
  <si>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</si>
  <si>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</si>
  <si>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</si>
  <si>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</si>
  <si>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</si>
  <si>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</si>
  <si>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</si>
  <si>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</si>
  <si>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</si>
  <si>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</si>
  <si>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</si>
  <si>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</si>
  <si>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</si>
  <si>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</si>
  <si>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</si>
  <si>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</si>
  <si>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</si>
  <si>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</si>
  <si>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</si>
  <si>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</si>
  <si>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</si>
  <si>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</si>
  <si>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</si>
  <si>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</si>
  <si>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</si>
  <si>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</si>
  <si>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</si>
  <si>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</si>
  <si>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</si>
  <si>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</si>
  <si>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</si>
  <si>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</si>
  <si>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</si>
  <si>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</si>
  <si>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</si>
  <si>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</si>
  <si>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</si>
  <si>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</si>
  <si>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</si>
  <si>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</si>
  <si>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</si>
  <si>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</si>
  <si>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</si>
  <si>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</si>
  <si>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</si>
  <si>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</si>
  <si>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</si>
  <si>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</si>
  <si>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</si>
  <si>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</si>
  <si>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</si>
  <si>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</si>
  <si>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</si>
  <si>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</si>
  <si>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</si>
  <si>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</si>
  <si>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</si>
  <si>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</si>
  <si>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</si>
  <si>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</si>
  <si>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</si>
  <si>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</si>
  <si>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</si>
  <si>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</si>
  <si>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</si>
  <si>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</si>
  <si>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</si>
  <si>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</si>
  <si>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</si>
  <si>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</si>
  <si>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</si>
  <si>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</si>
  <si>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</si>
  <si>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</si>
  <si>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</si>
  <si>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</si>
  <si>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</si>
  <si>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</si>
  <si>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</si>
  <si>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</si>
  <si>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</si>
  <si>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</si>
  <si>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</si>
  <si>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</si>
  <si>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</si>
  <si>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</si>
  <si>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</si>
  <si>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</si>
  <si>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</si>
  <si>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</si>
  <si>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</si>
  <si>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</si>
  <si>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</si>
  <si>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</si>
  <si>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</si>
  <si>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</si>
  <si>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</si>
  <si>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</si>
  <si>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</si>
  <si>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</si>
  <si>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</si>
  <si>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</si>
  <si>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</si>
  <si>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</si>
  <si>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</si>
  <si>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</si>
  <si>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</si>
  <si>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</si>
  <si>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</si>
  <si>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</si>
  <si>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</si>
  <si>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</si>
  <si>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</si>
  <si>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</si>
  <si>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</si>
  <si>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</si>
  <si>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</si>
  <si>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</si>
  <si>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</si>
  <si>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</si>
  <si>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</si>
  <si>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</si>
  <si>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</si>
  <si>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</si>
  <si>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</si>
  <si>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</si>
  <si>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</si>
  <si>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</si>
  <si>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</si>
  <si>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</si>
  <si>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</si>
  <si>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</si>
  <si>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</si>
  <si>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</si>
  <si>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</si>
  <si>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</si>
  <si>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</si>
  <si>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</si>
  <si>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</si>
  <si>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</si>
  <si>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</si>
  <si>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</si>
  <si>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</si>
  <si>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</si>
  <si>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</si>
  <si>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</si>
  <si>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</si>
  <si>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</si>
  <si>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</si>
  <si>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</si>
  <si>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</si>
  <si>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</si>
  <si>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</si>
  <si>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</si>
  <si>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</si>
  <si>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</si>
  <si>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</si>
  <si>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</si>
  <si>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</si>
  <si>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</si>
  <si>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</si>
  <si>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</si>
  <si>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</si>
  <si>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</si>
  <si>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</si>
  <si>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</si>
  <si>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</si>
  <si>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</si>
  <si>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</si>
  <si>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</si>
  <si>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</si>
  <si>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</si>
  <si>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</si>
  <si>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</si>
  <si>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</si>
  <si>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</si>
  <si>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</si>
  <si>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</si>
  <si>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</si>
  <si>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</si>
  <si>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</si>
  <si>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</si>
  <si>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</si>
  <si>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</si>
  <si>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</si>
  <si>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</si>
  <si>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</si>
  <si>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</si>
  <si>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</si>
  <si>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</si>
  <si>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</si>
  <si>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</si>
  <si>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</si>
  <si>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</si>
  <si>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</si>
  <si>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</si>
  <si>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</si>
  <si>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</si>
  <si>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</si>
  <si>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</si>
  <si>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</si>
  <si>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</si>
  <si>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</si>
  <si>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利润率2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</si>
</sst>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3"/>
  <sheetViews>
    <sheetView tabSelected="1" workbookViewId="0">
      <selection activeCell="I1" sqref="I1"/>
    </sheetView>
  </sheetViews>
  <sheetFormatPr defaultRowHeight="13.5" x14ac:dyDescent="0.15"/>
  <cols>
    <col min="1" max="1" width="9.75" bestFit="1" customWidth="1"/>
    <col min="2" max="2" width="13.875" bestFit="1" customWidth="1"/>
    <col min="3" max="3" width="12.75" bestFit="1" customWidth="1"/>
    <col min="4" max="4" width="7.75" bestFit="1" customWidth="1"/>
    <col min="5" max="5" width="12.75" bestFit="1" customWidth="1"/>
    <col min="6" max="9" width="13.875" bestFit="1" customWidth="1"/>
    <col min="10" max="10" width="23.5" bestFit="1" customWidth="1"/>
    <col min="12" max="12" width="11.625" bestFit="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312</v>
      </c>
      <c r="J1" s="1" t="s">
        <v>8</v>
      </c>
    </row>
    <row r="2" spans="1:12" x14ac:dyDescent="0.15">
      <c r="A2" t="s">
        <v>9</v>
      </c>
      <c r="B2">
        <v>-43745167.510000601</v>
      </c>
      <c r="C2">
        <v>844202797.2299999</v>
      </c>
      <c r="D2">
        <v>25</v>
      </c>
      <c r="E2">
        <v>17799049.229999971</v>
      </c>
      <c r="F2">
        <v>-15831983.93</v>
      </c>
      <c r="G2">
        <v>-1749806.700400024</v>
      </c>
      <c r="H2">
        <v>-1.47221266524058E-2</v>
      </c>
      <c r="I2">
        <v>-5.1818316231049391E-2</v>
      </c>
      <c r="K2">
        <v>1652640545.4000001</v>
      </c>
      <c r="L2">
        <f>K2/D2</f>
        <v>66105621.816000007</v>
      </c>
    </row>
    <row r="3" spans="1:12" x14ac:dyDescent="0.15">
      <c r="A3" t="s">
        <v>10</v>
      </c>
      <c r="B3">
        <v>8828118.4699993916</v>
      </c>
      <c r="C3">
        <v>1001201808.6</v>
      </c>
      <c r="D3">
        <v>36</v>
      </c>
      <c r="E3">
        <v>23082271.54999999</v>
      </c>
      <c r="F3">
        <v>-15457833.239999959</v>
      </c>
      <c r="G3">
        <v>245225.51305553861</v>
      </c>
      <c r="H3">
        <v>0.27598871796158869</v>
      </c>
      <c r="I3">
        <v>8.8175214968338102E-3</v>
      </c>
      <c r="K3">
        <v>2026042918.5500004</v>
      </c>
      <c r="L3">
        <f t="shared" ref="L3:L66" si="0">K3/D3</f>
        <v>56278969.959722236</v>
      </c>
    </row>
    <row r="4" spans="1:12" x14ac:dyDescent="0.15">
      <c r="A4" t="s">
        <v>11</v>
      </c>
      <c r="B4">
        <v>407917632.63</v>
      </c>
      <c r="C4">
        <v>128818723.63</v>
      </c>
      <c r="D4">
        <v>36</v>
      </c>
      <c r="E4">
        <v>27627476.210000001</v>
      </c>
      <c r="F4">
        <v>-1217933.27</v>
      </c>
      <c r="G4">
        <v>11331045.35083333</v>
      </c>
      <c r="H4">
        <v>4.0231643114559512</v>
      </c>
      <c r="I4">
        <v>3.1666020368408772</v>
      </c>
      <c r="K4">
        <v>666826100.00999999</v>
      </c>
      <c r="L4">
        <f t="shared" si="0"/>
        <v>18522947.2225</v>
      </c>
    </row>
    <row r="5" spans="1:12" x14ac:dyDescent="0.15">
      <c r="A5" t="s">
        <v>12</v>
      </c>
      <c r="B5">
        <v>650291252.06999934</v>
      </c>
      <c r="C5">
        <v>1765558.94</v>
      </c>
      <c r="D5">
        <v>36</v>
      </c>
      <c r="E5">
        <v>61636152.599999957</v>
      </c>
      <c r="F5">
        <v>1561860.44</v>
      </c>
      <c r="G5">
        <v>18063645.890833311</v>
      </c>
      <c r="H5">
        <v>2065.037699105364</v>
      </c>
      <c r="I5">
        <v>368.32033037084528</v>
      </c>
      <c r="J5" t="s">
        <v>13</v>
      </c>
      <c r="K5">
        <v>673273734.46999979</v>
      </c>
      <c r="L5">
        <f t="shared" si="0"/>
        <v>18702048.179722216</v>
      </c>
    </row>
    <row r="6" spans="1:12" x14ac:dyDescent="0.15">
      <c r="A6" t="s">
        <v>14</v>
      </c>
      <c r="B6">
        <v>233462118.86000019</v>
      </c>
      <c r="C6">
        <v>9360499.9500000011</v>
      </c>
      <c r="D6">
        <v>36</v>
      </c>
      <c r="E6">
        <v>38902988.100000203</v>
      </c>
      <c r="F6">
        <v>-385105.91000000038</v>
      </c>
      <c r="G6">
        <v>6485058.8572222274</v>
      </c>
      <c r="H6">
        <v>53.822420018581219</v>
      </c>
      <c r="I6">
        <v>24.941201870312511</v>
      </c>
      <c r="J6" t="s">
        <v>13</v>
      </c>
      <c r="K6">
        <v>260049718.74000001</v>
      </c>
      <c r="L6">
        <f t="shared" si="0"/>
        <v>7223603.2983333338</v>
      </c>
    </row>
    <row r="7" spans="1:12" x14ac:dyDescent="0.15">
      <c r="A7" t="s">
        <v>15</v>
      </c>
      <c r="B7">
        <v>248679883.15999991</v>
      </c>
      <c r="C7">
        <v>85577806.820000023</v>
      </c>
      <c r="D7">
        <v>36</v>
      </c>
      <c r="E7">
        <v>20414635.359999988</v>
      </c>
      <c r="F7">
        <v>78316.109999999928</v>
      </c>
      <c r="G7">
        <v>6907774.5322222207</v>
      </c>
      <c r="H7">
        <v>6.7771353331731534</v>
      </c>
      <c r="I7">
        <v>2.9058922213683331</v>
      </c>
      <c r="K7">
        <v>459976879.11999995</v>
      </c>
      <c r="L7">
        <f t="shared" si="0"/>
        <v>12777135.53111111</v>
      </c>
    </row>
    <row r="8" spans="1:12" x14ac:dyDescent="0.15">
      <c r="A8" t="s">
        <v>16</v>
      </c>
      <c r="B8">
        <v>37591519.639999948</v>
      </c>
      <c r="C8">
        <v>77406976.120000005</v>
      </c>
      <c r="D8">
        <v>31</v>
      </c>
      <c r="E8">
        <v>14852834.150000021</v>
      </c>
      <c r="F8">
        <v>-6888307.8099999931</v>
      </c>
      <c r="G8">
        <v>1212629.6658064499</v>
      </c>
      <c r="H8">
        <v>81.041480622030306</v>
      </c>
      <c r="I8">
        <v>0.48563477769398677</v>
      </c>
      <c r="K8">
        <v>197551398.25</v>
      </c>
      <c r="L8">
        <f t="shared" si="0"/>
        <v>6372625.75</v>
      </c>
    </row>
    <row r="9" spans="1:12" x14ac:dyDescent="0.15">
      <c r="A9" t="s">
        <v>17</v>
      </c>
      <c r="B9">
        <v>97736011.649999976</v>
      </c>
      <c r="C9">
        <v>125103670.23999999</v>
      </c>
      <c r="D9">
        <v>36</v>
      </c>
      <c r="E9">
        <v>8826748.9600000028</v>
      </c>
      <c r="F9">
        <v>-8486117.200000003</v>
      </c>
      <c r="G9">
        <v>2714889.212499999</v>
      </c>
      <c r="H9">
        <v>1.5562238801881989</v>
      </c>
      <c r="I9">
        <v>0.78124016235896454</v>
      </c>
      <c r="K9">
        <v>366864267.61000007</v>
      </c>
      <c r="L9">
        <f t="shared" si="0"/>
        <v>10190674.10027778</v>
      </c>
    </row>
    <row r="10" spans="1:12" x14ac:dyDescent="0.15">
      <c r="A10" t="s">
        <v>18</v>
      </c>
      <c r="B10">
        <v>139296490.11999989</v>
      </c>
      <c r="C10">
        <v>70171887.799999997</v>
      </c>
      <c r="D10">
        <v>34</v>
      </c>
      <c r="E10">
        <v>15409786.229999989</v>
      </c>
      <c r="F10">
        <v>-3555901.88</v>
      </c>
      <c r="G10">
        <v>4096955.5917647039</v>
      </c>
      <c r="H10">
        <v>3156.7595520321952</v>
      </c>
      <c r="I10">
        <v>1.985075426743756</v>
      </c>
      <c r="J10" t="s">
        <v>13</v>
      </c>
      <c r="K10">
        <v>291198122.53999996</v>
      </c>
      <c r="L10">
        <f t="shared" si="0"/>
        <v>8564650.6629411746</v>
      </c>
    </row>
    <row r="11" spans="1:12" x14ac:dyDescent="0.15">
      <c r="A11" t="s">
        <v>19</v>
      </c>
      <c r="B11">
        <v>74546366.5</v>
      </c>
      <c r="C11">
        <v>40659032.040000007</v>
      </c>
      <c r="D11">
        <v>36</v>
      </c>
      <c r="E11">
        <v>21666666.670000002</v>
      </c>
      <c r="F11">
        <v>-4518559.4400000004</v>
      </c>
      <c r="G11">
        <v>2070732.402777778</v>
      </c>
      <c r="H11">
        <v>363.58783036037721</v>
      </c>
      <c r="I11">
        <v>1.8334515791389701</v>
      </c>
      <c r="J11" t="s">
        <v>13</v>
      </c>
      <c r="K11">
        <v>157723696.89999998</v>
      </c>
      <c r="L11">
        <f t="shared" si="0"/>
        <v>4381213.8027777774</v>
      </c>
    </row>
    <row r="12" spans="1:12" x14ac:dyDescent="0.15">
      <c r="A12" t="s">
        <v>20</v>
      </c>
      <c r="B12">
        <v>118886724.48</v>
      </c>
      <c r="C12">
        <v>4295229.3899999997</v>
      </c>
      <c r="D12">
        <v>37</v>
      </c>
      <c r="E12">
        <v>9353791.2999999896</v>
      </c>
      <c r="F12">
        <v>311385.08</v>
      </c>
      <c r="G12">
        <v>3213154.7156756758</v>
      </c>
      <c r="H12">
        <v>227.66884440891559</v>
      </c>
      <c r="I12">
        <v>27.6787835259248</v>
      </c>
      <c r="J12" t="s">
        <v>13</v>
      </c>
      <c r="K12">
        <v>134479629.63999999</v>
      </c>
      <c r="L12">
        <f t="shared" si="0"/>
        <v>3634584.5848648646</v>
      </c>
    </row>
    <row r="13" spans="1:12" x14ac:dyDescent="0.15">
      <c r="A13" t="s">
        <v>21</v>
      </c>
      <c r="B13">
        <v>110972279.06999999</v>
      </c>
      <c r="C13">
        <v>26380957.440000009</v>
      </c>
      <c r="D13">
        <v>37</v>
      </c>
      <c r="E13">
        <v>11766668.1</v>
      </c>
      <c r="F13">
        <v>-2080941.6</v>
      </c>
      <c r="G13">
        <v>2999250.7856756761</v>
      </c>
      <c r="H13">
        <v>235.60875728869399</v>
      </c>
      <c r="I13">
        <v>4.206529627379588</v>
      </c>
      <c r="J13" t="s">
        <v>13</v>
      </c>
      <c r="K13">
        <v>169676837.56999999</v>
      </c>
      <c r="L13">
        <f t="shared" si="0"/>
        <v>4585860.4748648647</v>
      </c>
    </row>
    <row r="14" spans="1:12" x14ac:dyDescent="0.15">
      <c r="A14" t="s">
        <v>22</v>
      </c>
      <c r="B14">
        <v>2132180.0999999209</v>
      </c>
      <c r="C14">
        <v>132110009.25</v>
      </c>
      <c r="D14">
        <v>30</v>
      </c>
      <c r="E14">
        <v>1999999.96</v>
      </c>
      <c r="F14">
        <v>-4699572.3600000069</v>
      </c>
      <c r="G14">
        <v>71072.669999997379</v>
      </c>
      <c r="H14">
        <v>301.4659109246773</v>
      </c>
      <c r="I14">
        <v>1.6139428890395911E-2</v>
      </c>
      <c r="J14" t="s">
        <v>13</v>
      </c>
      <c r="K14">
        <v>266675234.25</v>
      </c>
      <c r="L14">
        <f t="shared" si="0"/>
        <v>8889174.4749999996</v>
      </c>
    </row>
    <row r="15" spans="1:12" x14ac:dyDescent="0.15">
      <c r="A15" t="s">
        <v>23</v>
      </c>
      <c r="B15">
        <v>39995788.390000008</v>
      </c>
      <c r="C15">
        <v>108301441.78</v>
      </c>
      <c r="D15">
        <v>37</v>
      </c>
      <c r="E15">
        <v>12411080.160000009</v>
      </c>
      <c r="F15">
        <v>-6844277.8399999971</v>
      </c>
      <c r="G15">
        <v>1080967.2537837841</v>
      </c>
      <c r="H15">
        <v>4.0620789241278512</v>
      </c>
      <c r="I15">
        <v>0.36930060886212518</v>
      </c>
      <c r="K15">
        <v>261839514.88</v>
      </c>
      <c r="L15">
        <f t="shared" si="0"/>
        <v>7076743.6454054052</v>
      </c>
    </row>
    <row r="16" spans="1:12" x14ac:dyDescent="0.15">
      <c r="A16" t="s">
        <v>24</v>
      </c>
      <c r="B16">
        <v>87046078.300000012</v>
      </c>
      <c r="C16">
        <v>23875015.510000002</v>
      </c>
      <c r="D16">
        <v>36</v>
      </c>
      <c r="E16">
        <v>7657225.209999999</v>
      </c>
      <c r="F16">
        <v>-78292.89000000013</v>
      </c>
      <c r="G16">
        <v>2417946.6194444448</v>
      </c>
      <c r="H16">
        <v>175.85879742096401</v>
      </c>
      <c r="I16">
        <v>3.6459066702403171</v>
      </c>
      <c r="K16">
        <v>148016321.46000001</v>
      </c>
      <c r="L16">
        <f t="shared" si="0"/>
        <v>4111564.4850000003</v>
      </c>
    </row>
    <row r="17" spans="1:12" x14ac:dyDescent="0.15">
      <c r="A17" t="s">
        <v>25</v>
      </c>
      <c r="B17">
        <v>186503039.3499999</v>
      </c>
      <c r="C17">
        <v>1294008.95</v>
      </c>
      <c r="D17">
        <v>36</v>
      </c>
      <c r="E17">
        <v>13289698.17999999</v>
      </c>
      <c r="F17">
        <v>1121399.3</v>
      </c>
      <c r="G17">
        <v>5180639.9819444418</v>
      </c>
      <c r="H17">
        <v>730.37653056541114</v>
      </c>
      <c r="I17">
        <v>144.1280907292024</v>
      </c>
      <c r="K17">
        <v>198402314.49999982</v>
      </c>
      <c r="L17">
        <f t="shared" si="0"/>
        <v>5511175.4027777724</v>
      </c>
    </row>
    <row r="18" spans="1:12" x14ac:dyDescent="0.15">
      <c r="A18" t="s">
        <v>26</v>
      </c>
      <c r="B18">
        <v>175502510.72999999</v>
      </c>
      <c r="C18">
        <v>7398424.6899999985</v>
      </c>
      <c r="D18">
        <v>37</v>
      </c>
      <c r="E18">
        <v>15822201.560000001</v>
      </c>
      <c r="F18">
        <v>-4746.0099999999711</v>
      </c>
      <c r="G18">
        <v>4743311.1008108109</v>
      </c>
      <c r="H18">
        <v>221.8872926258758</v>
      </c>
      <c r="I18">
        <v>23.721605352990359</v>
      </c>
      <c r="J18" t="s">
        <v>13</v>
      </c>
      <c r="K18">
        <v>195592090.67000002</v>
      </c>
      <c r="L18">
        <f t="shared" si="0"/>
        <v>5286272.720810811</v>
      </c>
    </row>
    <row r="19" spans="1:12" x14ac:dyDescent="0.15">
      <c r="A19" t="s">
        <v>27</v>
      </c>
      <c r="B19">
        <v>120197959.05</v>
      </c>
      <c r="C19">
        <v>41048444.159999996</v>
      </c>
      <c r="D19">
        <v>36</v>
      </c>
      <c r="E19">
        <v>5873642.0900000017</v>
      </c>
      <c r="F19">
        <v>-188757.62</v>
      </c>
      <c r="G19">
        <v>3338832.1958333328</v>
      </c>
      <c r="H19">
        <v>5.0553403358130762</v>
      </c>
      <c r="I19">
        <v>2.928197682267526</v>
      </c>
      <c r="K19">
        <v>202888487.78999996</v>
      </c>
      <c r="L19">
        <f t="shared" si="0"/>
        <v>5635791.3274999987</v>
      </c>
    </row>
    <row r="20" spans="1:12" x14ac:dyDescent="0.15">
      <c r="A20" t="s">
        <v>28</v>
      </c>
      <c r="B20">
        <v>47939028.779999986</v>
      </c>
      <c r="C20">
        <v>55999811.829999998</v>
      </c>
      <c r="D20">
        <v>37</v>
      </c>
      <c r="E20">
        <v>4263946.9400000004</v>
      </c>
      <c r="F20">
        <v>-4015093.7300000009</v>
      </c>
      <c r="G20">
        <v>1295649.4264864861</v>
      </c>
      <c r="H20">
        <v>1.2033914775958321</v>
      </c>
      <c r="I20">
        <v>0.85605696186140179</v>
      </c>
      <c r="K20">
        <v>162758444.27000001</v>
      </c>
      <c r="L20">
        <f t="shared" si="0"/>
        <v>4398876.8721621623</v>
      </c>
    </row>
    <row r="21" spans="1:12" x14ac:dyDescent="0.15">
      <c r="A21" t="s">
        <v>29</v>
      </c>
      <c r="B21">
        <v>57730652.18</v>
      </c>
      <c r="C21">
        <v>36308552.329999998</v>
      </c>
      <c r="D21">
        <v>38</v>
      </c>
      <c r="E21">
        <v>10842078.84</v>
      </c>
      <c r="F21">
        <v>-3347406.53</v>
      </c>
      <c r="G21">
        <v>1519227.6889473679</v>
      </c>
      <c r="H21">
        <v>2.7362182105367161</v>
      </c>
      <c r="I21">
        <v>1.5900014865726271</v>
      </c>
      <c r="K21">
        <v>139257079.18999997</v>
      </c>
      <c r="L21">
        <f t="shared" si="0"/>
        <v>3664659.9786842098</v>
      </c>
    </row>
    <row r="22" spans="1:12" x14ac:dyDescent="0.15">
      <c r="A22" t="s">
        <v>30</v>
      </c>
      <c r="B22">
        <v>95506108.429999992</v>
      </c>
      <c r="C22">
        <v>9341618.7399999965</v>
      </c>
      <c r="D22">
        <v>30</v>
      </c>
      <c r="E22">
        <v>12101344.660000009</v>
      </c>
      <c r="F22">
        <v>-516665.51000000042</v>
      </c>
      <c r="G22">
        <v>3183536.947666666</v>
      </c>
      <c r="H22">
        <v>47.75584288137388</v>
      </c>
      <c r="I22">
        <v>10.223721507820819</v>
      </c>
      <c r="K22">
        <v>118786936.04000001</v>
      </c>
      <c r="L22">
        <f t="shared" si="0"/>
        <v>3959564.5346666668</v>
      </c>
    </row>
    <row r="23" spans="1:12" x14ac:dyDescent="0.15">
      <c r="A23" t="s">
        <v>31</v>
      </c>
      <c r="B23">
        <v>4592957.2800000068</v>
      </c>
      <c r="C23">
        <v>129021774.38</v>
      </c>
      <c r="D23">
        <v>37</v>
      </c>
      <c r="E23">
        <v>4060719.9799999991</v>
      </c>
      <c r="F23">
        <v>-5307254.0000000019</v>
      </c>
      <c r="G23">
        <v>124133.9805405407</v>
      </c>
      <c r="H23">
        <v>0.19403215565858409</v>
      </c>
      <c r="I23">
        <v>3.5598311231348038E-2</v>
      </c>
      <c r="K23">
        <v>263060302.14000002</v>
      </c>
      <c r="L23">
        <f t="shared" si="0"/>
        <v>7109737.8956756759</v>
      </c>
    </row>
    <row r="24" spans="1:12" x14ac:dyDescent="0.15">
      <c r="A24" t="s">
        <v>32</v>
      </c>
      <c r="B24">
        <v>8090778.6399999969</v>
      </c>
      <c r="C24">
        <v>137328170.11000001</v>
      </c>
      <c r="D24">
        <v>37</v>
      </c>
      <c r="E24">
        <v>8435708.6399999931</v>
      </c>
      <c r="F24">
        <v>-9049417.8099999987</v>
      </c>
      <c r="G24">
        <v>218669.6929729729</v>
      </c>
      <c r="H24">
        <v>35.215509216087028</v>
      </c>
      <c r="I24">
        <v>5.8915651708744639E-2</v>
      </c>
      <c r="K24">
        <v>280444702.55000001</v>
      </c>
      <c r="L24">
        <f t="shared" si="0"/>
        <v>7579586.5554054054</v>
      </c>
    </row>
    <row r="25" spans="1:12" x14ac:dyDescent="0.15">
      <c r="A25" t="s">
        <v>33</v>
      </c>
      <c r="B25">
        <v>40064072.869999893</v>
      </c>
      <c r="C25">
        <v>156403712.08000001</v>
      </c>
      <c r="D25">
        <v>37</v>
      </c>
      <c r="E25">
        <v>10688475.21999998</v>
      </c>
      <c r="F25">
        <v>-7169093.2999999952</v>
      </c>
      <c r="G25">
        <v>1082812.780270267</v>
      </c>
      <c r="H25">
        <v>0.96152691513581878</v>
      </c>
      <c r="I25">
        <v>0.25615806899459798</v>
      </c>
      <c r="K25">
        <v>356220815.40999991</v>
      </c>
      <c r="L25">
        <f t="shared" si="0"/>
        <v>9627589.6056756731</v>
      </c>
    </row>
    <row r="26" spans="1:12" x14ac:dyDescent="0.15">
      <c r="A26" t="s">
        <v>34</v>
      </c>
      <c r="B26">
        <v>51698227.890000023</v>
      </c>
      <c r="C26">
        <v>30231101.330000009</v>
      </c>
      <c r="D26">
        <v>37</v>
      </c>
      <c r="E26">
        <v>15961883.939999999</v>
      </c>
      <c r="F26">
        <v>-7516166.0599999912</v>
      </c>
      <c r="G26">
        <v>1397249.4024324331</v>
      </c>
      <c r="H26">
        <v>7525.0542251605139</v>
      </c>
      <c r="I26">
        <v>1.7101007113722639</v>
      </c>
      <c r="J26" t="s">
        <v>13</v>
      </c>
      <c r="K26">
        <v>114827696.62</v>
      </c>
      <c r="L26">
        <f t="shared" si="0"/>
        <v>3103451.2600000002</v>
      </c>
    </row>
    <row r="27" spans="1:12" x14ac:dyDescent="0.15">
      <c r="A27" t="s">
        <v>35</v>
      </c>
      <c r="B27">
        <v>100673785.91</v>
      </c>
      <c r="C27">
        <v>637449.94000000006</v>
      </c>
      <c r="D27">
        <v>35</v>
      </c>
      <c r="E27">
        <v>12365256.46000002</v>
      </c>
      <c r="F27">
        <v>-21577.88</v>
      </c>
      <c r="G27">
        <v>2876393.8831428559</v>
      </c>
      <c r="H27">
        <v>1782.231363981326</v>
      </c>
      <c r="I27">
        <v>157.93206586543869</v>
      </c>
      <c r="J27" t="s">
        <v>13</v>
      </c>
      <c r="K27">
        <v>107795396.59999999</v>
      </c>
      <c r="L27">
        <f t="shared" si="0"/>
        <v>3079868.4742857143</v>
      </c>
    </row>
    <row r="28" spans="1:12" x14ac:dyDescent="0.15">
      <c r="A28" t="s">
        <v>36</v>
      </c>
      <c r="B28">
        <v>31050937.789999962</v>
      </c>
      <c r="C28">
        <v>88299286.069999993</v>
      </c>
      <c r="D28">
        <v>37</v>
      </c>
      <c r="E28">
        <v>4706599.1999999993</v>
      </c>
      <c r="F28">
        <v>-4438308.9800000042</v>
      </c>
      <c r="G28">
        <v>839214.53486486385</v>
      </c>
      <c r="H28">
        <v>2.5585520337259471</v>
      </c>
      <c r="I28">
        <v>0.3516555928366632</v>
      </c>
      <c r="K28">
        <v>211574715.37</v>
      </c>
      <c r="L28">
        <f t="shared" si="0"/>
        <v>5718235.5505405404</v>
      </c>
    </row>
    <row r="29" spans="1:12" x14ac:dyDescent="0.15">
      <c r="A29" t="s">
        <v>37</v>
      </c>
      <c r="B29">
        <v>92131235.249999985</v>
      </c>
      <c r="C29">
        <v>11855142.48</v>
      </c>
      <c r="D29">
        <v>35</v>
      </c>
      <c r="E29">
        <v>13588353.109999999</v>
      </c>
      <c r="F29">
        <v>-4367160.0500000007</v>
      </c>
      <c r="G29">
        <v>2632321.0071428572</v>
      </c>
      <c r="H29">
        <v>104.622584992011</v>
      </c>
      <c r="I29">
        <v>7.7714152660272333</v>
      </c>
      <c r="J29" t="s">
        <v>13</v>
      </c>
      <c r="K29">
        <v>120686281.62</v>
      </c>
      <c r="L29">
        <f t="shared" si="0"/>
        <v>3448179.4748571431</v>
      </c>
    </row>
    <row r="30" spans="1:12" x14ac:dyDescent="0.15">
      <c r="A30" t="s">
        <v>38</v>
      </c>
      <c r="B30">
        <v>113309324.36</v>
      </c>
      <c r="C30">
        <v>6604612.9600000009</v>
      </c>
      <c r="D30">
        <v>37</v>
      </c>
      <c r="E30">
        <v>4789436.09</v>
      </c>
      <c r="F30">
        <v>1287112.8600000001</v>
      </c>
      <c r="G30">
        <v>3062414.1718918909</v>
      </c>
      <c r="H30">
        <v>24.600271865656339</v>
      </c>
      <c r="I30">
        <v>17.156088486372099</v>
      </c>
      <c r="K30">
        <v>133202201.92000002</v>
      </c>
      <c r="L30">
        <f t="shared" si="0"/>
        <v>3600059.5113513516</v>
      </c>
    </row>
    <row r="31" spans="1:12" x14ac:dyDescent="0.15">
      <c r="A31" t="s">
        <v>39</v>
      </c>
      <c r="B31">
        <v>240935851.39999989</v>
      </c>
      <c r="C31">
        <v>93076.999999999985</v>
      </c>
      <c r="D31">
        <v>36</v>
      </c>
      <c r="E31">
        <v>28976432.329999991</v>
      </c>
      <c r="F31">
        <v>-967.25</v>
      </c>
      <c r="G31">
        <v>6692662.5388888884</v>
      </c>
      <c r="H31">
        <v>5141.6838856190616</v>
      </c>
      <c r="I31">
        <v>2588.564859202595</v>
      </c>
      <c r="J31" t="s">
        <v>13</v>
      </c>
      <c r="K31">
        <v>254760179.27999997</v>
      </c>
      <c r="L31">
        <f t="shared" si="0"/>
        <v>7076671.6466666656</v>
      </c>
    </row>
    <row r="32" spans="1:12" x14ac:dyDescent="0.15">
      <c r="A32" t="s">
        <v>40</v>
      </c>
      <c r="B32">
        <v>-48598847.68</v>
      </c>
      <c r="C32">
        <v>141657840.55000001</v>
      </c>
      <c r="D32">
        <v>30</v>
      </c>
      <c r="E32">
        <v>2389692.0100000058</v>
      </c>
      <c r="F32">
        <v>-5109263.1999999993</v>
      </c>
      <c r="G32">
        <v>-1619961.5893333331</v>
      </c>
      <c r="H32">
        <v>-0.28468766120155231</v>
      </c>
      <c r="I32">
        <v>-0.34307206358158759</v>
      </c>
      <c r="K32">
        <v>227434157.03</v>
      </c>
      <c r="L32">
        <f t="shared" si="0"/>
        <v>7581138.5676666666</v>
      </c>
    </row>
    <row r="33" spans="1:12" x14ac:dyDescent="0.15">
      <c r="A33" t="s">
        <v>41</v>
      </c>
      <c r="B33">
        <v>4351247.320000004</v>
      </c>
      <c r="C33">
        <v>85664767.679999992</v>
      </c>
      <c r="D33">
        <v>25</v>
      </c>
      <c r="E33">
        <v>5996896.9700000016</v>
      </c>
      <c r="F33">
        <v>-5507178.7799999993</v>
      </c>
      <c r="G33">
        <v>174049.89280000009</v>
      </c>
      <c r="H33">
        <v>0.22786028418001511</v>
      </c>
      <c r="I33">
        <v>5.0793896228774602E-2</v>
      </c>
      <c r="K33">
        <v>176148190.53000003</v>
      </c>
      <c r="L33">
        <f t="shared" si="0"/>
        <v>7045927.6212000009</v>
      </c>
    </row>
    <row r="34" spans="1:12" x14ac:dyDescent="0.15">
      <c r="A34" t="s">
        <v>42</v>
      </c>
      <c r="B34">
        <v>151725541.19</v>
      </c>
      <c r="C34">
        <v>2237785.6</v>
      </c>
      <c r="D34">
        <v>36</v>
      </c>
      <c r="E34">
        <v>36496650.640000023</v>
      </c>
      <c r="F34">
        <v>-341753.22999999992</v>
      </c>
      <c r="G34">
        <v>4214598.36638889</v>
      </c>
      <c r="H34">
        <v>2317.4502182906999</v>
      </c>
      <c r="I34">
        <v>67.801643370124481</v>
      </c>
      <c r="J34" t="s">
        <v>13</v>
      </c>
      <c r="K34">
        <v>160890093.57999998</v>
      </c>
      <c r="L34">
        <f t="shared" si="0"/>
        <v>4469169.2661111103</v>
      </c>
    </row>
    <row r="35" spans="1:12" x14ac:dyDescent="0.15">
      <c r="A35" t="s">
        <v>43</v>
      </c>
      <c r="B35">
        <v>19207526.169999938</v>
      </c>
      <c r="C35">
        <v>53073477.289999992</v>
      </c>
      <c r="D35">
        <v>37</v>
      </c>
      <c r="E35">
        <v>6712088.8999999352</v>
      </c>
      <c r="F35">
        <v>-5895540.0899999943</v>
      </c>
      <c r="G35">
        <v>519122.32891891728</v>
      </c>
      <c r="H35">
        <v>6.215968819211998</v>
      </c>
      <c r="I35">
        <v>0.36190442290124802</v>
      </c>
      <c r="K35">
        <v>125434620.23000002</v>
      </c>
      <c r="L35">
        <f t="shared" si="0"/>
        <v>3390124.8710810817</v>
      </c>
    </row>
    <row r="36" spans="1:12" x14ac:dyDescent="0.15">
      <c r="A36" t="s">
        <v>44</v>
      </c>
      <c r="B36">
        <v>16437313.23</v>
      </c>
      <c r="C36">
        <v>64966054.259999983</v>
      </c>
      <c r="D36">
        <v>31</v>
      </c>
      <c r="E36">
        <v>6120143.900000006</v>
      </c>
      <c r="F36">
        <v>-257157.32000000009</v>
      </c>
      <c r="G36">
        <v>530235.91064516129</v>
      </c>
      <c r="H36">
        <v>9.3667553700843176E-2</v>
      </c>
      <c r="I36">
        <v>0.25301387651182261</v>
      </c>
      <c r="K36">
        <v>149833766.13999996</v>
      </c>
      <c r="L36">
        <f t="shared" si="0"/>
        <v>4833347.2948387079</v>
      </c>
    </row>
    <row r="37" spans="1:12" x14ac:dyDescent="0.15">
      <c r="A37" t="s">
        <v>45</v>
      </c>
      <c r="B37">
        <v>36942919.360000022</v>
      </c>
      <c r="C37">
        <v>69981490.310000017</v>
      </c>
      <c r="D37">
        <v>36</v>
      </c>
      <c r="E37">
        <v>6281634.4999999944</v>
      </c>
      <c r="F37">
        <v>-3141445.310000001</v>
      </c>
      <c r="G37">
        <v>1026192.204444445</v>
      </c>
      <c r="H37">
        <v>20.418574622001319</v>
      </c>
      <c r="I37">
        <v>0.5278955791931893</v>
      </c>
      <c r="J37" t="s">
        <v>13</v>
      </c>
      <c r="K37">
        <v>182064616.03000003</v>
      </c>
      <c r="L37">
        <f t="shared" si="0"/>
        <v>5057350.4452777784</v>
      </c>
    </row>
    <row r="38" spans="1:12" x14ac:dyDescent="0.15">
      <c r="A38" t="s">
        <v>46</v>
      </c>
      <c r="B38">
        <v>72668885.670000061</v>
      </c>
      <c r="C38">
        <v>169895636.99000001</v>
      </c>
      <c r="D38">
        <v>37</v>
      </c>
      <c r="E38">
        <v>10990710.669999991</v>
      </c>
      <c r="F38">
        <v>-9075092.540000001</v>
      </c>
      <c r="G38">
        <v>1964023.937027029</v>
      </c>
      <c r="H38">
        <v>2.182996848539061</v>
      </c>
      <c r="I38">
        <v>0.427726614746895</v>
      </c>
      <c r="K38">
        <v>418972306.76999986</v>
      </c>
      <c r="L38">
        <f t="shared" si="0"/>
        <v>11323575.858648645</v>
      </c>
    </row>
    <row r="39" spans="1:12" x14ac:dyDescent="0.15">
      <c r="A39" t="s">
        <v>47</v>
      </c>
      <c r="B39">
        <v>153020272.11000001</v>
      </c>
      <c r="C39">
        <v>963190.56</v>
      </c>
      <c r="D39">
        <v>37</v>
      </c>
      <c r="E39">
        <v>16564016.550000001</v>
      </c>
      <c r="F39">
        <v>-290272.86</v>
      </c>
      <c r="G39">
        <v>4135683.03</v>
      </c>
      <c r="H39">
        <v>2230.1170845936108</v>
      </c>
      <c r="I39">
        <v>158.86811858911909</v>
      </c>
      <c r="J39" t="s">
        <v>13</v>
      </c>
      <c r="K39">
        <v>161095082.44</v>
      </c>
      <c r="L39">
        <f t="shared" si="0"/>
        <v>4353921.1470270269</v>
      </c>
    </row>
    <row r="40" spans="1:12" x14ac:dyDescent="0.15">
      <c r="A40" t="s">
        <v>48</v>
      </c>
      <c r="B40">
        <v>3443301.5400000098</v>
      </c>
      <c r="C40">
        <v>143322878.65000001</v>
      </c>
      <c r="D40">
        <v>38</v>
      </c>
      <c r="E40">
        <v>28402137.61999999</v>
      </c>
      <c r="F40">
        <v>-21980278.09</v>
      </c>
      <c r="G40">
        <v>90613.198421052904</v>
      </c>
      <c r="H40">
        <v>-0.226311966264991</v>
      </c>
      <c r="I40">
        <v>2.40247863595364E-2</v>
      </c>
      <c r="K40">
        <v>294574957.94</v>
      </c>
      <c r="L40">
        <f t="shared" si="0"/>
        <v>7751972.5773684205</v>
      </c>
    </row>
    <row r="41" spans="1:12" x14ac:dyDescent="0.15">
      <c r="A41" t="s">
        <v>49</v>
      </c>
      <c r="B41">
        <v>55576415.979999997</v>
      </c>
      <c r="C41">
        <v>83366658.569999993</v>
      </c>
      <c r="D41">
        <v>38</v>
      </c>
      <c r="E41">
        <v>7633256.0099999998</v>
      </c>
      <c r="F41">
        <v>-2965411.87</v>
      </c>
      <c r="G41">
        <v>1462537.2626315791</v>
      </c>
      <c r="H41">
        <v>1.9807775961839349</v>
      </c>
      <c r="I41">
        <v>0.66665039637320322</v>
      </c>
      <c r="K41">
        <v>226900173.77999997</v>
      </c>
      <c r="L41">
        <f t="shared" si="0"/>
        <v>5971057.2047368409</v>
      </c>
    </row>
    <row r="42" spans="1:12" x14ac:dyDescent="0.15">
      <c r="A42" t="s">
        <v>50</v>
      </c>
      <c r="B42">
        <v>49219535.98999998</v>
      </c>
      <c r="C42">
        <v>75769207.939999998</v>
      </c>
      <c r="D42">
        <v>36</v>
      </c>
      <c r="E42">
        <v>9512274.4699999988</v>
      </c>
      <c r="F42">
        <v>-8655850.099999994</v>
      </c>
      <c r="G42">
        <v>1367209.3330555549</v>
      </c>
      <c r="H42">
        <v>1.844155544624859</v>
      </c>
      <c r="I42">
        <v>0.64959813264744526</v>
      </c>
      <c r="K42">
        <v>206508440.10000005</v>
      </c>
      <c r="L42">
        <f t="shared" si="0"/>
        <v>5736345.5583333345</v>
      </c>
    </row>
    <row r="43" spans="1:12" x14ac:dyDescent="0.15">
      <c r="A43" t="s">
        <v>51</v>
      </c>
      <c r="B43">
        <v>27295165.210000031</v>
      </c>
      <c r="C43">
        <v>92982086.560000017</v>
      </c>
      <c r="D43">
        <v>37</v>
      </c>
      <c r="E43">
        <v>7094743.7200000053</v>
      </c>
      <c r="F43">
        <v>-5146710.7800000049</v>
      </c>
      <c r="G43">
        <v>737707.16783783876</v>
      </c>
      <c r="H43">
        <v>0.53797220082778774</v>
      </c>
      <c r="I43">
        <v>0.29355294358109352</v>
      </c>
      <c r="K43">
        <v>215501543.94999999</v>
      </c>
      <c r="L43">
        <f t="shared" si="0"/>
        <v>5824366.0527027026</v>
      </c>
    </row>
    <row r="44" spans="1:12" x14ac:dyDescent="0.15">
      <c r="A44" t="s">
        <v>52</v>
      </c>
      <c r="B44">
        <v>74691030.910000011</v>
      </c>
      <c r="C44">
        <v>3190440.61</v>
      </c>
      <c r="D44">
        <v>37</v>
      </c>
      <c r="E44">
        <v>20243883.04000004</v>
      </c>
      <c r="F44">
        <v>-500066.34000000008</v>
      </c>
      <c r="G44">
        <v>2018676.5110810809</v>
      </c>
      <c r="H44">
        <v>732.28708952030365</v>
      </c>
      <c r="I44">
        <v>23.410882708767929</v>
      </c>
      <c r="J44" t="s">
        <v>13</v>
      </c>
      <c r="K44">
        <v>84634522</v>
      </c>
      <c r="L44">
        <f t="shared" si="0"/>
        <v>2287419.5135135134</v>
      </c>
    </row>
    <row r="45" spans="1:12" x14ac:dyDescent="0.15">
      <c r="A45" t="s">
        <v>53</v>
      </c>
      <c r="B45">
        <v>-19081886.589999989</v>
      </c>
      <c r="C45">
        <v>158300709.58000001</v>
      </c>
      <c r="D45">
        <v>37</v>
      </c>
      <c r="E45">
        <v>1753908.9</v>
      </c>
      <c r="F45">
        <v>-2147380.7200000011</v>
      </c>
      <c r="G45">
        <v>-515726.66459459439</v>
      </c>
      <c r="H45">
        <v>-0.10001844191485181</v>
      </c>
      <c r="I45">
        <v>-0.1205420155135605</v>
      </c>
      <c r="K45">
        <v>296139922.86000001</v>
      </c>
      <c r="L45">
        <f t="shared" si="0"/>
        <v>8003781.6989189191</v>
      </c>
    </row>
    <row r="46" spans="1:12" x14ac:dyDescent="0.15">
      <c r="A46" t="s">
        <v>54</v>
      </c>
      <c r="B46">
        <v>88848338.879999995</v>
      </c>
      <c r="C46">
        <v>1481109.26</v>
      </c>
      <c r="D46">
        <v>33</v>
      </c>
      <c r="E46">
        <v>7833900.8000000017</v>
      </c>
      <c r="F46">
        <v>-197832.6</v>
      </c>
      <c r="G46">
        <v>2692373.9054545448</v>
      </c>
      <c r="H46">
        <v>1587.804828726157</v>
      </c>
      <c r="I46">
        <v>59.987700623787873</v>
      </c>
      <c r="J46" t="s">
        <v>13</v>
      </c>
      <c r="K46">
        <v>94431106.219999969</v>
      </c>
      <c r="L46">
        <f t="shared" si="0"/>
        <v>2861548.6733333324</v>
      </c>
    </row>
    <row r="47" spans="1:12" x14ac:dyDescent="0.15">
      <c r="A47" t="s">
        <v>55</v>
      </c>
      <c r="B47">
        <v>39530146.620000027</v>
      </c>
      <c r="C47">
        <v>79325640.350000009</v>
      </c>
      <c r="D47">
        <v>37</v>
      </c>
      <c r="E47">
        <v>5046046.7700000023</v>
      </c>
      <c r="F47">
        <v>-5624873.5</v>
      </c>
      <c r="G47">
        <v>1068382.3410810819</v>
      </c>
      <c r="H47">
        <v>2.9534109619982361</v>
      </c>
      <c r="I47">
        <v>0.49832748208001099</v>
      </c>
      <c r="K47">
        <v>201382201.12999997</v>
      </c>
      <c r="L47">
        <f t="shared" si="0"/>
        <v>5442762.1927027013</v>
      </c>
    </row>
    <row r="48" spans="1:12" x14ac:dyDescent="0.15">
      <c r="A48" t="s">
        <v>56</v>
      </c>
      <c r="B48">
        <v>39568705.229999982</v>
      </c>
      <c r="C48">
        <v>33888320.119999997</v>
      </c>
      <c r="D48">
        <v>37</v>
      </c>
      <c r="E48">
        <v>7273106.3299999963</v>
      </c>
      <c r="F48">
        <v>-3590298.7</v>
      </c>
      <c r="G48">
        <v>1069424.4656756751</v>
      </c>
      <c r="H48">
        <v>8.6732289273229011</v>
      </c>
      <c r="I48">
        <v>1.167620734515181</v>
      </c>
      <c r="J48" t="s">
        <v>13</v>
      </c>
      <c r="K48">
        <v>111753915.51999998</v>
      </c>
      <c r="L48">
        <f t="shared" si="0"/>
        <v>3020376.0951351346</v>
      </c>
    </row>
    <row r="49" spans="1:12" x14ac:dyDescent="0.15">
      <c r="A49" t="s">
        <v>57</v>
      </c>
      <c r="B49">
        <v>59202728.920000002</v>
      </c>
      <c r="C49">
        <v>46739413.11999999</v>
      </c>
      <c r="D49">
        <v>38</v>
      </c>
      <c r="E49">
        <v>6267840.8099999968</v>
      </c>
      <c r="F49">
        <v>-1070873.110000008</v>
      </c>
      <c r="G49">
        <v>1557966.550526316</v>
      </c>
      <c r="H49">
        <v>3.8216933829480242</v>
      </c>
      <c r="I49">
        <v>1.2666553764378981</v>
      </c>
      <c r="K49">
        <v>157413240.25999999</v>
      </c>
      <c r="L49">
        <f t="shared" si="0"/>
        <v>4142453.6910526315</v>
      </c>
    </row>
    <row r="50" spans="1:12" x14ac:dyDescent="0.15">
      <c r="A50" t="s">
        <v>58</v>
      </c>
      <c r="B50">
        <v>33637287.409999996</v>
      </c>
      <c r="C50">
        <v>46505729.769999988</v>
      </c>
      <c r="D50">
        <v>37</v>
      </c>
      <c r="E50">
        <v>3777481.399999999</v>
      </c>
      <c r="F50">
        <v>-992044.91999999969</v>
      </c>
      <c r="G50">
        <v>909115.87594594585</v>
      </c>
      <c r="H50">
        <v>1.5983498639873861</v>
      </c>
      <c r="I50">
        <v>0.72329340011128707</v>
      </c>
      <c r="K50">
        <v>128283442.42999999</v>
      </c>
      <c r="L50">
        <f t="shared" si="0"/>
        <v>3467120.0656756754</v>
      </c>
    </row>
    <row r="51" spans="1:12" x14ac:dyDescent="0.15">
      <c r="A51" t="s">
        <v>59</v>
      </c>
      <c r="B51">
        <v>895094.35000000312</v>
      </c>
      <c r="C51">
        <v>122539845.94</v>
      </c>
      <c r="D51">
        <v>37</v>
      </c>
      <c r="E51">
        <v>2278569.7599999998</v>
      </c>
      <c r="F51">
        <v>-4123368.310000001</v>
      </c>
      <c r="G51">
        <v>24191.739189189269</v>
      </c>
      <c r="H51">
        <v>0.24087074221579541</v>
      </c>
      <c r="I51">
        <v>7.3045166911526408E-3</v>
      </c>
      <c r="K51">
        <v>246266979.43999997</v>
      </c>
      <c r="L51">
        <f t="shared" si="0"/>
        <v>6655864.3091891883</v>
      </c>
    </row>
    <row r="52" spans="1:12" x14ac:dyDescent="0.15">
      <c r="A52" t="s">
        <v>60</v>
      </c>
      <c r="B52">
        <v>15518012.08</v>
      </c>
      <c r="C52">
        <v>86874940.410000011</v>
      </c>
      <c r="D52">
        <v>34</v>
      </c>
      <c r="E52">
        <v>3493610.759999997</v>
      </c>
      <c r="F52">
        <v>-1872251.9799999991</v>
      </c>
      <c r="G52">
        <v>456412.11999999988</v>
      </c>
      <c r="H52">
        <v>0.49932029003953249</v>
      </c>
      <c r="I52">
        <v>0.17862472200572291</v>
      </c>
      <c r="K52">
        <v>192110647.36000004</v>
      </c>
      <c r="L52">
        <f t="shared" si="0"/>
        <v>5650313.1576470602</v>
      </c>
    </row>
    <row r="53" spans="1:12" x14ac:dyDescent="0.15">
      <c r="A53" t="s">
        <v>61</v>
      </c>
      <c r="B53">
        <v>-4362448.4000000069</v>
      </c>
      <c r="C53">
        <v>89119087.079999998</v>
      </c>
      <c r="D53">
        <v>38</v>
      </c>
      <c r="E53">
        <v>1123394.2300000009</v>
      </c>
      <c r="F53">
        <v>-1385888.66</v>
      </c>
      <c r="G53">
        <v>-114801.2736842107</v>
      </c>
      <c r="H53">
        <v>-0.37435376573835277</v>
      </c>
      <c r="I53">
        <v>-4.8950775226006812E-2</v>
      </c>
      <c r="K53">
        <v>174259729.52999997</v>
      </c>
      <c r="L53">
        <f t="shared" si="0"/>
        <v>4585782.3560526306</v>
      </c>
    </row>
    <row r="54" spans="1:12" x14ac:dyDescent="0.15">
      <c r="A54" t="s">
        <v>62</v>
      </c>
      <c r="B54">
        <v>79203745.109999985</v>
      </c>
      <c r="C54">
        <v>4782474.6400000006</v>
      </c>
      <c r="D54">
        <v>38</v>
      </c>
      <c r="E54">
        <v>3994607.2399999988</v>
      </c>
      <c r="F54">
        <v>543077.79000000015</v>
      </c>
      <c r="G54">
        <v>2084309.0818421049</v>
      </c>
      <c r="H54">
        <v>53.456767548651158</v>
      </c>
      <c r="I54">
        <v>16.561247277204579</v>
      </c>
      <c r="K54">
        <v>101015275.42999999</v>
      </c>
      <c r="L54">
        <f t="shared" si="0"/>
        <v>2658296.721842105</v>
      </c>
    </row>
    <row r="55" spans="1:12" x14ac:dyDescent="0.15">
      <c r="A55" t="s">
        <v>63</v>
      </c>
      <c r="B55">
        <v>26805439.379999969</v>
      </c>
      <c r="C55">
        <v>79409705.979999989</v>
      </c>
      <c r="D55">
        <v>37</v>
      </c>
      <c r="E55">
        <v>25784203.269999981</v>
      </c>
      <c r="F55">
        <v>-7875166.6499999966</v>
      </c>
      <c r="G55">
        <v>724471.33459459385</v>
      </c>
      <c r="H55">
        <v>3.458016224351379</v>
      </c>
      <c r="I55">
        <v>0.33755872848529561</v>
      </c>
      <c r="K55">
        <v>184399507.20999998</v>
      </c>
      <c r="L55">
        <f t="shared" si="0"/>
        <v>4983770.4651351348</v>
      </c>
    </row>
    <row r="56" spans="1:12" x14ac:dyDescent="0.15">
      <c r="A56" t="s">
        <v>64</v>
      </c>
      <c r="B56">
        <v>-1568545.810000004</v>
      </c>
      <c r="C56">
        <v>91884740.440000013</v>
      </c>
      <c r="D56">
        <v>37</v>
      </c>
      <c r="E56">
        <v>1291292</v>
      </c>
      <c r="F56">
        <v>-2438351.620000001</v>
      </c>
      <c r="G56">
        <v>-42393.130000000107</v>
      </c>
      <c r="H56">
        <v>0.16011472079627709</v>
      </c>
      <c r="I56">
        <v>-1.707079763722304E-2</v>
      </c>
      <c r="J56" t="s">
        <v>13</v>
      </c>
      <c r="K56">
        <v>182135308.25999999</v>
      </c>
      <c r="L56">
        <f t="shared" si="0"/>
        <v>4922575.8989189183</v>
      </c>
    </row>
    <row r="57" spans="1:12" x14ac:dyDescent="0.15">
      <c r="A57" t="s">
        <v>65</v>
      </c>
      <c r="B57">
        <v>23988713.32</v>
      </c>
      <c r="C57">
        <v>37778264.890000001</v>
      </c>
      <c r="D57">
        <v>37</v>
      </c>
      <c r="E57">
        <v>5382498.3499999959</v>
      </c>
      <c r="F57">
        <v>-1896191.13</v>
      </c>
      <c r="G57">
        <v>648343.6032432433</v>
      </c>
      <c r="H57">
        <v>30.13199289982547</v>
      </c>
      <c r="I57">
        <v>0.63498716497034979</v>
      </c>
      <c r="J57" t="s">
        <v>13</v>
      </c>
      <c r="K57">
        <v>102872017.52000003</v>
      </c>
      <c r="L57">
        <f t="shared" si="0"/>
        <v>2780324.7978378385</v>
      </c>
    </row>
    <row r="58" spans="1:12" x14ac:dyDescent="0.15">
      <c r="A58" t="s">
        <v>66</v>
      </c>
      <c r="B58">
        <v>10996668.210000001</v>
      </c>
      <c r="C58">
        <v>71862813.719999999</v>
      </c>
      <c r="D58">
        <v>38</v>
      </c>
      <c r="E58">
        <v>1880976.16</v>
      </c>
      <c r="F58">
        <v>-241396.1800000006</v>
      </c>
      <c r="G58">
        <v>289386.00552631583</v>
      </c>
      <c r="H58">
        <v>0.95114628630372655</v>
      </c>
      <c r="I58">
        <v>0.1530230677140817</v>
      </c>
      <c r="K58">
        <v>157325853.63999999</v>
      </c>
      <c r="L58">
        <f t="shared" si="0"/>
        <v>4140154.0431578942</v>
      </c>
    </row>
    <row r="59" spans="1:12" x14ac:dyDescent="0.15">
      <c r="A59" t="s">
        <v>67</v>
      </c>
      <c r="B59">
        <v>-9468414.1400000006</v>
      </c>
      <c r="C59">
        <v>97838584.030000001</v>
      </c>
      <c r="D59">
        <v>37</v>
      </c>
      <c r="E59">
        <v>1606333.049999998</v>
      </c>
      <c r="F59">
        <v>-2440348.720000003</v>
      </c>
      <c r="G59">
        <v>-255903.08486486491</v>
      </c>
      <c r="H59">
        <v>-6.3115731634946909E-2</v>
      </c>
      <c r="I59">
        <v>-9.6775870520537419E-2</v>
      </c>
      <c r="K59">
        <v>185511021.03</v>
      </c>
      <c r="L59">
        <f t="shared" si="0"/>
        <v>5013811.3791891895</v>
      </c>
    </row>
    <row r="60" spans="1:12" x14ac:dyDescent="0.15">
      <c r="A60" t="s">
        <v>68</v>
      </c>
      <c r="B60">
        <v>4178876.049999998</v>
      </c>
      <c r="C60">
        <v>84505227.049999997</v>
      </c>
      <c r="D60">
        <v>37</v>
      </c>
      <c r="E60">
        <v>1083847.1000000001</v>
      </c>
      <c r="F60">
        <v>-914852.40999999968</v>
      </c>
      <c r="G60">
        <v>112942.5959459459</v>
      </c>
      <c r="H60">
        <v>0.28209083471789481</v>
      </c>
      <c r="I60">
        <v>4.9451095463330853E-2</v>
      </c>
      <c r="K60">
        <v>174073082.64000002</v>
      </c>
      <c r="L60">
        <f t="shared" si="0"/>
        <v>4704677.9091891898</v>
      </c>
    </row>
    <row r="61" spans="1:12" x14ac:dyDescent="0.15">
      <c r="A61" t="s">
        <v>69</v>
      </c>
      <c r="B61">
        <v>39254753.520000011</v>
      </c>
      <c r="C61">
        <v>27455031.16</v>
      </c>
      <c r="D61">
        <v>37</v>
      </c>
      <c r="E61">
        <v>6568308.0199999958</v>
      </c>
      <c r="F61">
        <v>-3134973.61</v>
      </c>
      <c r="G61">
        <v>1060939.2843243249</v>
      </c>
      <c r="H61">
        <v>72.996843925211834</v>
      </c>
      <c r="I61">
        <v>1.4297836083752611</v>
      </c>
      <c r="J61" t="s">
        <v>13</v>
      </c>
      <c r="K61">
        <v>97184099.279999971</v>
      </c>
      <c r="L61">
        <f t="shared" si="0"/>
        <v>2626597.2778378371</v>
      </c>
    </row>
    <row r="62" spans="1:12" x14ac:dyDescent="0.15">
      <c r="A62" t="s">
        <v>70</v>
      </c>
      <c r="B62">
        <v>15071060.32</v>
      </c>
      <c r="C62">
        <v>41542696.200000003</v>
      </c>
      <c r="D62">
        <v>36</v>
      </c>
      <c r="E62">
        <v>5025899.9400000051</v>
      </c>
      <c r="F62">
        <v>-2261645.8600000008</v>
      </c>
      <c r="G62">
        <v>418640.56444444438</v>
      </c>
      <c r="H62">
        <v>8.2045408775633248</v>
      </c>
      <c r="I62">
        <v>0.36278483821663943</v>
      </c>
      <c r="J62" t="s">
        <v>13</v>
      </c>
      <c r="K62">
        <v>98994799.260000005</v>
      </c>
      <c r="L62">
        <f t="shared" si="0"/>
        <v>2749855.5350000001</v>
      </c>
    </row>
    <row r="63" spans="1:12" x14ac:dyDescent="0.15">
      <c r="A63" t="s">
        <v>71</v>
      </c>
      <c r="B63">
        <v>95624072.549999982</v>
      </c>
      <c r="C63">
        <v>788684.14</v>
      </c>
      <c r="D63">
        <v>37</v>
      </c>
      <c r="E63">
        <v>8392909.9199999999</v>
      </c>
      <c r="F63">
        <v>-25566.04</v>
      </c>
      <c r="G63">
        <v>2584434.393243243</v>
      </c>
      <c r="H63">
        <v>1786.478550505562</v>
      </c>
      <c r="I63">
        <v>121.2450811423696</v>
      </c>
      <c r="J63" t="s">
        <v>13</v>
      </c>
      <c r="K63">
        <v>102037951.90000001</v>
      </c>
      <c r="L63">
        <f t="shared" si="0"/>
        <v>2757782.4837837839</v>
      </c>
    </row>
    <row r="64" spans="1:12" x14ac:dyDescent="0.15">
      <c r="A64" t="s">
        <v>72</v>
      </c>
      <c r="B64">
        <v>80622495.729999989</v>
      </c>
      <c r="C64">
        <v>3141879.25</v>
      </c>
      <c r="D64">
        <v>36</v>
      </c>
      <c r="E64">
        <v>12110003.060000019</v>
      </c>
      <c r="F64">
        <v>-130239.67999999999</v>
      </c>
      <c r="G64">
        <v>2239513.7702777782</v>
      </c>
      <c r="H64">
        <v>116.08348141158601</v>
      </c>
      <c r="I64">
        <v>25.660596514013069</v>
      </c>
      <c r="J64" t="s">
        <v>13</v>
      </c>
      <c r="K64">
        <v>89149199.25</v>
      </c>
      <c r="L64">
        <f t="shared" si="0"/>
        <v>2476366.6458333335</v>
      </c>
    </row>
    <row r="65" spans="1:12" x14ac:dyDescent="0.15">
      <c r="A65" t="s">
        <v>73</v>
      </c>
      <c r="B65">
        <v>-70186745.459999993</v>
      </c>
      <c r="C65">
        <v>78798146.340000004</v>
      </c>
      <c r="D65">
        <v>25</v>
      </c>
      <c r="E65">
        <v>-1</v>
      </c>
      <c r="F65">
        <v>-8565282.370000001</v>
      </c>
      <c r="G65">
        <v>-2807469.8184000002</v>
      </c>
      <c r="H65">
        <v>-0.8878405222803647</v>
      </c>
      <c r="I65">
        <v>-0.89071569218337521</v>
      </c>
      <c r="K65">
        <v>82485392.079999998</v>
      </c>
      <c r="L65">
        <f t="shared" si="0"/>
        <v>3299415.6831999999</v>
      </c>
    </row>
    <row r="66" spans="1:12" x14ac:dyDescent="0.15">
      <c r="A66" t="s">
        <v>74</v>
      </c>
      <c r="B66">
        <v>2416039.16</v>
      </c>
      <c r="C66">
        <v>90271570.799999997</v>
      </c>
      <c r="D66">
        <v>37</v>
      </c>
      <c r="E66">
        <v>1036081.29</v>
      </c>
      <c r="F66">
        <v>-960659.49999999953</v>
      </c>
      <c r="G66">
        <v>65298.355675675681</v>
      </c>
      <c r="H66">
        <v>4.5749623347933879E-2</v>
      </c>
      <c r="I66">
        <v>2.676412007222987E-2</v>
      </c>
      <c r="K66">
        <v>182120087.94000003</v>
      </c>
      <c r="L66">
        <f t="shared" si="0"/>
        <v>4922164.5389189199</v>
      </c>
    </row>
    <row r="67" spans="1:12" x14ac:dyDescent="0.15">
      <c r="A67" t="s">
        <v>75</v>
      </c>
      <c r="B67">
        <v>21411193.240000028</v>
      </c>
      <c r="C67">
        <v>32635434.690000001</v>
      </c>
      <c r="D67">
        <v>37</v>
      </c>
      <c r="E67">
        <v>4306380.0600000061</v>
      </c>
      <c r="F67">
        <v>-3062379.89</v>
      </c>
      <c r="G67">
        <v>578680.89837837918</v>
      </c>
      <c r="H67">
        <v>2.4470627987704132</v>
      </c>
      <c r="I67">
        <v>0.65607194889182063</v>
      </c>
      <c r="K67">
        <v>87288640.929999992</v>
      </c>
      <c r="L67">
        <f t="shared" ref="L67:L130" si="1">K67/D67</f>
        <v>2359152.4575675675</v>
      </c>
    </row>
    <row r="68" spans="1:12" x14ac:dyDescent="0.15">
      <c r="A68" t="s">
        <v>76</v>
      </c>
      <c r="B68">
        <v>118404182.23</v>
      </c>
      <c r="C68">
        <v>1680924.07</v>
      </c>
      <c r="D68">
        <v>37</v>
      </c>
      <c r="E68">
        <v>11588218.41</v>
      </c>
      <c r="F68">
        <v>-54393.41</v>
      </c>
      <c r="G68">
        <v>3200113.033243244</v>
      </c>
      <c r="H68">
        <v>1291.993476952091</v>
      </c>
      <c r="I68">
        <v>70.439934999562468</v>
      </c>
      <c r="J68" t="s">
        <v>13</v>
      </c>
      <c r="K68">
        <v>124948160.77000001</v>
      </c>
      <c r="L68">
        <f t="shared" si="1"/>
        <v>3376977.3181081084</v>
      </c>
    </row>
    <row r="69" spans="1:12" x14ac:dyDescent="0.15">
      <c r="A69" t="s">
        <v>77</v>
      </c>
      <c r="B69">
        <v>-4736252.4999998817</v>
      </c>
      <c r="C69">
        <v>304103652.19</v>
      </c>
      <c r="D69">
        <v>37</v>
      </c>
      <c r="E69">
        <v>29214440.219999962</v>
      </c>
      <c r="F69">
        <v>-27287795.78999998</v>
      </c>
      <c r="G69">
        <v>-128006.8243243211</v>
      </c>
      <c r="H69">
        <v>29.759475748672049</v>
      </c>
      <c r="I69">
        <v>-1.557446767209732E-2</v>
      </c>
      <c r="K69">
        <v>602636633.6099999</v>
      </c>
      <c r="L69">
        <f t="shared" si="1"/>
        <v>16287476.584054051</v>
      </c>
    </row>
    <row r="70" spans="1:12" x14ac:dyDescent="0.15">
      <c r="A70" t="s">
        <v>78</v>
      </c>
      <c r="B70">
        <v>24807264.239999998</v>
      </c>
      <c r="C70">
        <v>18895927.399999999</v>
      </c>
      <c r="D70">
        <v>37</v>
      </c>
      <c r="E70">
        <v>6308910.0999999987</v>
      </c>
      <c r="F70">
        <v>-3015162.629999999</v>
      </c>
      <c r="G70">
        <v>670466.60108108108</v>
      </c>
      <c r="H70">
        <v>628.75777999035631</v>
      </c>
      <c r="I70">
        <v>1.3128365554579771</v>
      </c>
      <c r="J70" t="s">
        <v>13</v>
      </c>
      <c r="K70">
        <v>63797779.260000005</v>
      </c>
      <c r="L70">
        <f t="shared" si="1"/>
        <v>1724264.3043243245</v>
      </c>
    </row>
    <row r="71" spans="1:12" x14ac:dyDescent="0.15">
      <c r="A71" t="s">
        <v>79</v>
      </c>
      <c r="B71">
        <v>105235487.6199998</v>
      </c>
      <c r="C71">
        <v>19545794.710000001</v>
      </c>
      <c r="D71">
        <v>36</v>
      </c>
      <c r="E71">
        <v>7600538.6200000038</v>
      </c>
      <c r="F71">
        <v>797393.02000000048</v>
      </c>
      <c r="G71">
        <v>2923207.9894444402</v>
      </c>
      <c r="H71">
        <v>7.7436036234652299</v>
      </c>
      <c r="I71">
        <v>5.3840475243587491</v>
      </c>
      <c r="K71">
        <v>161338581.45000002</v>
      </c>
      <c r="L71">
        <f t="shared" si="1"/>
        <v>4481627.2625000002</v>
      </c>
    </row>
    <row r="72" spans="1:12" x14ac:dyDescent="0.15">
      <c r="A72" t="s">
        <v>80</v>
      </c>
      <c r="B72">
        <v>78142304.950000003</v>
      </c>
      <c r="C72">
        <v>11882193.02</v>
      </c>
      <c r="D72">
        <v>34</v>
      </c>
      <c r="E72">
        <v>6344754.6400000006</v>
      </c>
      <c r="F72">
        <v>-309158.05999999947</v>
      </c>
      <c r="G72">
        <v>2298303.0867647058</v>
      </c>
      <c r="H72">
        <v>8.9599743864193009</v>
      </c>
      <c r="I72">
        <v>6.5764211049653509</v>
      </c>
      <c r="J72" t="s">
        <v>13</v>
      </c>
      <c r="K72">
        <v>100880512.10999998</v>
      </c>
      <c r="L72">
        <f t="shared" si="1"/>
        <v>2967073.8855882348</v>
      </c>
    </row>
    <row r="73" spans="1:12" x14ac:dyDescent="0.15">
      <c r="A73" t="s">
        <v>81</v>
      </c>
      <c r="B73">
        <v>34359253.799999967</v>
      </c>
      <c r="C73">
        <v>86953398.850000009</v>
      </c>
      <c r="D73">
        <v>37</v>
      </c>
      <c r="E73">
        <v>4205986.4700000044</v>
      </c>
      <c r="F73">
        <v>-2355800.9900000012</v>
      </c>
      <c r="G73">
        <v>928628.48108108016</v>
      </c>
      <c r="H73">
        <v>0.83743984113676273</v>
      </c>
      <c r="I73">
        <v>0.39514560965318679</v>
      </c>
      <c r="K73">
        <v>214349458.98000005</v>
      </c>
      <c r="L73">
        <f t="shared" si="1"/>
        <v>5793228.6210810822</v>
      </c>
    </row>
    <row r="74" spans="1:12" x14ac:dyDescent="0.15">
      <c r="A74" t="s">
        <v>82</v>
      </c>
      <c r="B74">
        <v>30225816.920000002</v>
      </c>
      <c r="C74">
        <v>48827578.520000003</v>
      </c>
      <c r="D74">
        <v>38</v>
      </c>
      <c r="E74">
        <v>2463094.7399999988</v>
      </c>
      <c r="F74">
        <v>-586244.79000000039</v>
      </c>
      <c r="G74">
        <v>795416.2347368421</v>
      </c>
      <c r="H74">
        <v>7.3994663667279799</v>
      </c>
      <c r="I74">
        <v>0.61903165866845866</v>
      </c>
      <c r="K74">
        <v>132170424.27000004</v>
      </c>
      <c r="L74">
        <f t="shared" si="1"/>
        <v>3478169.0597368432</v>
      </c>
    </row>
    <row r="75" spans="1:12" x14ac:dyDescent="0.15">
      <c r="A75" t="s">
        <v>83</v>
      </c>
      <c r="B75">
        <v>80657547.159999877</v>
      </c>
      <c r="C75">
        <v>115851962.73</v>
      </c>
      <c r="D75">
        <v>34</v>
      </c>
      <c r="E75">
        <v>17267715.059999902</v>
      </c>
      <c r="F75">
        <v>-683500.96</v>
      </c>
      <c r="G75">
        <v>2372280.7988235261</v>
      </c>
      <c r="H75">
        <v>0.96206347003245885</v>
      </c>
      <c r="I75">
        <v>0.69621217681030689</v>
      </c>
      <c r="K75">
        <v>324879063.41000009</v>
      </c>
      <c r="L75">
        <f t="shared" si="1"/>
        <v>9555266.5708823558</v>
      </c>
    </row>
    <row r="76" spans="1:12" x14ac:dyDescent="0.15">
      <c r="A76" t="s">
        <v>84</v>
      </c>
      <c r="B76">
        <v>-532230.18000000902</v>
      </c>
      <c r="C76">
        <v>66423102.819999993</v>
      </c>
      <c r="D76">
        <v>37</v>
      </c>
      <c r="E76">
        <v>3984131.6999999862</v>
      </c>
      <c r="F76">
        <v>-4501698.5</v>
      </c>
      <c r="G76">
        <v>-14384.5994594597</v>
      </c>
      <c r="H76">
        <v>18.846423983254741</v>
      </c>
      <c r="I76">
        <v>-8.0127268586398306E-3</v>
      </c>
      <c r="K76">
        <v>132358982.31000002</v>
      </c>
      <c r="L76">
        <f t="shared" si="1"/>
        <v>3577269.7921621627</v>
      </c>
    </row>
    <row r="77" spans="1:12" x14ac:dyDescent="0.15">
      <c r="A77" t="s">
        <v>85</v>
      </c>
      <c r="B77">
        <v>59415303.290000059</v>
      </c>
      <c r="C77">
        <v>169812.23</v>
      </c>
      <c r="D77">
        <v>25</v>
      </c>
      <c r="E77">
        <v>18295961.45000004</v>
      </c>
      <c r="F77">
        <v>-70867.19</v>
      </c>
      <c r="G77">
        <v>2376612.1316000018</v>
      </c>
      <c r="H77">
        <v>4594.1700202603397</v>
      </c>
      <c r="I77">
        <v>349.88824591727018</v>
      </c>
      <c r="J77" t="s">
        <v>13</v>
      </c>
      <c r="K77">
        <v>62337619.939999998</v>
      </c>
      <c r="L77">
        <f t="shared" si="1"/>
        <v>2493504.7975999997</v>
      </c>
    </row>
    <row r="78" spans="1:12" x14ac:dyDescent="0.15">
      <c r="A78" t="s">
        <v>86</v>
      </c>
      <c r="B78">
        <v>-306363.59000000608</v>
      </c>
      <c r="C78">
        <v>54647680.990000002</v>
      </c>
      <c r="D78">
        <v>36</v>
      </c>
      <c r="E78">
        <v>1823257.129999999</v>
      </c>
      <c r="F78">
        <v>-2743772.6400000011</v>
      </c>
      <c r="G78">
        <v>-8510.0997222223923</v>
      </c>
      <c r="H78">
        <v>4.2791296846917311</v>
      </c>
      <c r="I78">
        <v>-5.606159025413498E-3</v>
      </c>
      <c r="K78">
        <v>109077940.44000001</v>
      </c>
      <c r="L78">
        <f t="shared" si="1"/>
        <v>3029942.7900000005</v>
      </c>
    </row>
    <row r="79" spans="1:12" x14ac:dyDescent="0.15">
      <c r="A79" t="s">
        <v>87</v>
      </c>
      <c r="B79">
        <v>8835102.1300000027</v>
      </c>
      <c r="C79">
        <v>43770069.969999999</v>
      </c>
      <c r="D79">
        <v>37</v>
      </c>
      <c r="E79">
        <v>1812066.48</v>
      </c>
      <c r="F79">
        <v>-1393638.379999999</v>
      </c>
      <c r="G79">
        <v>238786.5440540541</v>
      </c>
      <c r="H79">
        <v>4.0407721706946091</v>
      </c>
      <c r="I79">
        <v>0.20185259324592311</v>
      </c>
      <c r="J79" t="s">
        <v>13</v>
      </c>
      <c r="K79">
        <v>96383729.370000005</v>
      </c>
      <c r="L79">
        <f t="shared" si="1"/>
        <v>2604965.6586486488</v>
      </c>
    </row>
    <row r="80" spans="1:12" x14ac:dyDescent="0.15">
      <c r="A80" t="s">
        <v>88</v>
      </c>
      <c r="B80">
        <v>88882481.779999956</v>
      </c>
      <c r="C80">
        <v>11370529.869999999</v>
      </c>
      <c r="D80">
        <v>36</v>
      </c>
      <c r="E80">
        <v>11834745.03999999</v>
      </c>
      <c r="F80">
        <v>-728672.69</v>
      </c>
      <c r="G80">
        <v>2468957.8272222211</v>
      </c>
      <c r="H80">
        <v>27.526261038233809</v>
      </c>
      <c r="I80">
        <v>7.8169164318812827</v>
      </c>
      <c r="J80" t="s">
        <v>13</v>
      </c>
      <c r="K80">
        <v>118185752.67</v>
      </c>
      <c r="L80">
        <f t="shared" si="1"/>
        <v>3282937.5741666667</v>
      </c>
    </row>
    <row r="81" spans="1:12" x14ac:dyDescent="0.15">
      <c r="A81" t="s">
        <v>89</v>
      </c>
      <c r="B81">
        <v>24247019.120000001</v>
      </c>
      <c r="C81">
        <v>25086194.940000009</v>
      </c>
      <c r="D81">
        <v>37</v>
      </c>
      <c r="E81">
        <v>8531515.479999993</v>
      </c>
      <c r="F81">
        <v>-2347001.3199999989</v>
      </c>
      <c r="G81">
        <v>655324.84108108107</v>
      </c>
      <c r="H81">
        <v>74.061628415185666</v>
      </c>
      <c r="I81">
        <v>0.96654830188447849</v>
      </c>
      <c r="J81" t="s">
        <v>13</v>
      </c>
      <c r="K81">
        <v>76896060.429999992</v>
      </c>
      <c r="L81">
        <f t="shared" si="1"/>
        <v>2078271.9035135133</v>
      </c>
    </row>
    <row r="82" spans="1:12" x14ac:dyDescent="0.15">
      <c r="A82" t="s">
        <v>90</v>
      </c>
      <c r="B82">
        <v>34681786.849999987</v>
      </c>
      <c r="C82">
        <v>65758081.659999996</v>
      </c>
      <c r="D82">
        <v>37</v>
      </c>
      <c r="E82">
        <v>4193848.459999999</v>
      </c>
      <c r="F82">
        <v>-1640592.689999999</v>
      </c>
      <c r="G82">
        <v>937345.59054054017</v>
      </c>
      <c r="H82">
        <v>1.377834097816363</v>
      </c>
      <c r="I82">
        <v>0.52741482072608248</v>
      </c>
      <c r="K82">
        <v>169408711.11000001</v>
      </c>
      <c r="L82">
        <f t="shared" si="1"/>
        <v>4578613.8137837844</v>
      </c>
    </row>
    <row r="83" spans="1:12" x14ac:dyDescent="0.15">
      <c r="A83" t="s">
        <v>91</v>
      </c>
      <c r="B83">
        <v>50318554.200000003</v>
      </c>
      <c r="C83">
        <v>27480110.5</v>
      </c>
      <c r="D83">
        <v>36</v>
      </c>
      <c r="E83">
        <v>3701441.040000001</v>
      </c>
      <c r="F83">
        <v>-322539.7799999998</v>
      </c>
      <c r="G83">
        <v>1397737.6166666669</v>
      </c>
      <c r="H83">
        <v>225.47096934643571</v>
      </c>
      <c r="I83">
        <v>1.831089951403216</v>
      </c>
      <c r="J83" t="s">
        <v>13</v>
      </c>
      <c r="K83">
        <v>113475117.7</v>
      </c>
      <c r="L83">
        <f t="shared" si="1"/>
        <v>3152086.6027777777</v>
      </c>
    </row>
    <row r="84" spans="1:12" x14ac:dyDescent="0.15">
      <c r="A84" t="s">
        <v>92</v>
      </c>
      <c r="B84">
        <v>23061239.029999979</v>
      </c>
      <c r="C84">
        <v>77314494.330000013</v>
      </c>
      <c r="D84">
        <v>37</v>
      </c>
      <c r="E84">
        <v>6435332.7099999944</v>
      </c>
      <c r="F84">
        <v>-3846977.5799999991</v>
      </c>
      <c r="G84">
        <v>623276.73054054007</v>
      </c>
      <c r="H84">
        <v>2.602835802071747</v>
      </c>
      <c r="I84">
        <v>0.29827834004278841</v>
      </c>
      <c r="K84">
        <v>180273602.72</v>
      </c>
      <c r="L84">
        <f t="shared" si="1"/>
        <v>4872259.5329729728</v>
      </c>
    </row>
    <row r="85" spans="1:12" x14ac:dyDescent="0.15">
      <c r="A85" t="s">
        <v>93</v>
      </c>
      <c r="B85">
        <v>48740775.530000024</v>
      </c>
      <c r="C85">
        <v>76808936.76000002</v>
      </c>
      <c r="D85">
        <v>36</v>
      </c>
      <c r="E85">
        <v>18193104.260000009</v>
      </c>
      <c r="F85">
        <v>-10978730.01999994</v>
      </c>
      <c r="G85">
        <v>1353910.431388889</v>
      </c>
      <c r="H85">
        <v>196.55402946573659</v>
      </c>
      <c r="I85">
        <v>0.63457167337568032</v>
      </c>
      <c r="J85" t="s">
        <v>13</v>
      </c>
      <c r="K85">
        <v>206074433.93000004</v>
      </c>
      <c r="L85">
        <f t="shared" si="1"/>
        <v>5724289.8313888898</v>
      </c>
    </row>
    <row r="86" spans="1:12" x14ac:dyDescent="0.15">
      <c r="A86" t="s">
        <v>94</v>
      </c>
      <c r="B86">
        <v>-308782.96000000561</v>
      </c>
      <c r="C86">
        <v>87822606.120000005</v>
      </c>
      <c r="D86">
        <v>36</v>
      </c>
      <c r="E86">
        <v>2430018.7700000009</v>
      </c>
      <c r="F86">
        <v>-2927746.4799999981</v>
      </c>
      <c r="G86">
        <v>-8577.3044444446004</v>
      </c>
      <c r="H86">
        <v>3.5085338762849072</v>
      </c>
      <c r="I86">
        <v>-3.5159849341989168E-3</v>
      </c>
      <c r="K86">
        <v>175339815.73000002</v>
      </c>
      <c r="L86">
        <f t="shared" si="1"/>
        <v>4870550.4369444447</v>
      </c>
    </row>
    <row r="87" spans="1:12" x14ac:dyDescent="0.15">
      <c r="A87" t="s">
        <v>95</v>
      </c>
      <c r="B87">
        <v>21709972.920000009</v>
      </c>
      <c r="C87">
        <v>46289901.640000008</v>
      </c>
      <c r="D87">
        <v>37</v>
      </c>
      <c r="E87">
        <v>3066699.120000002</v>
      </c>
      <c r="F87">
        <v>-2209895.7599999979</v>
      </c>
      <c r="G87">
        <v>586756.024864865</v>
      </c>
      <c r="H87">
        <v>2.611571826853277</v>
      </c>
      <c r="I87">
        <v>0.46900019552515088</v>
      </c>
      <c r="K87">
        <v>115957705.22000001</v>
      </c>
      <c r="L87">
        <f t="shared" si="1"/>
        <v>3133992.0329729733</v>
      </c>
    </row>
    <row r="88" spans="1:12" x14ac:dyDescent="0.15">
      <c r="A88" t="s">
        <v>96</v>
      </c>
      <c r="B88">
        <v>47827712.229999997</v>
      </c>
      <c r="C88">
        <v>6181181.3900000006</v>
      </c>
      <c r="D88">
        <v>37</v>
      </c>
      <c r="E88">
        <v>11625192.560000019</v>
      </c>
      <c r="F88">
        <v>-444925.8</v>
      </c>
      <c r="G88">
        <v>1292640.871081081</v>
      </c>
      <c r="H88">
        <v>15.77693037174781</v>
      </c>
      <c r="I88">
        <v>7.7376328588862204</v>
      </c>
      <c r="J88" t="s">
        <v>13</v>
      </c>
      <c r="K88">
        <v>61474663.459999993</v>
      </c>
      <c r="L88">
        <f t="shared" si="1"/>
        <v>1661477.3908108107</v>
      </c>
    </row>
    <row r="89" spans="1:12" x14ac:dyDescent="0.15">
      <c r="A89" t="s">
        <v>97</v>
      </c>
      <c r="B89">
        <v>27184233.410000011</v>
      </c>
      <c r="C89">
        <v>22578145.789999999</v>
      </c>
      <c r="D89">
        <v>36</v>
      </c>
      <c r="E89">
        <v>2194219.2799999998</v>
      </c>
      <c r="F89">
        <v>-3047488.6799999988</v>
      </c>
      <c r="G89">
        <v>755117.59472222254</v>
      </c>
      <c r="H89">
        <v>100.3529039097116</v>
      </c>
      <c r="I89">
        <v>1.2040064610637811</v>
      </c>
      <c r="J89" t="s">
        <v>13</v>
      </c>
      <c r="K89">
        <v>74593346.700000003</v>
      </c>
      <c r="L89">
        <f t="shared" si="1"/>
        <v>2072037.4083333334</v>
      </c>
    </row>
    <row r="90" spans="1:12" x14ac:dyDescent="0.15">
      <c r="A90" t="s">
        <v>98</v>
      </c>
      <c r="B90">
        <v>76741746.660000041</v>
      </c>
      <c r="C90">
        <v>157443.54</v>
      </c>
      <c r="D90">
        <v>38</v>
      </c>
      <c r="E90">
        <v>8441408.7500000037</v>
      </c>
      <c r="F90">
        <v>56759.070000000007</v>
      </c>
      <c r="G90">
        <v>2019519.64894737</v>
      </c>
      <c r="H90">
        <v>4247.3729345110651</v>
      </c>
      <c r="I90">
        <v>487.4239150110576</v>
      </c>
      <c r="J90" t="s">
        <v>13</v>
      </c>
      <c r="K90">
        <v>81660927.349999994</v>
      </c>
      <c r="L90">
        <f t="shared" si="1"/>
        <v>2148971.7723684208</v>
      </c>
    </row>
    <row r="91" spans="1:12" x14ac:dyDescent="0.15">
      <c r="A91" t="s">
        <v>99</v>
      </c>
      <c r="B91">
        <v>12292426.640000001</v>
      </c>
      <c r="C91">
        <v>51200703.770000003</v>
      </c>
      <c r="D91">
        <v>37</v>
      </c>
      <c r="E91">
        <v>2951193.8399999971</v>
      </c>
      <c r="F91">
        <v>-3016224.8200000022</v>
      </c>
      <c r="G91">
        <v>332227.74702702701</v>
      </c>
      <c r="H91">
        <v>-1.362127987308946</v>
      </c>
      <c r="I91">
        <v>0.24008315774757949</v>
      </c>
      <c r="K91">
        <v>116517363.12999998</v>
      </c>
      <c r="L91">
        <f t="shared" si="1"/>
        <v>3149117.922432432</v>
      </c>
    </row>
    <row r="92" spans="1:12" x14ac:dyDescent="0.15">
      <c r="A92" t="s">
        <v>100</v>
      </c>
      <c r="B92">
        <v>28062196.43999999</v>
      </c>
      <c r="C92">
        <v>38009318.080000013</v>
      </c>
      <c r="D92">
        <v>37</v>
      </c>
      <c r="E92">
        <v>5125537.8899999978</v>
      </c>
      <c r="F92">
        <v>-1305106.7999999991</v>
      </c>
      <c r="G92">
        <v>758437.7416216213</v>
      </c>
      <c r="H92">
        <v>7.7568272999006354</v>
      </c>
      <c r="I92">
        <v>0.73829781373441528</v>
      </c>
      <c r="J92" t="s">
        <v>13</v>
      </c>
      <c r="K92">
        <v>107541558.29000002</v>
      </c>
      <c r="L92">
        <f t="shared" si="1"/>
        <v>2906528.6024324331</v>
      </c>
    </row>
    <row r="93" spans="1:12" x14ac:dyDescent="0.15">
      <c r="A93" t="s">
        <v>101</v>
      </c>
      <c r="B93">
        <v>67286280.069999993</v>
      </c>
      <c r="C93">
        <v>238954.21</v>
      </c>
      <c r="D93">
        <v>37</v>
      </c>
      <c r="E93">
        <v>12077876.03000002</v>
      </c>
      <c r="F93">
        <v>-53677.58</v>
      </c>
      <c r="G93">
        <v>1818548.11</v>
      </c>
      <c r="H93">
        <v>836.7173572851915</v>
      </c>
      <c r="I93">
        <v>281.58650174022881</v>
      </c>
      <c r="J93" t="s">
        <v>13</v>
      </c>
      <c r="K93">
        <v>69991192.799999997</v>
      </c>
      <c r="L93">
        <f t="shared" si="1"/>
        <v>1891653.8594594593</v>
      </c>
    </row>
    <row r="94" spans="1:12" x14ac:dyDescent="0.15">
      <c r="A94" t="s">
        <v>102</v>
      </c>
      <c r="B94">
        <v>25037960.940000009</v>
      </c>
      <c r="C94">
        <v>36069341.099999987</v>
      </c>
      <c r="D94">
        <v>38</v>
      </c>
      <c r="E94">
        <v>6843446.439999993</v>
      </c>
      <c r="F94">
        <v>-1150805.779999997</v>
      </c>
      <c r="G94">
        <v>658893.70894736878</v>
      </c>
      <c r="H94">
        <v>1.097832009381756</v>
      </c>
      <c r="I94">
        <v>0.69416186091627874</v>
      </c>
      <c r="J94" t="s">
        <v>13</v>
      </c>
      <c r="K94">
        <v>100085750.05999999</v>
      </c>
      <c r="L94">
        <f t="shared" si="1"/>
        <v>2633835.5278947367</v>
      </c>
    </row>
    <row r="95" spans="1:12" x14ac:dyDescent="0.15">
      <c r="A95" t="s">
        <v>103</v>
      </c>
      <c r="B95">
        <v>-50479530.619999997</v>
      </c>
      <c r="C95">
        <v>61169230.950000003</v>
      </c>
      <c r="D95">
        <v>25</v>
      </c>
      <c r="E95">
        <v>-1</v>
      </c>
      <c r="F95">
        <v>-4176837.62</v>
      </c>
      <c r="G95">
        <v>-2019181.2248</v>
      </c>
      <c r="H95">
        <v>-0.82834447164264968</v>
      </c>
      <c r="I95">
        <v>-0.8252438331497447</v>
      </c>
      <c r="K95">
        <v>64010288.450000003</v>
      </c>
      <c r="L95">
        <f t="shared" si="1"/>
        <v>2560411.5380000002</v>
      </c>
    </row>
    <row r="96" spans="1:12" x14ac:dyDescent="0.15">
      <c r="A96" t="s">
        <v>104</v>
      </c>
      <c r="B96">
        <v>-1473418.930000009</v>
      </c>
      <c r="C96">
        <v>43546796.880000003</v>
      </c>
      <c r="D96">
        <v>37</v>
      </c>
      <c r="E96">
        <v>4560739.6299999934</v>
      </c>
      <c r="F96">
        <v>-5353295.4699999979</v>
      </c>
      <c r="G96">
        <v>-39822.133243243501</v>
      </c>
      <c r="H96">
        <v>0.95969060806321216</v>
      </c>
      <c r="I96">
        <v>-3.3835299851335689E-2</v>
      </c>
      <c r="J96" t="s">
        <v>13</v>
      </c>
      <c r="K96">
        <v>86200519.209999993</v>
      </c>
      <c r="L96">
        <f t="shared" si="1"/>
        <v>2329743.7624324323</v>
      </c>
    </row>
    <row r="97" spans="1:12" x14ac:dyDescent="0.15">
      <c r="A97" t="s">
        <v>105</v>
      </c>
      <c r="B97">
        <v>-34926.319999992607</v>
      </c>
      <c r="C97">
        <v>40182970.929999992</v>
      </c>
      <c r="D97">
        <v>37</v>
      </c>
      <c r="E97">
        <v>4536315.7100000009</v>
      </c>
      <c r="F97">
        <v>-3528225.9999999991</v>
      </c>
      <c r="G97">
        <v>-943.95459459439496</v>
      </c>
      <c r="H97">
        <v>0.62123543656629854</v>
      </c>
      <c r="I97">
        <v>-8.6918212346308017E-4</v>
      </c>
      <c r="J97" t="s">
        <v>13</v>
      </c>
      <c r="K97">
        <v>80314912.769999981</v>
      </c>
      <c r="L97">
        <f t="shared" si="1"/>
        <v>2170673.3181081074</v>
      </c>
    </row>
    <row r="98" spans="1:12" x14ac:dyDescent="0.15">
      <c r="A98" t="s">
        <v>106</v>
      </c>
      <c r="B98">
        <v>25095429.66000003</v>
      </c>
      <c r="C98">
        <v>58410598.920000002</v>
      </c>
      <c r="D98">
        <v>37</v>
      </c>
      <c r="E98">
        <v>4558847.990000003</v>
      </c>
      <c r="F98">
        <v>-898871.25999999954</v>
      </c>
      <c r="G98">
        <v>678254.8556756766</v>
      </c>
      <c r="H98">
        <v>0.53736057981770713</v>
      </c>
      <c r="I98">
        <v>0.42963828695492567</v>
      </c>
      <c r="K98">
        <v>143514111.94999999</v>
      </c>
      <c r="L98">
        <f t="shared" si="1"/>
        <v>3878759.7824324323</v>
      </c>
    </row>
    <row r="99" spans="1:12" x14ac:dyDescent="0.15">
      <c r="A99" t="s">
        <v>107</v>
      </c>
      <c r="B99">
        <v>12505756.51000003</v>
      </c>
      <c r="C99">
        <v>34053737.950000003</v>
      </c>
      <c r="D99">
        <v>29</v>
      </c>
      <c r="E99">
        <v>3649458.9800000051</v>
      </c>
      <c r="F99">
        <v>-4348970.259999997</v>
      </c>
      <c r="G99">
        <v>431232.98310344922</v>
      </c>
      <c r="H99">
        <v>5.8593385218345766</v>
      </c>
      <c r="I99">
        <v>0.36723594127498799</v>
      </c>
      <c r="K99">
        <v>82783760.629999995</v>
      </c>
      <c r="L99">
        <f t="shared" si="1"/>
        <v>2854612.4355172412</v>
      </c>
    </row>
    <row r="100" spans="1:12" x14ac:dyDescent="0.15">
      <c r="A100" t="s">
        <v>108</v>
      </c>
      <c r="B100">
        <v>10383017.770000011</v>
      </c>
      <c r="C100">
        <v>57382956.209999993</v>
      </c>
      <c r="D100">
        <v>37</v>
      </c>
      <c r="E100">
        <v>4155702.3300000089</v>
      </c>
      <c r="F100">
        <v>-3459926.15</v>
      </c>
      <c r="G100">
        <v>280622.10189189232</v>
      </c>
      <c r="H100">
        <v>0.58438033698499459</v>
      </c>
      <c r="I100">
        <v>0.18094253861725221</v>
      </c>
      <c r="K100">
        <v>126565825.93000004</v>
      </c>
      <c r="L100">
        <f t="shared" si="1"/>
        <v>3420697.998108109</v>
      </c>
    </row>
    <row r="101" spans="1:12" x14ac:dyDescent="0.15">
      <c r="A101" t="s">
        <v>109</v>
      </c>
      <c r="B101">
        <v>-7181214.9899999993</v>
      </c>
      <c r="C101">
        <v>43578340</v>
      </c>
      <c r="D101">
        <v>19</v>
      </c>
      <c r="E101">
        <v>1014056.580000001</v>
      </c>
      <c r="F101">
        <v>-1895095.670000002</v>
      </c>
      <c r="G101">
        <v>-377958.68368421053</v>
      </c>
      <c r="H101">
        <v>-0.19453334369118641</v>
      </c>
      <c r="I101">
        <v>-0.16478863100338381</v>
      </c>
      <c r="K101">
        <v>79130520.769999996</v>
      </c>
      <c r="L101">
        <f t="shared" si="1"/>
        <v>4164764.2510526315</v>
      </c>
    </row>
    <row r="102" spans="1:12" x14ac:dyDescent="0.15">
      <c r="A102" t="s">
        <v>110</v>
      </c>
      <c r="B102">
        <v>-2527096.660000002</v>
      </c>
      <c r="C102">
        <v>114283500.84</v>
      </c>
      <c r="D102">
        <v>37</v>
      </c>
      <c r="E102">
        <v>2810836.8200000012</v>
      </c>
      <c r="F102">
        <v>-4312396.3099999987</v>
      </c>
      <c r="G102">
        <v>-68299.909729729785</v>
      </c>
      <c r="H102">
        <v>0.1780427554764096</v>
      </c>
      <c r="I102">
        <v>-2.2112524042626289E-2</v>
      </c>
      <c r="K102">
        <v>225761509.86999997</v>
      </c>
      <c r="L102">
        <f t="shared" si="1"/>
        <v>6101662.4289189186</v>
      </c>
    </row>
    <row r="103" spans="1:12" x14ac:dyDescent="0.15">
      <c r="A103" t="s">
        <v>111</v>
      </c>
      <c r="B103">
        <v>25025164.27</v>
      </c>
      <c r="C103">
        <v>48074903.049999997</v>
      </c>
      <c r="D103">
        <v>38</v>
      </c>
      <c r="E103">
        <v>3048332.6300000008</v>
      </c>
      <c r="F103">
        <v>-1215280.76</v>
      </c>
      <c r="G103">
        <v>658556.95447368408</v>
      </c>
      <c r="H103">
        <v>0.6768832663272073</v>
      </c>
      <c r="I103">
        <v>0.52054528833834002</v>
      </c>
      <c r="K103">
        <v>122926813.98999999</v>
      </c>
      <c r="L103">
        <f t="shared" si="1"/>
        <v>3234916.1576315789</v>
      </c>
    </row>
    <row r="104" spans="1:12" x14ac:dyDescent="0.15">
      <c r="A104" t="s">
        <v>112</v>
      </c>
      <c r="B104">
        <v>-1352829.1000000089</v>
      </c>
      <c r="C104">
        <v>51733363.860000007</v>
      </c>
      <c r="D104">
        <v>37</v>
      </c>
      <c r="E104">
        <v>3431684.7799999951</v>
      </c>
      <c r="F104">
        <v>-5291270.16</v>
      </c>
      <c r="G104">
        <v>-36562.948648648897</v>
      </c>
      <c r="H104">
        <v>166.76194174991241</v>
      </c>
      <c r="I104">
        <v>-2.6150031605542089E-2</v>
      </c>
      <c r="J104" t="s">
        <v>13</v>
      </c>
      <c r="K104">
        <v>101050847.19</v>
      </c>
      <c r="L104">
        <f t="shared" si="1"/>
        <v>2731103.978108108</v>
      </c>
    </row>
    <row r="105" spans="1:12" x14ac:dyDescent="0.15">
      <c r="A105" t="s">
        <v>113</v>
      </c>
      <c r="B105">
        <v>5115405.6499999911</v>
      </c>
      <c r="C105">
        <v>55296639.100000009</v>
      </c>
      <c r="D105">
        <v>37</v>
      </c>
      <c r="E105">
        <v>2995106.15</v>
      </c>
      <c r="F105">
        <v>-1272528.1399999999</v>
      </c>
      <c r="G105">
        <v>138254.2067567565</v>
      </c>
      <c r="H105">
        <v>0.20473453275627521</v>
      </c>
      <c r="I105">
        <v>9.2508436918727496E-2</v>
      </c>
      <c r="J105" t="s">
        <v>13</v>
      </c>
      <c r="K105">
        <v>115649461.09999999</v>
      </c>
      <c r="L105">
        <f t="shared" si="1"/>
        <v>3125661.1108108107</v>
      </c>
    </row>
    <row r="106" spans="1:12" x14ac:dyDescent="0.15">
      <c r="A106" t="s">
        <v>114</v>
      </c>
      <c r="B106">
        <v>30261975.530000009</v>
      </c>
      <c r="C106">
        <v>32773989.93</v>
      </c>
      <c r="D106">
        <v>37</v>
      </c>
      <c r="E106">
        <v>3107726.1500000032</v>
      </c>
      <c r="F106">
        <v>-780963.71999999951</v>
      </c>
      <c r="G106">
        <v>817891.23054054088</v>
      </c>
      <c r="H106">
        <v>2.7561220650586828</v>
      </c>
      <c r="I106">
        <v>0.92335341515130609</v>
      </c>
      <c r="K106">
        <v>96621782.430000007</v>
      </c>
      <c r="L106">
        <f t="shared" si="1"/>
        <v>2611399.5251351353</v>
      </c>
    </row>
    <row r="107" spans="1:12" x14ac:dyDescent="0.15">
      <c r="A107" t="s">
        <v>115</v>
      </c>
      <c r="B107">
        <v>-1767460.8800000029</v>
      </c>
      <c r="C107">
        <v>64719255.229999989</v>
      </c>
      <c r="D107">
        <v>37</v>
      </c>
      <c r="E107">
        <v>1294600.469999999</v>
      </c>
      <c r="F107">
        <v>-2391052.85</v>
      </c>
      <c r="G107">
        <v>-47769.212972973037</v>
      </c>
      <c r="H107">
        <v>0.116874587970277</v>
      </c>
      <c r="I107">
        <v>-2.730966037416193E-2</v>
      </c>
      <c r="K107">
        <v>128235876.3</v>
      </c>
      <c r="L107">
        <f t="shared" si="1"/>
        <v>3465834.4945945945</v>
      </c>
    </row>
    <row r="108" spans="1:12" x14ac:dyDescent="0.15">
      <c r="A108" t="s">
        <v>116</v>
      </c>
      <c r="B108">
        <v>49188472.579999983</v>
      </c>
      <c r="C108">
        <v>125526.73</v>
      </c>
      <c r="D108">
        <v>37</v>
      </c>
      <c r="E108">
        <v>8762293.7499999944</v>
      </c>
      <c r="F108">
        <v>-21796.12</v>
      </c>
      <c r="G108">
        <v>1329418.177837837</v>
      </c>
      <c r="H108">
        <v>1180.870714819154</v>
      </c>
      <c r="I108">
        <v>391.85655979407721</v>
      </c>
      <c r="J108" t="s">
        <v>13</v>
      </c>
      <c r="K108">
        <v>50461263.769999996</v>
      </c>
      <c r="L108">
        <f t="shared" si="1"/>
        <v>1363817.9397297297</v>
      </c>
    </row>
    <row r="109" spans="1:12" x14ac:dyDescent="0.15">
      <c r="A109" t="s">
        <v>117</v>
      </c>
      <c r="B109">
        <v>-2353872.1799999811</v>
      </c>
      <c r="C109">
        <v>37507897.090000004</v>
      </c>
      <c r="D109">
        <v>37</v>
      </c>
      <c r="E109">
        <v>2611901.260000003</v>
      </c>
      <c r="F109">
        <v>-3893508.7199999942</v>
      </c>
      <c r="G109">
        <v>-63618.167027026517</v>
      </c>
      <c r="H109">
        <v>26.707151597925311</v>
      </c>
      <c r="I109">
        <v>-6.2756708923240284E-2</v>
      </c>
      <c r="J109" t="s">
        <v>13</v>
      </c>
      <c r="K109">
        <v>73603748.379999995</v>
      </c>
      <c r="L109">
        <f t="shared" si="1"/>
        <v>1989290.4967567567</v>
      </c>
    </row>
    <row r="110" spans="1:12" x14ac:dyDescent="0.15">
      <c r="A110" t="s">
        <v>118</v>
      </c>
      <c r="B110">
        <v>12841018.25000002</v>
      </c>
      <c r="C110">
        <v>37485137.519999988</v>
      </c>
      <c r="D110">
        <v>38</v>
      </c>
      <c r="E110">
        <v>24225177.320000011</v>
      </c>
      <c r="F110">
        <v>-10558342.99000001</v>
      </c>
      <c r="G110">
        <v>337921.53289473749</v>
      </c>
      <c r="H110">
        <v>64.50191203676853</v>
      </c>
      <c r="I110">
        <v>0.34256292225548779</v>
      </c>
      <c r="K110">
        <v>88334100.239999995</v>
      </c>
      <c r="L110">
        <f t="shared" si="1"/>
        <v>2324581.5852631577</v>
      </c>
    </row>
    <row r="111" spans="1:12" x14ac:dyDescent="0.15">
      <c r="A111" t="s">
        <v>119</v>
      </c>
      <c r="B111">
        <v>19587319.210000001</v>
      </c>
      <c r="C111">
        <v>434065.07</v>
      </c>
      <c r="D111">
        <v>26</v>
      </c>
      <c r="E111">
        <v>9474288.4899999965</v>
      </c>
      <c r="F111">
        <v>-38370.080000000002</v>
      </c>
      <c r="G111">
        <v>753358.43115384621</v>
      </c>
      <c r="H111">
        <v>43.882063499682268</v>
      </c>
      <c r="I111">
        <v>45.12530623576783</v>
      </c>
      <c r="K111">
        <v>21858968.609999999</v>
      </c>
      <c r="L111">
        <f t="shared" si="1"/>
        <v>840729.56192307686</v>
      </c>
    </row>
    <row r="112" spans="1:12" x14ac:dyDescent="0.15">
      <c r="A112" t="s">
        <v>120</v>
      </c>
      <c r="B112">
        <v>35283862.490000002</v>
      </c>
      <c r="C112">
        <v>5003351.2400000012</v>
      </c>
      <c r="D112">
        <v>29</v>
      </c>
      <c r="E112">
        <v>3360709.5300000012</v>
      </c>
      <c r="F112">
        <v>40659.389999999992</v>
      </c>
      <c r="G112">
        <v>1216684.913448276</v>
      </c>
      <c r="H112">
        <v>16.4655458538105</v>
      </c>
      <c r="I112">
        <v>7.0520458783541233</v>
      </c>
      <c r="K112">
        <v>50730209.609999999</v>
      </c>
      <c r="L112">
        <f t="shared" si="1"/>
        <v>1749317.5727586206</v>
      </c>
    </row>
    <row r="113" spans="1:12" x14ac:dyDescent="0.15">
      <c r="A113" t="s">
        <v>121</v>
      </c>
      <c r="B113">
        <v>25970361.52</v>
      </c>
      <c r="C113">
        <v>16186123.560000001</v>
      </c>
      <c r="D113">
        <v>35</v>
      </c>
      <c r="E113">
        <v>2390261.3200000022</v>
      </c>
      <c r="F113">
        <v>-533043.49</v>
      </c>
      <c r="G113">
        <v>742010.32914285711</v>
      </c>
      <c r="H113">
        <v>5.7952846814466881</v>
      </c>
      <c r="I113">
        <v>1.6044830884758181</v>
      </c>
      <c r="J113" t="s">
        <v>13</v>
      </c>
      <c r="K113">
        <v>62323433.399999991</v>
      </c>
      <c r="L113">
        <f t="shared" si="1"/>
        <v>1780669.5257142854</v>
      </c>
    </row>
    <row r="114" spans="1:12" x14ac:dyDescent="0.15">
      <c r="A114" t="s">
        <v>122</v>
      </c>
      <c r="B114">
        <v>39666635.119999982</v>
      </c>
      <c r="C114">
        <v>5311970.83</v>
      </c>
      <c r="D114">
        <v>36</v>
      </c>
      <c r="E114">
        <v>4524428.0799999908</v>
      </c>
      <c r="F114">
        <v>-26277.59</v>
      </c>
      <c r="G114">
        <v>1101850.975555555</v>
      </c>
      <c r="H114">
        <v>408.61703366192722</v>
      </c>
      <c r="I114">
        <v>7.4674045452165974</v>
      </c>
      <c r="J114" t="s">
        <v>13</v>
      </c>
      <c r="K114">
        <v>52655995.93</v>
      </c>
      <c r="L114">
        <f t="shared" si="1"/>
        <v>1462666.5536111111</v>
      </c>
    </row>
    <row r="115" spans="1:12" x14ac:dyDescent="0.15">
      <c r="A115" t="s">
        <v>123</v>
      </c>
      <c r="B115">
        <v>2688816.9300000048</v>
      </c>
      <c r="C115">
        <v>18682233.07</v>
      </c>
      <c r="D115">
        <v>28</v>
      </c>
      <c r="E115">
        <v>1318352.8299999989</v>
      </c>
      <c r="F115">
        <v>-813568.8200000003</v>
      </c>
      <c r="G115">
        <v>96029.176071428767</v>
      </c>
      <c r="H115">
        <v>1.3125998958331859</v>
      </c>
      <c r="I115">
        <v>0.14392374401525471</v>
      </c>
      <c r="J115" t="s">
        <v>13</v>
      </c>
      <c r="K115">
        <v>40334274.95000001</v>
      </c>
      <c r="L115">
        <f t="shared" si="1"/>
        <v>1440509.8196428574</v>
      </c>
    </row>
    <row r="116" spans="1:12" x14ac:dyDescent="0.15">
      <c r="A116" t="s">
        <v>124</v>
      </c>
      <c r="B116">
        <v>40441742.419999957</v>
      </c>
      <c r="C116">
        <v>17066655.73</v>
      </c>
      <c r="D116">
        <v>36</v>
      </c>
      <c r="E116">
        <v>3271993.859999992</v>
      </c>
      <c r="F116">
        <v>-376151.37000000058</v>
      </c>
      <c r="G116">
        <v>1123381.733888888</v>
      </c>
      <c r="H116">
        <v>136.3886552284431</v>
      </c>
      <c r="I116">
        <v>2.3696348634320259</v>
      </c>
      <c r="J116" t="s">
        <v>13</v>
      </c>
      <c r="K116">
        <v>76881935.479999989</v>
      </c>
      <c r="L116">
        <f t="shared" si="1"/>
        <v>2135609.3188888887</v>
      </c>
    </row>
    <row r="117" spans="1:12" x14ac:dyDescent="0.15">
      <c r="A117" t="s">
        <v>125</v>
      </c>
      <c r="B117">
        <v>393672.27</v>
      </c>
      <c r="C117">
        <v>29195181.18</v>
      </c>
      <c r="D117">
        <v>33</v>
      </c>
      <c r="E117">
        <v>3508620.8499999982</v>
      </c>
      <c r="F117">
        <v>-2797282.1999999979</v>
      </c>
      <c r="G117">
        <v>11929.46272727273</v>
      </c>
      <c r="H117">
        <v>390.94044695304513</v>
      </c>
      <c r="I117">
        <v>1.348415231859164E-2</v>
      </c>
      <c r="J117" t="s">
        <v>13</v>
      </c>
      <c r="K117">
        <v>59209084.309999995</v>
      </c>
      <c r="L117">
        <f t="shared" si="1"/>
        <v>1794214.6760606058</v>
      </c>
    </row>
    <row r="118" spans="1:12" x14ac:dyDescent="0.15">
      <c r="A118" t="s">
        <v>126</v>
      </c>
      <c r="B118">
        <v>-13003642.27999999</v>
      </c>
      <c r="C118">
        <v>31471963.899999999</v>
      </c>
      <c r="D118">
        <v>25</v>
      </c>
      <c r="E118">
        <v>6632932.9800000004</v>
      </c>
      <c r="F118">
        <v>-4482533.42</v>
      </c>
      <c r="G118">
        <v>-520145.69119999983</v>
      </c>
      <c r="H118">
        <v>3.2914960395338482</v>
      </c>
      <c r="I118">
        <v>-0.41318178685379059</v>
      </c>
      <c r="K118">
        <v>48999450.68</v>
      </c>
      <c r="L118">
        <f t="shared" si="1"/>
        <v>1959978.0271999999</v>
      </c>
    </row>
    <row r="119" spans="1:12" x14ac:dyDescent="0.15">
      <c r="A119" t="s">
        <v>127</v>
      </c>
      <c r="B119">
        <v>31916535.749999989</v>
      </c>
      <c r="C119">
        <v>6762265.8599999975</v>
      </c>
      <c r="D119">
        <v>36</v>
      </c>
      <c r="E119">
        <v>1903462.47</v>
      </c>
      <c r="F119">
        <v>236036.61</v>
      </c>
      <c r="G119">
        <v>886570.43749999977</v>
      </c>
      <c r="H119">
        <v>84.524877961149244</v>
      </c>
      <c r="I119">
        <v>4.719799015710394</v>
      </c>
      <c r="J119" t="s">
        <v>13</v>
      </c>
      <c r="K119">
        <v>50603613.100000009</v>
      </c>
      <c r="L119">
        <f t="shared" si="1"/>
        <v>1405655.9194444446</v>
      </c>
    </row>
    <row r="120" spans="1:12" x14ac:dyDescent="0.15">
      <c r="A120" t="s">
        <v>128</v>
      </c>
      <c r="B120">
        <v>-17086874.77</v>
      </c>
      <c r="C120">
        <v>21014215.23</v>
      </c>
      <c r="D120">
        <v>25</v>
      </c>
      <c r="E120">
        <v>95149.53</v>
      </c>
      <c r="F120">
        <v>-2405284.8600000022</v>
      </c>
      <c r="G120">
        <v>-683474.99080000015</v>
      </c>
      <c r="H120">
        <v>0.30457705046292982</v>
      </c>
      <c r="I120">
        <v>-0.81311029619639064</v>
      </c>
      <c r="K120">
        <v>22751102.030000001</v>
      </c>
      <c r="L120">
        <f t="shared" si="1"/>
        <v>910044.08120000002</v>
      </c>
    </row>
    <row r="121" spans="1:12" x14ac:dyDescent="0.15">
      <c r="A121" t="s">
        <v>129</v>
      </c>
      <c r="B121">
        <v>27502269.620000001</v>
      </c>
      <c r="C121">
        <v>4894376.4099999992</v>
      </c>
      <c r="D121">
        <v>34</v>
      </c>
      <c r="E121">
        <v>2933019.899999999</v>
      </c>
      <c r="F121">
        <v>-340500.92999999959</v>
      </c>
      <c r="G121">
        <v>808890.28294117656</v>
      </c>
      <c r="H121">
        <v>20.448918709962879</v>
      </c>
      <c r="I121">
        <v>5.6191570316922164</v>
      </c>
      <c r="J121" t="s">
        <v>13</v>
      </c>
      <c r="K121">
        <v>41978672.07</v>
      </c>
      <c r="L121">
        <f t="shared" si="1"/>
        <v>1234666.8255882354</v>
      </c>
    </row>
    <row r="122" spans="1:12" x14ac:dyDescent="0.15">
      <c r="A122" t="s">
        <v>130</v>
      </c>
      <c r="B122">
        <v>21041689.109999999</v>
      </c>
      <c r="C122">
        <v>15959235.1</v>
      </c>
      <c r="D122">
        <v>36</v>
      </c>
      <c r="E122">
        <v>3615352.2399999979</v>
      </c>
      <c r="F122">
        <v>-701502.85999999987</v>
      </c>
      <c r="G122">
        <v>584491.36416666652</v>
      </c>
      <c r="H122">
        <v>1.6393603875344021</v>
      </c>
      <c r="I122">
        <v>1.3184647621363761</v>
      </c>
      <c r="K122">
        <v>55247733.57</v>
      </c>
      <c r="L122">
        <f t="shared" si="1"/>
        <v>1534659.2658333334</v>
      </c>
    </row>
    <row r="123" spans="1:12" x14ac:dyDescent="0.15">
      <c r="A123" t="s">
        <v>131</v>
      </c>
      <c r="B123">
        <v>25037865.339999989</v>
      </c>
      <c r="C123">
        <v>147888.79</v>
      </c>
      <c r="D123">
        <v>34</v>
      </c>
      <c r="E123">
        <v>5989395.4399999948</v>
      </c>
      <c r="F123">
        <v>-6708.7999999999993</v>
      </c>
      <c r="G123">
        <v>736407.80411764677</v>
      </c>
      <c r="H123">
        <v>565.23633665876696</v>
      </c>
      <c r="I123">
        <v>169.30198252348939</v>
      </c>
      <c r="J123" t="s">
        <v>13</v>
      </c>
      <c r="K123">
        <v>26073617.140000001</v>
      </c>
      <c r="L123">
        <f t="shared" si="1"/>
        <v>766871.09235294117</v>
      </c>
    </row>
    <row r="124" spans="1:12" x14ac:dyDescent="0.15">
      <c r="A124" t="s">
        <v>132</v>
      </c>
      <c r="B124">
        <v>24853142.859999999</v>
      </c>
      <c r="C124">
        <v>7103468.0100000007</v>
      </c>
      <c r="D124">
        <v>37</v>
      </c>
      <c r="E124">
        <v>1346803.64</v>
      </c>
      <c r="F124">
        <v>-755362.24000000011</v>
      </c>
      <c r="G124">
        <v>671706.56378378381</v>
      </c>
      <c r="H124">
        <v>35.876844996149117</v>
      </c>
      <c r="I124">
        <v>3.4987336924742478</v>
      </c>
      <c r="J124" t="s">
        <v>13</v>
      </c>
      <c r="K124">
        <v>40350415.909999996</v>
      </c>
      <c r="L124">
        <f t="shared" si="1"/>
        <v>1090551.7813513512</v>
      </c>
    </row>
    <row r="125" spans="1:12" x14ac:dyDescent="0.15">
      <c r="A125" t="s">
        <v>133</v>
      </c>
      <c r="B125">
        <v>9428632.6600000001</v>
      </c>
      <c r="C125">
        <v>13781515.220000001</v>
      </c>
      <c r="D125">
        <v>38</v>
      </c>
      <c r="E125">
        <v>1727421.879999999</v>
      </c>
      <c r="F125">
        <v>-527459.66999999993</v>
      </c>
      <c r="G125">
        <v>248121.91210526321</v>
      </c>
      <c r="H125">
        <v>0.64268477696187443</v>
      </c>
      <c r="I125">
        <v>0.68415065466219449</v>
      </c>
      <c r="K125">
        <v>38714931.089999989</v>
      </c>
      <c r="L125">
        <f t="shared" si="1"/>
        <v>1018813.9760526313</v>
      </c>
    </row>
    <row r="126" spans="1:12" x14ac:dyDescent="0.15">
      <c r="A126" t="s">
        <v>134</v>
      </c>
      <c r="B126">
        <v>7084164.6799999978</v>
      </c>
      <c r="C126">
        <v>15029356.67</v>
      </c>
      <c r="D126">
        <v>37</v>
      </c>
      <c r="E126">
        <v>2836201.719999996</v>
      </c>
      <c r="F126">
        <v>-1306400.77</v>
      </c>
      <c r="G126">
        <v>191463.91027027019</v>
      </c>
      <c r="H126">
        <v>1.343735901574403</v>
      </c>
      <c r="I126">
        <v>0.47135515082562729</v>
      </c>
      <c r="K126">
        <v>37382919.659999996</v>
      </c>
      <c r="L126">
        <f t="shared" si="1"/>
        <v>1010349.1799999999</v>
      </c>
    </row>
    <row r="127" spans="1:12" x14ac:dyDescent="0.15">
      <c r="A127" t="s">
        <v>135</v>
      </c>
      <c r="B127">
        <v>24523614.570000011</v>
      </c>
      <c r="C127">
        <v>28404068.350000001</v>
      </c>
      <c r="D127">
        <v>37</v>
      </c>
      <c r="E127">
        <v>9613486.7300000023</v>
      </c>
      <c r="F127">
        <v>-7578150.1399999876</v>
      </c>
      <c r="G127">
        <v>662800.39378378401</v>
      </c>
      <c r="H127">
        <v>118.6301980986067</v>
      </c>
      <c r="I127">
        <v>0.86338387402169481</v>
      </c>
      <c r="J127" t="s">
        <v>13</v>
      </c>
      <c r="K127">
        <v>82023199.560000017</v>
      </c>
      <c r="L127">
        <f t="shared" si="1"/>
        <v>2216843.2313513518</v>
      </c>
    </row>
    <row r="128" spans="1:12" x14ac:dyDescent="0.15">
      <c r="A128" t="s">
        <v>136</v>
      </c>
      <c r="B128">
        <v>23810732.600000001</v>
      </c>
      <c r="C128">
        <v>9594722.7400000002</v>
      </c>
      <c r="D128">
        <v>38</v>
      </c>
      <c r="E128">
        <v>1349835.32</v>
      </c>
      <c r="F128">
        <v>-101818.99</v>
      </c>
      <c r="G128">
        <v>626598.22631578951</v>
      </c>
      <c r="H128">
        <v>10.101872510629089</v>
      </c>
      <c r="I128">
        <v>2.481648844393809</v>
      </c>
      <c r="K128">
        <v>47038144.890000001</v>
      </c>
      <c r="L128">
        <f t="shared" si="1"/>
        <v>1237845.9181578949</v>
      </c>
    </row>
    <row r="129" spans="1:12" x14ac:dyDescent="0.15">
      <c r="A129" t="s">
        <v>137</v>
      </c>
      <c r="B129">
        <v>3721310.6300000008</v>
      </c>
      <c r="C129">
        <v>10160269.83</v>
      </c>
      <c r="D129">
        <v>37</v>
      </c>
      <c r="E129">
        <v>2215021.370000001</v>
      </c>
      <c r="F129">
        <v>-494622.05999999988</v>
      </c>
      <c r="G129">
        <v>100575.96297297299</v>
      </c>
      <c r="H129">
        <v>0.23900780366135049</v>
      </c>
      <c r="I129">
        <v>0.36626100411350992</v>
      </c>
      <c r="J129" t="s">
        <v>13</v>
      </c>
      <c r="K129">
        <v>24735245.629999999</v>
      </c>
      <c r="L129">
        <f t="shared" si="1"/>
        <v>668520.15216216212</v>
      </c>
    </row>
    <row r="130" spans="1:12" x14ac:dyDescent="0.15">
      <c r="A130" t="s">
        <v>138</v>
      </c>
      <c r="B130">
        <v>13045129.779999999</v>
      </c>
      <c r="C130">
        <v>30305520.780000001</v>
      </c>
      <c r="D130">
        <v>37</v>
      </c>
      <c r="E130">
        <v>7294386.6800000016</v>
      </c>
      <c r="F130">
        <v>-600322.07999999984</v>
      </c>
      <c r="G130">
        <v>352571.07513513521</v>
      </c>
      <c r="H130">
        <v>0.73209753434799918</v>
      </c>
      <c r="I130">
        <v>0.43045390556723512</v>
      </c>
      <c r="K130">
        <v>75121339.360000014</v>
      </c>
      <c r="L130">
        <f t="shared" si="1"/>
        <v>2030306.4691891896</v>
      </c>
    </row>
    <row r="131" spans="1:12" x14ac:dyDescent="0.15">
      <c r="A131" t="s">
        <v>139</v>
      </c>
      <c r="B131">
        <v>5341869.1200000038</v>
      </c>
      <c r="C131">
        <v>19912674.389999989</v>
      </c>
      <c r="D131">
        <v>37</v>
      </c>
      <c r="E131">
        <v>2088907.879999999</v>
      </c>
      <c r="F131">
        <v>-1170894.559999998</v>
      </c>
      <c r="G131">
        <v>144374.84108108119</v>
      </c>
      <c r="H131">
        <v>1.957557089450503</v>
      </c>
      <c r="I131">
        <v>0.26826477525704201</v>
      </c>
      <c r="J131" t="s">
        <v>13</v>
      </c>
      <c r="K131">
        <v>45231549.080000013</v>
      </c>
      <c r="L131">
        <f t="shared" ref="L131:L194" si="2">K131/D131</f>
        <v>1222474.2994594597</v>
      </c>
    </row>
    <row r="132" spans="1:12" x14ac:dyDescent="0.15">
      <c r="A132" t="s">
        <v>140</v>
      </c>
      <c r="B132">
        <v>33978884.539999977</v>
      </c>
      <c r="C132">
        <v>3614013.58</v>
      </c>
      <c r="D132">
        <v>37</v>
      </c>
      <c r="E132">
        <v>3785445.6799999969</v>
      </c>
      <c r="F132">
        <v>-877668.41999999946</v>
      </c>
      <c r="G132">
        <v>918348.23081081035</v>
      </c>
      <c r="H132">
        <v>133.29980224664521</v>
      </c>
      <c r="I132">
        <v>9.4019803157463464</v>
      </c>
      <c r="J132" t="s">
        <v>13</v>
      </c>
      <c r="K132">
        <v>41930382.799999997</v>
      </c>
      <c r="L132">
        <f t="shared" si="2"/>
        <v>1133253.589189189</v>
      </c>
    </row>
    <row r="133" spans="1:12" x14ac:dyDescent="0.15">
      <c r="A133" t="s">
        <v>141</v>
      </c>
      <c r="B133">
        <v>27338341.280000001</v>
      </c>
      <c r="C133">
        <v>12836662.390000001</v>
      </c>
      <c r="D133">
        <v>36</v>
      </c>
      <c r="E133">
        <v>3578673.03</v>
      </c>
      <c r="F133">
        <v>-343427.03</v>
      </c>
      <c r="G133">
        <v>759398.36888888886</v>
      </c>
      <c r="H133">
        <v>57.434125994580633</v>
      </c>
      <c r="I133">
        <v>2.1297078983160831</v>
      </c>
      <c r="J133" t="s">
        <v>13</v>
      </c>
      <c r="K133">
        <v>57586555.639999993</v>
      </c>
      <c r="L133">
        <f t="shared" si="2"/>
        <v>1599626.5455555553</v>
      </c>
    </row>
    <row r="134" spans="1:12" x14ac:dyDescent="0.15">
      <c r="A134" t="s">
        <v>142</v>
      </c>
      <c r="B134">
        <v>19667720.690000001</v>
      </c>
      <c r="C134">
        <v>11913715.210000001</v>
      </c>
      <c r="D134">
        <v>37</v>
      </c>
      <c r="E134">
        <v>994792.38999999978</v>
      </c>
      <c r="F134">
        <v>-133602.69999999981</v>
      </c>
      <c r="G134">
        <v>531560.01864864863</v>
      </c>
      <c r="H134">
        <v>21.474009921585811</v>
      </c>
      <c r="I134">
        <v>1.650846972864648</v>
      </c>
      <c r="K134">
        <v>46542995.300000004</v>
      </c>
      <c r="L134">
        <f t="shared" si="2"/>
        <v>1257918.791891892</v>
      </c>
    </row>
    <row r="135" spans="1:12" x14ac:dyDescent="0.15">
      <c r="A135" t="s">
        <v>143</v>
      </c>
      <c r="B135">
        <v>8704456.339999998</v>
      </c>
      <c r="C135">
        <v>17434981.260000002</v>
      </c>
      <c r="D135">
        <v>30</v>
      </c>
      <c r="E135">
        <v>1468242.5699999989</v>
      </c>
      <c r="F135">
        <v>-453729.26</v>
      </c>
      <c r="G135">
        <v>290148.5446666666</v>
      </c>
      <c r="H135">
        <v>11.60780454719912</v>
      </c>
      <c r="I135">
        <v>0.49925240584973241</v>
      </c>
      <c r="J135" t="s">
        <v>13</v>
      </c>
      <c r="K135">
        <v>43954789.740000002</v>
      </c>
      <c r="L135">
        <f t="shared" si="2"/>
        <v>1465159.6580000001</v>
      </c>
    </row>
    <row r="136" spans="1:12" x14ac:dyDescent="0.15">
      <c r="A136" t="s">
        <v>144</v>
      </c>
      <c r="B136">
        <v>52848944.280000001</v>
      </c>
      <c r="C136">
        <v>15662959.58</v>
      </c>
      <c r="D136">
        <v>38</v>
      </c>
      <c r="E136">
        <v>5496427.2200000035</v>
      </c>
      <c r="F136">
        <v>193515.42</v>
      </c>
      <c r="G136">
        <v>1390761.691578947</v>
      </c>
      <c r="H136">
        <v>4.7965190978486909</v>
      </c>
      <c r="I136">
        <v>3.3741352654374919</v>
      </c>
      <c r="K136">
        <v>87186762.909999996</v>
      </c>
      <c r="L136">
        <f t="shared" si="2"/>
        <v>2294388.4976315787</v>
      </c>
    </row>
    <row r="137" spans="1:12" x14ac:dyDescent="0.15">
      <c r="A137" t="s">
        <v>145</v>
      </c>
      <c r="B137">
        <v>13252843.859999999</v>
      </c>
      <c r="C137">
        <v>19761380.98</v>
      </c>
      <c r="D137">
        <v>37</v>
      </c>
      <c r="E137">
        <v>1854801.32</v>
      </c>
      <c r="F137">
        <v>-986783.34000000055</v>
      </c>
      <c r="G137">
        <v>358184.96918918932</v>
      </c>
      <c r="H137">
        <v>1.266715546985669</v>
      </c>
      <c r="I137">
        <v>0.67064360903789444</v>
      </c>
      <c r="K137">
        <v>53390541.539999992</v>
      </c>
      <c r="L137">
        <f t="shared" si="2"/>
        <v>1442987.609189189</v>
      </c>
    </row>
    <row r="138" spans="1:12" x14ac:dyDescent="0.15">
      <c r="A138" t="s">
        <v>146</v>
      </c>
      <c r="B138">
        <v>4332118.0199999977</v>
      </c>
      <c r="C138">
        <v>20332238.690000009</v>
      </c>
      <c r="D138">
        <v>37</v>
      </c>
      <c r="E138">
        <v>943076.84000000055</v>
      </c>
      <c r="F138">
        <v>-237038.25000000009</v>
      </c>
      <c r="G138">
        <v>117084.2708108107</v>
      </c>
      <c r="H138">
        <v>0.13755568991137501</v>
      </c>
      <c r="I138">
        <v>0.21306645500530449</v>
      </c>
      <c r="K138">
        <v>45644980.799999997</v>
      </c>
      <c r="L138">
        <f t="shared" si="2"/>
        <v>1233648.1297297296</v>
      </c>
    </row>
    <row r="139" spans="1:12" x14ac:dyDescent="0.15">
      <c r="A139" t="s">
        <v>147</v>
      </c>
      <c r="B139">
        <v>7351346</v>
      </c>
      <c r="C139">
        <v>9843435.9399999995</v>
      </c>
      <c r="D139">
        <v>37</v>
      </c>
      <c r="E139">
        <v>561786.62000000011</v>
      </c>
      <c r="F139">
        <v>-81718.130000000034</v>
      </c>
      <c r="G139">
        <v>198685.02702702701</v>
      </c>
      <c r="H139">
        <v>1.3669363356488591</v>
      </c>
      <c r="I139">
        <v>0.7468272303299005</v>
      </c>
      <c r="K139">
        <v>28229072.350000001</v>
      </c>
      <c r="L139">
        <f t="shared" si="2"/>
        <v>762947.90135135141</v>
      </c>
    </row>
    <row r="140" spans="1:12" x14ac:dyDescent="0.15">
      <c r="A140" t="s">
        <v>148</v>
      </c>
      <c r="B140">
        <v>8104635.1799999997</v>
      </c>
      <c r="C140">
        <v>18858875.210000001</v>
      </c>
      <c r="D140">
        <v>36</v>
      </c>
      <c r="E140">
        <v>1237079.6499999999</v>
      </c>
      <c r="F140">
        <v>-770172.58</v>
      </c>
      <c r="G140">
        <v>225128.755</v>
      </c>
      <c r="H140">
        <v>7.6683432042906237</v>
      </c>
      <c r="I140">
        <v>0.42975177945408333</v>
      </c>
      <c r="J140" t="s">
        <v>13</v>
      </c>
      <c r="K140">
        <v>47125849.839999989</v>
      </c>
      <c r="L140">
        <f t="shared" si="2"/>
        <v>1309051.3844444442</v>
      </c>
    </row>
    <row r="141" spans="1:12" x14ac:dyDescent="0.15">
      <c r="A141" t="s">
        <v>149</v>
      </c>
      <c r="B141">
        <v>11879371.47000001</v>
      </c>
      <c r="C141">
        <v>15049140.91</v>
      </c>
      <c r="D141">
        <v>37</v>
      </c>
      <c r="E141">
        <v>1743082.09</v>
      </c>
      <c r="F141">
        <v>-929906.64999999898</v>
      </c>
      <c r="G141">
        <v>321064.09378378402</v>
      </c>
      <c r="H141">
        <v>18.430092431702111</v>
      </c>
      <c r="I141">
        <v>0.78937206721921815</v>
      </c>
      <c r="K141">
        <v>43511638.769999996</v>
      </c>
      <c r="L141">
        <f t="shared" si="2"/>
        <v>1175990.2370270269</v>
      </c>
    </row>
    <row r="142" spans="1:12" x14ac:dyDescent="0.15">
      <c r="A142" t="s">
        <v>150</v>
      </c>
      <c r="B142">
        <v>-22374407.809999999</v>
      </c>
      <c r="C142">
        <v>27083599.91</v>
      </c>
      <c r="D142">
        <v>25</v>
      </c>
      <c r="E142">
        <v>-1</v>
      </c>
      <c r="F142">
        <v>-4187567.35</v>
      </c>
      <c r="G142">
        <v>-894976.31240000005</v>
      </c>
      <c r="H142">
        <v>-0.83490592769651528</v>
      </c>
      <c r="I142">
        <v>-0.82612384927968019</v>
      </c>
      <c r="K142">
        <v>28448989.640000008</v>
      </c>
      <c r="L142">
        <f t="shared" si="2"/>
        <v>1137959.5856000003</v>
      </c>
    </row>
    <row r="143" spans="1:12" x14ac:dyDescent="0.15">
      <c r="A143" t="s">
        <v>151</v>
      </c>
      <c r="B143">
        <v>2299500.7200000002</v>
      </c>
      <c r="C143">
        <v>23719602.210000001</v>
      </c>
      <c r="D143">
        <v>33</v>
      </c>
      <c r="E143">
        <v>1711470.7200000009</v>
      </c>
      <c r="F143">
        <v>-1638855.860000001</v>
      </c>
      <c r="G143">
        <v>69681.840000000011</v>
      </c>
      <c r="H143">
        <v>1.255324565789161</v>
      </c>
      <c r="I143">
        <v>9.6945163735947831E-2</v>
      </c>
      <c r="K143">
        <v>50115125.250000007</v>
      </c>
      <c r="L143">
        <f t="shared" si="2"/>
        <v>1518640.1590909094</v>
      </c>
    </row>
    <row r="144" spans="1:12" x14ac:dyDescent="0.15">
      <c r="A144" t="s">
        <v>152</v>
      </c>
      <c r="B144">
        <v>25066117.739999998</v>
      </c>
      <c r="C144">
        <v>1331567.42</v>
      </c>
      <c r="D144">
        <v>36</v>
      </c>
      <c r="E144">
        <v>2174866.6800000002</v>
      </c>
      <c r="F144">
        <v>-31000.54</v>
      </c>
      <c r="G144">
        <v>696281.04833333334</v>
      </c>
      <c r="H144">
        <v>74.251968072570932</v>
      </c>
      <c r="I144">
        <v>18.824520158355931</v>
      </c>
      <c r="J144" t="s">
        <v>13</v>
      </c>
      <c r="K144">
        <v>31787952.860000003</v>
      </c>
      <c r="L144">
        <f t="shared" si="2"/>
        <v>882998.69055555563</v>
      </c>
    </row>
    <row r="145" spans="1:12" x14ac:dyDescent="0.15">
      <c r="A145" t="s">
        <v>153</v>
      </c>
      <c r="B145">
        <v>16459810.359999999</v>
      </c>
      <c r="C145">
        <v>1041604</v>
      </c>
      <c r="D145">
        <v>19</v>
      </c>
      <c r="E145">
        <v>3384366.68</v>
      </c>
      <c r="F145">
        <v>-716688.29999999993</v>
      </c>
      <c r="G145">
        <v>866305.80842105264</v>
      </c>
      <c r="H145">
        <v>575.94999077386126</v>
      </c>
      <c r="I145">
        <v>15.802368616095951</v>
      </c>
      <c r="K145">
        <v>18778018.670000002</v>
      </c>
      <c r="L145">
        <f t="shared" si="2"/>
        <v>988316.7721052632</v>
      </c>
    </row>
    <row r="146" spans="1:12" x14ac:dyDescent="0.15">
      <c r="A146" t="s">
        <v>154</v>
      </c>
      <c r="B146">
        <v>19737628.929999989</v>
      </c>
      <c r="C146">
        <v>6029728</v>
      </c>
      <c r="D146">
        <v>37</v>
      </c>
      <c r="E146">
        <v>3398058.299999997</v>
      </c>
      <c r="F146">
        <v>-485436.89</v>
      </c>
      <c r="G146">
        <v>533449.43054054037</v>
      </c>
      <c r="H146">
        <v>221.78170235789159</v>
      </c>
      <c r="I146">
        <v>3.273386283759399</v>
      </c>
      <c r="J146" t="s">
        <v>13</v>
      </c>
      <c r="K146">
        <v>33095560.920000002</v>
      </c>
      <c r="L146">
        <f t="shared" si="2"/>
        <v>894474.61945945956</v>
      </c>
    </row>
    <row r="147" spans="1:12" x14ac:dyDescent="0.15">
      <c r="A147" t="s">
        <v>155</v>
      </c>
      <c r="B147">
        <v>29125089.079999991</v>
      </c>
      <c r="C147">
        <v>1035305.25</v>
      </c>
      <c r="D147">
        <v>36</v>
      </c>
      <c r="E147">
        <v>5409316.7000000011</v>
      </c>
      <c r="F147">
        <v>-306110.86</v>
      </c>
      <c r="G147">
        <v>809030.25222222204</v>
      </c>
      <c r="H147">
        <v>165.15711136189131</v>
      </c>
      <c r="I147">
        <v>28.131885818216411</v>
      </c>
      <c r="J147" t="s">
        <v>13</v>
      </c>
      <c r="K147">
        <v>35571749.979999997</v>
      </c>
      <c r="L147">
        <f t="shared" si="2"/>
        <v>988104.16611111106</v>
      </c>
    </row>
    <row r="148" spans="1:12" x14ac:dyDescent="0.15">
      <c r="A148" t="s">
        <v>156</v>
      </c>
      <c r="B148">
        <v>14182512.5</v>
      </c>
      <c r="C148">
        <v>6742372.3699999992</v>
      </c>
      <c r="D148">
        <v>36</v>
      </c>
      <c r="E148">
        <v>1743449.29</v>
      </c>
      <c r="F148">
        <v>-555213.68000000075</v>
      </c>
      <c r="G148">
        <v>393958.6805555555</v>
      </c>
      <c r="H148">
        <v>21.271830694504729</v>
      </c>
      <c r="I148">
        <v>2.1034899471148609</v>
      </c>
      <c r="K148">
        <v>29854297.189999998</v>
      </c>
      <c r="L148">
        <f t="shared" si="2"/>
        <v>829286.03305555554</v>
      </c>
    </row>
    <row r="149" spans="1:12" x14ac:dyDescent="0.15">
      <c r="A149" t="s">
        <v>157</v>
      </c>
      <c r="B149">
        <v>4080245.8600000031</v>
      </c>
      <c r="C149">
        <v>30113470.370000001</v>
      </c>
      <c r="D149">
        <v>37</v>
      </c>
      <c r="E149">
        <v>1761036.89</v>
      </c>
      <c r="F149">
        <v>-2003956.340000001</v>
      </c>
      <c r="G149">
        <v>110276.9151351352</v>
      </c>
      <c r="H149">
        <v>2.812432597695405</v>
      </c>
      <c r="I149">
        <v>0.13549570374542</v>
      </c>
      <c r="K149">
        <v>65130605.079999968</v>
      </c>
      <c r="L149">
        <f t="shared" si="2"/>
        <v>1760286.6237837828</v>
      </c>
    </row>
    <row r="150" spans="1:12" x14ac:dyDescent="0.15">
      <c r="A150" t="s">
        <v>158</v>
      </c>
      <c r="B150">
        <v>9419364.7899999991</v>
      </c>
      <c r="C150">
        <v>4830779.88</v>
      </c>
      <c r="D150">
        <v>36</v>
      </c>
      <c r="E150">
        <v>1531229.46</v>
      </c>
      <c r="F150">
        <v>-286508.65000000031</v>
      </c>
      <c r="G150">
        <v>261649.02194444439</v>
      </c>
      <c r="H150">
        <v>3.8001255677389381</v>
      </c>
      <c r="I150">
        <v>1.949864209089154</v>
      </c>
      <c r="K150">
        <v>20788826.320000004</v>
      </c>
      <c r="L150">
        <f t="shared" si="2"/>
        <v>577467.39777777786</v>
      </c>
    </row>
    <row r="151" spans="1:12" x14ac:dyDescent="0.15">
      <c r="A151" t="s">
        <v>159</v>
      </c>
      <c r="B151">
        <v>13034855.70000002</v>
      </c>
      <c r="C151">
        <v>10496619.800000001</v>
      </c>
      <c r="D151">
        <v>35</v>
      </c>
      <c r="E151">
        <v>1133821.120000002</v>
      </c>
      <c r="F151">
        <v>-1848402.709999999</v>
      </c>
      <c r="G151">
        <v>372424.44857142901</v>
      </c>
      <c r="H151">
        <v>8.230593109841907</v>
      </c>
      <c r="I151">
        <v>1.241814598257623</v>
      </c>
      <c r="J151" t="s">
        <v>13</v>
      </c>
      <c r="K151">
        <v>34321091.95000001</v>
      </c>
      <c r="L151">
        <f t="shared" si="2"/>
        <v>980602.62714285741</v>
      </c>
    </row>
    <row r="152" spans="1:12" x14ac:dyDescent="0.15">
      <c r="A152" t="s">
        <v>160</v>
      </c>
      <c r="B152">
        <v>11698121.890000001</v>
      </c>
      <c r="C152">
        <v>36788</v>
      </c>
      <c r="D152">
        <v>21</v>
      </c>
      <c r="E152">
        <v>3420108.509999997</v>
      </c>
      <c r="F152">
        <v>-9708.74</v>
      </c>
      <c r="G152">
        <v>557053.42333333311</v>
      </c>
      <c r="H152">
        <v>261.0647174096701</v>
      </c>
      <c r="I152">
        <v>317.98743856692391</v>
      </c>
      <c r="J152" t="s">
        <v>13</v>
      </c>
      <c r="K152">
        <v>12122489.52</v>
      </c>
      <c r="L152">
        <f t="shared" si="2"/>
        <v>577261.40571428568</v>
      </c>
    </row>
    <row r="153" spans="1:12" x14ac:dyDescent="0.15">
      <c r="A153" t="s">
        <v>161</v>
      </c>
      <c r="B153">
        <v>19036570.899999999</v>
      </c>
      <c r="C153">
        <v>1784574.95</v>
      </c>
      <c r="D153">
        <v>38</v>
      </c>
      <c r="E153">
        <v>1904126.5499999991</v>
      </c>
      <c r="F153">
        <v>-110886.79</v>
      </c>
      <c r="G153">
        <v>500962.39210526308</v>
      </c>
      <c r="H153">
        <v>120.8814948761169</v>
      </c>
      <c r="I153">
        <v>10.667285730980369</v>
      </c>
      <c r="J153" t="s">
        <v>13</v>
      </c>
      <c r="K153">
        <v>24015419.099999998</v>
      </c>
      <c r="L153">
        <f t="shared" si="2"/>
        <v>631984.71315789467</v>
      </c>
    </row>
    <row r="154" spans="1:12" x14ac:dyDescent="0.15">
      <c r="A154" t="s">
        <v>162</v>
      </c>
      <c r="B154">
        <v>8138820.7199999997</v>
      </c>
      <c r="C154">
        <v>4290675.12</v>
      </c>
      <c r="D154">
        <v>38</v>
      </c>
      <c r="E154">
        <v>2337872.0799999991</v>
      </c>
      <c r="F154">
        <v>-657158.41</v>
      </c>
      <c r="G154">
        <v>214179.49263157891</v>
      </c>
      <c r="H154">
        <v>12.03462363028885</v>
      </c>
      <c r="I154">
        <v>1.896862496548096</v>
      </c>
      <c r="J154" t="s">
        <v>13</v>
      </c>
      <c r="K154">
        <v>17470828.739999998</v>
      </c>
      <c r="L154">
        <f t="shared" si="2"/>
        <v>459758.65105263155</v>
      </c>
    </row>
    <row r="155" spans="1:12" x14ac:dyDescent="0.15">
      <c r="A155" t="s">
        <v>163</v>
      </c>
      <c r="B155">
        <v>5589057.7200000016</v>
      </c>
      <c r="C155">
        <v>14119097.810000001</v>
      </c>
      <c r="D155">
        <v>30</v>
      </c>
      <c r="E155">
        <v>728655.13000000012</v>
      </c>
      <c r="F155">
        <v>-102709.23</v>
      </c>
      <c r="G155">
        <v>186301.92400000009</v>
      </c>
      <c r="H155">
        <v>1.0424167266960429</v>
      </c>
      <c r="I155">
        <v>0.39585091025019259</v>
      </c>
      <c r="K155">
        <v>35065217.870000012</v>
      </c>
      <c r="L155">
        <f t="shared" si="2"/>
        <v>1168840.595666667</v>
      </c>
    </row>
    <row r="156" spans="1:12" x14ac:dyDescent="0.15">
      <c r="A156" t="s">
        <v>164</v>
      </c>
      <c r="B156">
        <v>1977208.939999999</v>
      </c>
      <c r="C156">
        <v>12680187.66</v>
      </c>
      <c r="D156">
        <v>38</v>
      </c>
      <c r="E156">
        <v>705612.34000000008</v>
      </c>
      <c r="F156">
        <v>-444162.09</v>
      </c>
      <c r="G156">
        <v>52031.814210526303</v>
      </c>
      <c r="H156">
        <v>12.930340082400541</v>
      </c>
      <c r="I156">
        <v>0.15592899671644131</v>
      </c>
      <c r="J156" t="s">
        <v>13</v>
      </c>
      <c r="K156">
        <v>27645174.490000002</v>
      </c>
      <c r="L156">
        <f t="shared" si="2"/>
        <v>727504.59184210526</v>
      </c>
    </row>
    <row r="157" spans="1:12" x14ac:dyDescent="0.15">
      <c r="A157" t="s">
        <v>165</v>
      </c>
      <c r="B157">
        <v>6250652.8600000003</v>
      </c>
      <c r="C157">
        <v>18815634.030000001</v>
      </c>
      <c r="D157">
        <v>30</v>
      </c>
      <c r="E157">
        <v>920545.58000000042</v>
      </c>
      <c r="F157">
        <v>-675394.90999999992</v>
      </c>
      <c r="G157">
        <v>208355.0953333333</v>
      </c>
      <c r="H157">
        <v>25.340871856462361</v>
      </c>
      <c r="I157">
        <v>0.33220527408397932</v>
      </c>
      <c r="K157">
        <v>42105155.689999998</v>
      </c>
      <c r="L157">
        <f t="shared" si="2"/>
        <v>1403505.1896666666</v>
      </c>
    </row>
    <row r="158" spans="1:12" x14ac:dyDescent="0.15">
      <c r="A158" t="s">
        <v>166</v>
      </c>
      <c r="B158">
        <v>4854306.8100000015</v>
      </c>
      <c r="C158">
        <v>14112182.98</v>
      </c>
      <c r="D158">
        <v>36</v>
      </c>
      <c r="E158">
        <v>767612.82</v>
      </c>
      <c r="F158">
        <v>-327727.92999999988</v>
      </c>
      <c r="G158">
        <v>134841.85583333339</v>
      </c>
      <c r="H158">
        <v>19.632225919076429</v>
      </c>
      <c r="I158">
        <v>0.34397986596968011</v>
      </c>
      <c r="J158" t="s">
        <v>13</v>
      </c>
      <c r="K158">
        <v>33854512.540000007</v>
      </c>
      <c r="L158">
        <f t="shared" si="2"/>
        <v>940403.12611111125</v>
      </c>
    </row>
    <row r="159" spans="1:12" x14ac:dyDescent="0.15">
      <c r="A159" t="s">
        <v>167</v>
      </c>
      <c r="B159">
        <v>-3296275.0599999991</v>
      </c>
      <c r="C159">
        <v>21614464.91</v>
      </c>
      <c r="D159">
        <v>34</v>
      </c>
      <c r="E159">
        <v>778043.77</v>
      </c>
      <c r="F159">
        <v>-1081701.5900000001</v>
      </c>
      <c r="G159">
        <v>-96949.266470588191</v>
      </c>
      <c r="H159">
        <v>4.2643378110671037E-2</v>
      </c>
      <c r="I159">
        <v>-0.15250319976577201</v>
      </c>
      <c r="K159">
        <v>39388991.089999996</v>
      </c>
      <c r="L159">
        <f t="shared" si="2"/>
        <v>1158499.7379411764</v>
      </c>
    </row>
    <row r="160" spans="1:12" x14ac:dyDescent="0.15">
      <c r="A160" t="s">
        <v>168</v>
      </c>
      <c r="B160">
        <v>9094419.459999999</v>
      </c>
      <c r="C160">
        <v>12876647.51</v>
      </c>
      <c r="D160">
        <v>38</v>
      </c>
      <c r="E160">
        <v>976217.6100000001</v>
      </c>
      <c r="F160">
        <v>-260097.3</v>
      </c>
      <c r="G160">
        <v>239326.82789473681</v>
      </c>
      <c r="H160">
        <v>0.71777024048878335</v>
      </c>
      <c r="I160">
        <v>0.706272300529876</v>
      </c>
      <c r="K160">
        <v>34925408.140000008</v>
      </c>
      <c r="L160">
        <f t="shared" si="2"/>
        <v>919089.687894737</v>
      </c>
    </row>
    <row r="161" spans="1:12" x14ac:dyDescent="0.15">
      <c r="A161" t="s">
        <v>169</v>
      </c>
      <c r="B161">
        <v>4447259.87</v>
      </c>
      <c r="C161">
        <v>17369732.989999998</v>
      </c>
      <c r="D161">
        <v>37</v>
      </c>
      <c r="E161">
        <v>945415.69</v>
      </c>
      <c r="F161">
        <v>-234641.97999999989</v>
      </c>
      <c r="G161">
        <v>120196.2127027027</v>
      </c>
      <c r="H161">
        <v>0.40284218644202813</v>
      </c>
      <c r="I161">
        <v>0.256035016344831</v>
      </c>
      <c r="K161">
        <v>40061196.43</v>
      </c>
      <c r="L161">
        <f t="shared" si="2"/>
        <v>1082735.0386486487</v>
      </c>
    </row>
    <row r="162" spans="1:12" x14ac:dyDescent="0.15">
      <c r="A162" t="s">
        <v>170</v>
      </c>
      <c r="B162">
        <v>5310688.6399999997</v>
      </c>
      <c r="C162">
        <v>12229856.17</v>
      </c>
      <c r="D162">
        <v>38</v>
      </c>
      <c r="E162">
        <v>424787.20000000013</v>
      </c>
      <c r="F162">
        <v>-63002.840000000033</v>
      </c>
      <c r="G162">
        <v>139754.96421052629</v>
      </c>
      <c r="H162">
        <v>0.74168490716861402</v>
      </c>
      <c r="I162">
        <v>0.4342396644882211</v>
      </c>
      <c r="K162">
        <v>30701596.670000009</v>
      </c>
      <c r="L162">
        <f t="shared" si="2"/>
        <v>807936.75447368447</v>
      </c>
    </row>
    <row r="163" spans="1:12" x14ac:dyDescent="0.15">
      <c r="A163" t="s">
        <v>171</v>
      </c>
      <c r="B163">
        <v>14138126.779999999</v>
      </c>
      <c r="C163">
        <v>18423110.879999999</v>
      </c>
      <c r="D163">
        <v>36</v>
      </c>
      <c r="E163">
        <v>4811062.5299999956</v>
      </c>
      <c r="F163">
        <v>-1944128.43</v>
      </c>
      <c r="G163">
        <v>392725.74388888868</v>
      </c>
      <c r="H163">
        <v>13.897194940500521</v>
      </c>
      <c r="I163">
        <v>0.76741256523339108</v>
      </c>
      <c r="K163">
        <v>52475604.390000001</v>
      </c>
      <c r="L163">
        <f t="shared" si="2"/>
        <v>1457655.6775</v>
      </c>
    </row>
    <row r="164" spans="1:12" x14ac:dyDescent="0.15">
      <c r="A164" t="s">
        <v>172</v>
      </c>
      <c r="B164">
        <v>834642.83999999985</v>
      </c>
      <c r="C164">
        <v>12889214.060000001</v>
      </c>
      <c r="D164">
        <v>24</v>
      </c>
      <c r="E164">
        <v>337677.83000000048</v>
      </c>
      <c r="F164">
        <v>-358810.83000000007</v>
      </c>
      <c r="G164">
        <v>34776.785000000003</v>
      </c>
      <c r="H164">
        <v>0.73617663865402561</v>
      </c>
      <c r="I164">
        <v>6.4755138374977067E-2</v>
      </c>
      <c r="K164">
        <v>26731954.059999999</v>
      </c>
      <c r="L164">
        <f t="shared" si="2"/>
        <v>1113831.4191666667</v>
      </c>
    </row>
    <row r="165" spans="1:12" x14ac:dyDescent="0.15">
      <c r="A165" t="s">
        <v>173</v>
      </c>
      <c r="B165">
        <v>764580.24999999977</v>
      </c>
      <c r="C165">
        <v>16489546.810000001</v>
      </c>
      <c r="D165">
        <v>37</v>
      </c>
      <c r="E165">
        <v>375571.88999999978</v>
      </c>
      <c r="F165">
        <v>-363737.46999999991</v>
      </c>
      <c r="G165">
        <v>20664.33108108108</v>
      </c>
      <c r="H165">
        <v>0.26278520653694359</v>
      </c>
      <c r="I165">
        <v>4.6367572063067491E-2</v>
      </c>
      <c r="K165">
        <v>33858723.710000001</v>
      </c>
      <c r="L165">
        <f t="shared" si="2"/>
        <v>915100.64081081084</v>
      </c>
    </row>
    <row r="166" spans="1:12" x14ac:dyDescent="0.15">
      <c r="A166" t="s">
        <v>174</v>
      </c>
      <c r="B166">
        <v>2827571.39</v>
      </c>
      <c r="C166">
        <v>15170160.33</v>
      </c>
      <c r="D166">
        <v>34</v>
      </c>
      <c r="E166">
        <v>1286954.6499999999</v>
      </c>
      <c r="F166">
        <v>-585743.51</v>
      </c>
      <c r="G166">
        <v>83163.864411764691</v>
      </c>
      <c r="H166">
        <v>31.652403192066618</v>
      </c>
      <c r="I166">
        <v>0.18639034317971509</v>
      </c>
      <c r="J166" t="s">
        <v>13</v>
      </c>
      <c r="K166">
        <v>33726863.060000002</v>
      </c>
      <c r="L166">
        <f t="shared" si="2"/>
        <v>991966.56058823538</v>
      </c>
    </row>
    <row r="167" spans="1:12" x14ac:dyDescent="0.15">
      <c r="A167" t="s">
        <v>175</v>
      </c>
      <c r="B167">
        <v>13815222.32</v>
      </c>
      <c r="C167">
        <v>7872247.5100000016</v>
      </c>
      <c r="D167">
        <v>38</v>
      </c>
      <c r="E167">
        <v>771308.01000000013</v>
      </c>
      <c r="F167">
        <v>-282693.22999999783</v>
      </c>
      <c r="G167">
        <v>363558.48210526322</v>
      </c>
      <c r="H167">
        <v>273.32539611806681</v>
      </c>
      <c r="I167">
        <v>1.754927332054883</v>
      </c>
      <c r="K167">
        <v>29555398.019999996</v>
      </c>
      <c r="L167">
        <f t="shared" si="2"/>
        <v>777773.63210526307</v>
      </c>
    </row>
    <row r="168" spans="1:12" x14ac:dyDescent="0.15">
      <c r="A168" t="s">
        <v>176</v>
      </c>
      <c r="B168">
        <v>11587499.300000001</v>
      </c>
      <c r="C168">
        <v>6097913.9699999997</v>
      </c>
      <c r="D168">
        <v>38</v>
      </c>
      <c r="E168">
        <v>1619648.4</v>
      </c>
      <c r="F168">
        <v>-145795.29999999999</v>
      </c>
      <c r="G168">
        <v>304934.19210526312</v>
      </c>
      <c r="H168">
        <v>3.908755138874132</v>
      </c>
      <c r="I168">
        <v>1.900239878261188</v>
      </c>
      <c r="K168">
        <v>25486964.339999996</v>
      </c>
      <c r="L168">
        <f t="shared" si="2"/>
        <v>670709.58789473679</v>
      </c>
    </row>
    <row r="169" spans="1:12" x14ac:dyDescent="0.15">
      <c r="A169" t="s">
        <v>177</v>
      </c>
      <c r="B169">
        <v>-5593880.5100000082</v>
      </c>
      <c r="C169">
        <v>18636178.79999999</v>
      </c>
      <c r="D169">
        <v>36</v>
      </c>
      <c r="E169">
        <v>3622675.6899999962</v>
      </c>
      <c r="F169">
        <v>-5274752.4900000021</v>
      </c>
      <c r="G169">
        <v>-155385.56972222251</v>
      </c>
      <c r="H169">
        <v>0.60602029830650839</v>
      </c>
      <c r="I169">
        <v>-0.30016241902551449</v>
      </c>
      <c r="J169" t="s">
        <v>13</v>
      </c>
      <c r="K169">
        <v>31633467.819999997</v>
      </c>
      <c r="L169">
        <f t="shared" si="2"/>
        <v>878707.43944444438</v>
      </c>
    </row>
    <row r="170" spans="1:12" x14ac:dyDescent="0.15">
      <c r="A170" t="s">
        <v>178</v>
      </c>
      <c r="B170">
        <v>4769600.6400000006</v>
      </c>
      <c r="C170">
        <v>7488457</v>
      </c>
      <c r="D170">
        <v>35</v>
      </c>
      <c r="E170">
        <v>453427.47999999888</v>
      </c>
      <c r="F170">
        <v>-123342.5400000003</v>
      </c>
      <c r="G170">
        <v>136274.304</v>
      </c>
      <c r="H170">
        <v>2.3313491393849821</v>
      </c>
      <c r="I170">
        <v>0.63692702515351296</v>
      </c>
      <c r="J170" t="s">
        <v>13</v>
      </c>
      <c r="K170">
        <v>19955356.790000003</v>
      </c>
      <c r="L170">
        <f t="shared" si="2"/>
        <v>570153.05114285718</v>
      </c>
    </row>
    <row r="171" spans="1:12" x14ac:dyDescent="0.15">
      <c r="A171" t="s">
        <v>179</v>
      </c>
      <c r="B171">
        <v>184745.86999999959</v>
      </c>
      <c r="C171">
        <v>8573544.459999999</v>
      </c>
      <c r="D171">
        <v>37</v>
      </c>
      <c r="E171">
        <v>108060.3</v>
      </c>
      <c r="F171">
        <v>-433209.89000000007</v>
      </c>
      <c r="G171">
        <v>4993.1316216216101</v>
      </c>
      <c r="H171">
        <v>1.6298121237695611</v>
      </c>
      <c r="I171">
        <v>2.1548365540288991E-2</v>
      </c>
      <c r="J171" t="s">
        <v>13</v>
      </c>
      <c r="K171">
        <v>17404775.599999998</v>
      </c>
      <c r="L171">
        <f t="shared" si="2"/>
        <v>470399.34054054046</v>
      </c>
    </row>
    <row r="172" spans="1:12" x14ac:dyDescent="0.15">
      <c r="A172" t="s">
        <v>180</v>
      </c>
      <c r="B172">
        <v>18551815.629999999</v>
      </c>
      <c r="C172">
        <v>4566083.580000001</v>
      </c>
      <c r="D172">
        <v>36</v>
      </c>
      <c r="E172">
        <v>1507799.16</v>
      </c>
      <c r="F172">
        <v>-449129.92999999982</v>
      </c>
      <c r="G172">
        <v>515328.21194444451</v>
      </c>
      <c r="H172">
        <v>23.588890433332359</v>
      </c>
      <c r="I172">
        <v>4.0629601506330726</v>
      </c>
      <c r="J172" t="s">
        <v>13</v>
      </c>
      <c r="K172">
        <v>30755107.589999996</v>
      </c>
      <c r="L172">
        <f t="shared" si="2"/>
        <v>854308.54416666657</v>
      </c>
    </row>
    <row r="173" spans="1:12" x14ac:dyDescent="0.15">
      <c r="A173" t="s">
        <v>181</v>
      </c>
      <c r="B173">
        <v>2497858.75</v>
      </c>
      <c r="C173">
        <v>12865263.939999999</v>
      </c>
      <c r="D173">
        <v>37</v>
      </c>
      <c r="E173">
        <v>871332.11999999976</v>
      </c>
      <c r="F173">
        <v>-810778.64999999991</v>
      </c>
      <c r="G173">
        <v>67509.695945945961</v>
      </c>
      <c r="H173">
        <v>0.26060156026702891</v>
      </c>
      <c r="I173">
        <v>0.19415526658833551</v>
      </c>
      <c r="K173">
        <v>28657220.129999999</v>
      </c>
      <c r="L173">
        <f t="shared" si="2"/>
        <v>774519.46297297289</v>
      </c>
    </row>
    <row r="174" spans="1:12" x14ac:dyDescent="0.15">
      <c r="A174" t="s">
        <v>182</v>
      </c>
      <c r="B174">
        <v>6929328.2700000014</v>
      </c>
      <c r="C174">
        <v>5806430.6900000004</v>
      </c>
      <c r="D174">
        <v>35</v>
      </c>
      <c r="E174">
        <v>2478454.27</v>
      </c>
      <c r="F174">
        <v>-481280.91</v>
      </c>
      <c r="G174">
        <v>197980.80771428579</v>
      </c>
      <c r="H174">
        <v>2.849838551300806</v>
      </c>
      <c r="I174">
        <v>1.193388613409937</v>
      </c>
      <c r="J174" t="s">
        <v>13</v>
      </c>
      <c r="K174">
        <v>19000830.059999999</v>
      </c>
      <c r="L174">
        <f t="shared" si="2"/>
        <v>542880.85885714286</v>
      </c>
    </row>
    <row r="175" spans="1:12" x14ac:dyDescent="0.15">
      <c r="A175" t="s">
        <v>183</v>
      </c>
      <c r="B175">
        <v>3349032.189999999</v>
      </c>
      <c r="C175">
        <v>11818960</v>
      </c>
      <c r="D175">
        <v>32</v>
      </c>
      <c r="E175">
        <v>2278008.5799999991</v>
      </c>
      <c r="F175">
        <v>-1965811.96</v>
      </c>
      <c r="G175">
        <v>104657.2559375</v>
      </c>
      <c r="H175">
        <v>525.04932476729925</v>
      </c>
      <c r="I175">
        <v>0.28336098861490339</v>
      </c>
      <c r="J175" t="s">
        <v>13</v>
      </c>
      <c r="K175">
        <v>27509333</v>
      </c>
      <c r="L175">
        <f t="shared" si="2"/>
        <v>859666.65625</v>
      </c>
    </row>
    <row r="176" spans="1:12" x14ac:dyDescent="0.15">
      <c r="A176" t="s">
        <v>184</v>
      </c>
      <c r="B176">
        <v>10756411.27</v>
      </c>
      <c r="C176">
        <v>5748300.0599999996</v>
      </c>
      <c r="D176">
        <v>38</v>
      </c>
      <c r="E176">
        <v>1048375.870000001</v>
      </c>
      <c r="F176">
        <v>-283740.10999999981</v>
      </c>
      <c r="G176">
        <v>283063.45447368431</v>
      </c>
      <c r="H176">
        <v>42.397864949665077</v>
      </c>
      <c r="I176">
        <v>1.871233435576779</v>
      </c>
      <c r="J176" t="s">
        <v>13</v>
      </c>
      <c r="K176">
        <v>22486575.499999993</v>
      </c>
      <c r="L176">
        <f t="shared" si="2"/>
        <v>591751.98684210505</v>
      </c>
    </row>
    <row r="177" spans="1:12" x14ac:dyDescent="0.15">
      <c r="A177" t="s">
        <v>185</v>
      </c>
      <c r="B177">
        <v>-4506529.7399999993</v>
      </c>
      <c r="C177">
        <v>26824293.289999999</v>
      </c>
      <c r="D177">
        <v>38</v>
      </c>
      <c r="E177">
        <v>360453.79</v>
      </c>
      <c r="F177">
        <v>-828407.28</v>
      </c>
      <c r="G177">
        <v>-118592.88789473681</v>
      </c>
      <c r="H177">
        <v>8.77805643025963</v>
      </c>
      <c r="I177">
        <v>-0.1680018068427554</v>
      </c>
      <c r="K177">
        <v>48695745.030000001</v>
      </c>
      <c r="L177">
        <f t="shared" si="2"/>
        <v>1281466.9744736843</v>
      </c>
    </row>
    <row r="178" spans="1:12" x14ac:dyDescent="0.15">
      <c r="A178" t="s">
        <v>186</v>
      </c>
      <c r="B178">
        <v>3794475.8400000078</v>
      </c>
      <c r="C178">
        <v>16132911.689999999</v>
      </c>
      <c r="D178">
        <v>35</v>
      </c>
      <c r="E178">
        <v>1158664.0500000031</v>
      </c>
      <c r="F178">
        <v>-461659.78999999992</v>
      </c>
      <c r="G178">
        <v>108413.5954285716</v>
      </c>
      <c r="H178">
        <v>8.1569485017397234</v>
      </c>
      <c r="I178">
        <v>0.23520093042795351</v>
      </c>
      <c r="K178">
        <v>36379650.459999993</v>
      </c>
      <c r="L178">
        <f t="shared" si="2"/>
        <v>1039418.5845714284</v>
      </c>
    </row>
    <row r="179" spans="1:12" x14ac:dyDescent="0.15">
      <c r="A179" t="s">
        <v>187</v>
      </c>
      <c r="B179">
        <v>11493680.16</v>
      </c>
      <c r="C179">
        <v>4118577.67</v>
      </c>
      <c r="D179">
        <v>36</v>
      </c>
      <c r="E179">
        <v>2327963.6400000011</v>
      </c>
      <c r="F179">
        <v>-308897.8299999999</v>
      </c>
      <c r="G179">
        <v>319268.89333333343</v>
      </c>
      <c r="H179">
        <v>13.11829643353771</v>
      </c>
      <c r="I179">
        <v>2.7906916127188151</v>
      </c>
      <c r="J179" t="s">
        <v>13</v>
      </c>
      <c r="K179">
        <v>20357262.729999997</v>
      </c>
      <c r="L179">
        <f t="shared" si="2"/>
        <v>565479.52027777769</v>
      </c>
    </row>
    <row r="180" spans="1:12" x14ac:dyDescent="0.15">
      <c r="A180" t="s">
        <v>188</v>
      </c>
      <c r="B180">
        <v>6243708.8499999996</v>
      </c>
      <c r="C180">
        <v>3494287.41</v>
      </c>
      <c r="D180">
        <v>38</v>
      </c>
      <c r="E180">
        <v>639150.16999999993</v>
      </c>
      <c r="F180">
        <v>-124623.56</v>
      </c>
      <c r="G180">
        <v>164308.12763157889</v>
      </c>
      <c r="H180">
        <v>5.541422346351645</v>
      </c>
      <c r="I180">
        <v>1.7868332273217331</v>
      </c>
      <c r="K180">
        <v>14247302.01</v>
      </c>
      <c r="L180">
        <f t="shared" si="2"/>
        <v>374929.00026315788</v>
      </c>
    </row>
    <row r="181" spans="1:12" x14ac:dyDescent="0.15">
      <c r="A181" t="s">
        <v>189</v>
      </c>
      <c r="B181">
        <v>14170625.4</v>
      </c>
      <c r="C181">
        <v>2423111.9700000002</v>
      </c>
      <c r="D181">
        <v>38</v>
      </c>
      <c r="E181">
        <v>1115203.6499999999</v>
      </c>
      <c r="F181">
        <v>-788157.03000000014</v>
      </c>
      <c r="G181">
        <v>372911.19473684212</v>
      </c>
      <c r="H181">
        <v>49.783170007758919</v>
      </c>
      <c r="I181">
        <v>5.8481100235743542</v>
      </c>
      <c r="J181" t="s">
        <v>13</v>
      </c>
      <c r="K181">
        <v>18851530.670000002</v>
      </c>
      <c r="L181">
        <f t="shared" si="2"/>
        <v>496092.91236842109</v>
      </c>
    </row>
    <row r="182" spans="1:12" x14ac:dyDescent="0.15">
      <c r="A182" t="s">
        <v>190</v>
      </c>
      <c r="B182">
        <v>-7433607.3100000015</v>
      </c>
      <c r="C182">
        <v>19039870.27</v>
      </c>
      <c r="D182">
        <v>37</v>
      </c>
      <c r="E182">
        <v>118609.79</v>
      </c>
      <c r="F182">
        <v>-1415869.19</v>
      </c>
      <c r="G182">
        <v>-200908.30567567571</v>
      </c>
      <c r="H182">
        <v>-0.1663300568459134</v>
      </c>
      <c r="I182">
        <v>-0.39042321216403958</v>
      </c>
      <c r="K182">
        <v>29824047.059999995</v>
      </c>
      <c r="L182">
        <f t="shared" si="2"/>
        <v>806055.32594594581</v>
      </c>
    </row>
    <row r="183" spans="1:12" x14ac:dyDescent="0.15">
      <c r="A183" t="s">
        <v>191</v>
      </c>
      <c r="B183">
        <v>28424368.399999991</v>
      </c>
      <c r="C183">
        <v>19564194.07</v>
      </c>
      <c r="D183">
        <v>38</v>
      </c>
      <c r="E183">
        <v>5175539.99</v>
      </c>
      <c r="F183">
        <v>-8076895.6899999939</v>
      </c>
      <c r="G183">
        <v>748009.69473684195</v>
      </c>
      <c r="H183">
        <v>207.71217392655561</v>
      </c>
      <c r="I183">
        <v>1.452877041512602</v>
      </c>
      <c r="J183" t="s">
        <v>13</v>
      </c>
      <c r="K183">
        <v>70072722.059999987</v>
      </c>
      <c r="L183">
        <f t="shared" si="2"/>
        <v>1844019.0015789471</v>
      </c>
    </row>
    <row r="184" spans="1:12" x14ac:dyDescent="0.15">
      <c r="A184" t="s">
        <v>192</v>
      </c>
      <c r="B184">
        <v>8942713.6899999995</v>
      </c>
      <c r="C184">
        <v>3947691.98</v>
      </c>
      <c r="D184">
        <v>36</v>
      </c>
      <c r="E184">
        <v>1223547.24</v>
      </c>
      <c r="F184">
        <v>-436009.95999999979</v>
      </c>
      <c r="G184">
        <v>248408.7136111111</v>
      </c>
      <c r="H184">
        <v>27.2185217304284</v>
      </c>
      <c r="I184">
        <v>2.2653017852725168</v>
      </c>
      <c r="J184" t="s">
        <v>13</v>
      </c>
      <c r="K184">
        <v>17342948.219999999</v>
      </c>
      <c r="L184">
        <f t="shared" si="2"/>
        <v>481748.56166666665</v>
      </c>
    </row>
    <row r="185" spans="1:12" x14ac:dyDescent="0.15">
      <c r="A185" t="s">
        <v>193</v>
      </c>
      <c r="B185">
        <v>3057154.339999998</v>
      </c>
      <c r="C185">
        <v>3229215.43</v>
      </c>
      <c r="D185">
        <v>33</v>
      </c>
      <c r="E185">
        <v>2384590.419999999</v>
      </c>
      <c r="F185">
        <v>-1927013.15</v>
      </c>
      <c r="G185">
        <v>92641.04060606056</v>
      </c>
      <c r="H185">
        <v>4.9234082116033866</v>
      </c>
      <c r="I185">
        <v>0.94671737029325365</v>
      </c>
      <c r="K185">
        <v>9918207.3499999996</v>
      </c>
      <c r="L185">
        <f t="shared" si="2"/>
        <v>300551.73787878786</v>
      </c>
    </row>
    <row r="186" spans="1:12" x14ac:dyDescent="0.15">
      <c r="A186" t="s">
        <v>194</v>
      </c>
      <c r="B186">
        <v>3721957.3000000031</v>
      </c>
      <c r="C186">
        <v>8393697.3499999996</v>
      </c>
      <c r="D186">
        <v>37</v>
      </c>
      <c r="E186">
        <v>512872.59000000032</v>
      </c>
      <c r="F186">
        <v>-751457.4599999995</v>
      </c>
      <c r="G186">
        <v>100593.4405405406</v>
      </c>
      <c r="H186">
        <v>29.26783431271998</v>
      </c>
      <c r="I186">
        <v>0.44342286179760848</v>
      </c>
      <c r="K186">
        <v>20690691.740000002</v>
      </c>
      <c r="L186">
        <f t="shared" si="2"/>
        <v>559207.88486486487</v>
      </c>
    </row>
    <row r="187" spans="1:12" x14ac:dyDescent="0.15">
      <c r="A187" t="s">
        <v>195</v>
      </c>
      <c r="B187">
        <v>6360384.7099999981</v>
      </c>
      <c r="C187">
        <v>6796476.2000000011</v>
      </c>
      <c r="D187">
        <v>36</v>
      </c>
      <c r="E187">
        <v>1164938.919999999</v>
      </c>
      <c r="F187">
        <v>-365176.60000000021</v>
      </c>
      <c r="G187">
        <v>176677.35305555549</v>
      </c>
      <c r="H187">
        <v>77.102553490125558</v>
      </c>
      <c r="I187">
        <v>0.93583564818486331</v>
      </c>
      <c r="J187" t="s">
        <v>13</v>
      </c>
      <c r="K187">
        <v>20239581.700000003</v>
      </c>
      <c r="L187">
        <f t="shared" si="2"/>
        <v>562210.60277777782</v>
      </c>
    </row>
    <row r="188" spans="1:12" x14ac:dyDescent="0.15">
      <c r="A188" t="s">
        <v>196</v>
      </c>
      <c r="B188">
        <v>7435542.4500000002</v>
      </c>
      <c r="C188">
        <v>3856558.92</v>
      </c>
      <c r="D188">
        <v>31</v>
      </c>
      <c r="E188">
        <v>870907.09999999986</v>
      </c>
      <c r="F188">
        <v>-313759.35000000009</v>
      </c>
      <c r="G188">
        <v>239856.2080645161</v>
      </c>
      <c r="H188">
        <v>8.6767897329790049</v>
      </c>
      <c r="I188">
        <v>1.9280251136419819</v>
      </c>
      <c r="K188">
        <v>15416679.449999999</v>
      </c>
      <c r="L188">
        <f t="shared" si="2"/>
        <v>497312.24032258062</v>
      </c>
    </row>
    <row r="189" spans="1:12" x14ac:dyDescent="0.15">
      <c r="A189" t="s">
        <v>197</v>
      </c>
      <c r="B189">
        <v>8674577.1799999997</v>
      </c>
      <c r="C189">
        <v>2146017.87</v>
      </c>
      <c r="D189">
        <v>27</v>
      </c>
      <c r="E189">
        <v>1105399.48</v>
      </c>
      <c r="F189">
        <v>-119584.38</v>
      </c>
      <c r="G189">
        <v>321280.63629629632</v>
      </c>
      <c r="H189">
        <v>5.1931513234960924</v>
      </c>
      <c r="I189">
        <v>4.0421737867448426</v>
      </c>
      <c r="K189">
        <v>13137589.880000001</v>
      </c>
      <c r="L189">
        <f t="shared" si="2"/>
        <v>486577.40296296298</v>
      </c>
    </row>
    <row r="190" spans="1:12" ht="14.25" customHeight="1" x14ac:dyDescent="0.15">
      <c r="A190" t="s">
        <v>198</v>
      </c>
      <c r="B190">
        <v>-61422176.710000023</v>
      </c>
      <c r="C190">
        <v>83614546.00999999</v>
      </c>
      <c r="D190">
        <v>37</v>
      </c>
      <c r="E190">
        <v>161458.7600000001</v>
      </c>
      <c r="F190">
        <v>-5041591.200000002</v>
      </c>
      <c r="G190">
        <v>-1660058.830000001</v>
      </c>
      <c r="H190">
        <v>-0.59688543598355426</v>
      </c>
      <c r="I190">
        <v>-0.73458721766729618</v>
      </c>
      <c r="K190">
        <v>97808092.559999987</v>
      </c>
      <c r="L190">
        <f t="shared" si="2"/>
        <v>2643461.9610810806</v>
      </c>
    </row>
    <row r="191" spans="1:12" x14ac:dyDescent="0.15">
      <c r="A191" t="s">
        <v>199</v>
      </c>
      <c r="B191">
        <v>6147165.2000000011</v>
      </c>
      <c r="C191">
        <v>8138200.3899999997</v>
      </c>
      <c r="D191">
        <v>38</v>
      </c>
      <c r="E191">
        <v>633469.66999999993</v>
      </c>
      <c r="F191">
        <v>-255691.2999999999</v>
      </c>
      <c r="G191">
        <v>161767.50526315789</v>
      </c>
      <c r="H191">
        <v>7.4556823209388554</v>
      </c>
      <c r="I191">
        <v>0.75534699385793835</v>
      </c>
      <c r="K191">
        <v>22698445.460000001</v>
      </c>
      <c r="L191">
        <f t="shared" si="2"/>
        <v>597327.51210526319</v>
      </c>
    </row>
    <row r="192" spans="1:12" x14ac:dyDescent="0.15">
      <c r="A192" t="s">
        <v>200</v>
      </c>
      <c r="B192">
        <v>4433560.7699999996</v>
      </c>
      <c r="C192">
        <v>3092942.85</v>
      </c>
      <c r="D192">
        <v>38</v>
      </c>
      <c r="E192">
        <v>897190.64999999991</v>
      </c>
      <c r="F192">
        <v>-575503.07000000018</v>
      </c>
      <c r="G192">
        <v>116672.6518421052</v>
      </c>
      <c r="H192">
        <v>14.982934724498611</v>
      </c>
      <c r="I192">
        <v>1.433444129108302</v>
      </c>
      <c r="J192" t="s">
        <v>13</v>
      </c>
      <c r="K192">
        <v>10720548.850000001</v>
      </c>
      <c r="L192">
        <f t="shared" si="2"/>
        <v>282119.70657894743</v>
      </c>
    </row>
    <row r="193" spans="1:12" x14ac:dyDescent="0.15">
      <c r="A193" t="s">
        <v>201</v>
      </c>
      <c r="B193">
        <v>9299300.290000001</v>
      </c>
      <c r="C193">
        <v>2443360.33</v>
      </c>
      <c r="D193">
        <v>38</v>
      </c>
      <c r="E193">
        <v>571352.93999999971</v>
      </c>
      <c r="F193">
        <v>-934.93999999999994</v>
      </c>
      <c r="G193">
        <v>244718.42868421061</v>
      </c>
      <c r="H193">
        <v>24.888549951400201</v>
      </c>
      <c r="I193">
        <v>3.8059471522974269</v>
      </c>
      <c r="J193" t="s">
        <v>13</v>
      </c>
      <c r="K193">
        <v>15662155.359999998</v>
      </c>
      <c r="L193">
        <f t="shared" si="2"/>
        <v>412161.98315789469</v>
      </c>
    </row>
    <row r="194" spans="1:12" x14ac:dyDescent="0.15">
      <c r="A194" t="s">
        <v>202</v>
      </c>
      <c r="B194">
        <v>8304654.2799999993</v>
      </c>
      <c r="C194">
        <v>2817553.65</v>
      </c>
      <c r="D194">
        <v>36</v>
      </c>
      <c r="E194">
        <v>1220944.8600000001</v>
      </c>
      <c r="F194">
        <v>-122464.91</v>
      </c>
      <c r="G194">
        <v>230684.84111111111</v>
      </c>
      <c r="H194">
        <v>5.418532808228445</v>
      </c>
      <c r="I194">
        <v>2.9474697952956461</v>
      </c>
      <c r="K194">
        <v>15227041.230000002</v>
      </c>
      <c r="L194">
        <f t="shared" si="2"/>
        <v>422973.36750000005</v>
      </c>
    </row>
    <row r="195" spans="1:12" x14ac:dyDescent="0.15">
      <c r="A195" t="s">
        <v>203</v>
      </c>
      <c r="B195">
        <v>4077124.73</v>
      </c>
      <c r="C195">
        <v>1734789.89</v>
      </c>
      <c r="D195">
        <v>32</v>
      </c>
      <c r="E195">
        <v>667903.82999999984</v>
      </c>
      <c r="F195">
        <v>-50516.04</v>
      </c>
      <c r="G195">
        <v>127410.1478125</v>
      </c>
      <c r="H195">
        <v>4.6254649389659948</v>
      </c>
      <c r="I195">
        <v>2.3502124110257521</v>
      </c>
      <c r="J195" t="s">
        <v>13</v>
      </c>
      <c r="K195">
        <v>7816444.4200000009</v>
      </c>
      <c r="L195">
        <f t="shared" ref="L195:L258" si="3">K195/D195</f>
        <v>244263.88812500003</v>
      </c>
    </row>
    <row r="196" spans="1:12" x14ac:dyDescent="0.15">
      <c r="A196" t="s">
        <v>204</v>
      </c>
      <c r="B196">
        <v>9949168.6300000008</v>
      </c>
      <c r="C196">
        <v>1276891.56</v>
      </c>
      <c r="D196">
        <v>38</v>
      </c>
      <c r="E196">
        <v>471466.18000000011</v>
      </c>
      <c r="F196">
        <v>55521.149999999987</v>
      </c>
      <c r="G196">
        <v>261820.22710526321</v>
      </c>
      <c r="H196">
        <v>14.34258137091209</v>
      </c>
      <c r="I196">
        <v>7.7917099162281271</v>
      </c>
      <c r="K196">
        <v>14143493.509999996</v>
      </c>
      <c r="L196">
        <f t="shared" si="3"/>
        <v>372197.19763157883</v>
      </c>
    </row>
    <row r="197" spans="1:12" x14ac:dyDescent="0.15">
      <c r="A197" t="s">
        <v>205</v>
      </c>
      <c r="B197">
        <v>6290593.6000000006</v>
      </c>
      <c r="C197">
        <v>8395262.1499999985</v>
      </c>
      <c r="D197">
        <v>36</v>
      </c>
      <c r="E197">
        <v>710857.12999999989</v>
      </c>
      <c r="F197">
        <v>-280924.26</v>
      </c>
      <c r="G197">
        <v>174738.7111111111</v>
      </c>
      <c r="H197">
        <v>43.304179287637957</v>
      </c>
      <c r="I197">
        <v>0.74930281956710565</v>
      </c>
      <c r="J197" t="s">
        <v>13</v>
      </c>
      <c r="K197">
        <v>24111429.120000001</v>
      </c>
      <c r="L197">
        <f t="shared" si="3"/>
        <v>669761.92000000004</v>
      </c>
    </row>
    <row r="198" spans="1:12" x14ac:dyDescent="0.15">
      <c r="A198" t="s">
        <v>206</v>
      </c>
      <c r="B198">
        <v>1802622.2800000049</v>
      </c>
      <c r="C198">
        <v>6765048.1200000001</v>
      </c>
      <c r="D198">
        <v>33</v>
      </c>
      <c r="E198">
        <v>3231688.0400000028</v>
      </c>
      <c r="F198">
        <v>-5332808.47</v>
      </c>
      <c r="G198">
        <v>54624.917575757718</v>
      </c>
      <c r="H198">
        <v>18.351813146534649</v>
      </c>
      <c r="I198">
        <v>0.26646111720488469</v>
      </c>
      <c r="J198" t="s">
        <v>13</v>
      </c>
      <c r="K198">
        <v>15774218.430000002</v>
      </c>
      <c r="L198">
        <f t="shared" si="3"/>
        <v>478006.61909090914</v>
      </c>
    </row>
    <row r="199" spans="1:12" x14ac:dyDescent="0.15">
      <c r="A199" t="s">
        <v>207</v>
      </c>
      <c r="B199">
        <v>6171586.870000001</v>
      </c>
      <c r="C199">
        <v>5929272.5099999988</v>
      </c>
      <c r="D199">
        <v>37</v>
      </c>
      <c r="E199">
        <v>1180606.28</v>
      </c>
      <c r="F199">
        <v>-262920.67</v>
      </c>
      <c r="G199">
        <v>166799.64513513519</v>
      </c>
      <c r="H199">
        <v>1.469916207222379</v>
      </c>
      <c r="I199">
        <v>1.04086746891652</v>
      </c>
      <c r="J199" t="s">
        <v>13</v>
      </c>
      <c r="K199">
        <v>18371580.419999998</v>
      </c>
      <c r="L199">
        <f t="shared" si="3"/>
        <v>496529.20054054051</v>
      </c>
    </row>
    <row r="200" spans="1:12" x14ac:dyDescent="0.15">
      <c r="A200" t="s">
        <v>208</v>
      </c>
      <c r="B200">
        <v>1005973.530000001</v>
      </c>
      <c r="C200">
        <v>10250591.050000001</v>
      </c>
      <c r="D200">
        <v>30</v>
      </c>
      <c r="E200">
        <v>722898.06000000075</v>
      </c>
      <c r="F200">
        <v>-862153.49999999988</v>
      </c>
      <c r="G200">
        <v>33532.451000000023</v>
      </c>
      <c r="H200">
        <v>2.03068271237658</v>
      </c>
      <c r="I200">
        <v>9.8138100046435944E-2</v>
      </c>
      <c r="K200">
        <v>21528676.269999992</v>
      </c>
      <c r="L200">
        <f t="shared" si="3"/>
        <v>717622.54233333305</v>
      </c>
    </row>
    <row r="201" spans="1:12" x14ac:dyDescent="0.15">
      <c r="A201" t="s">
        <v>209</v>
      </c>
      <c r="B201">
        <v>1485901.25</v>
      </c>
      <c r="C201">
        <v>4315841.96</v>
      </c>
      <c r="D201">
        <v>26</v>
      </c>
      <c r="E201">
        <v>1163316.97</v>
      </c>
      <c r="F201">
        <v>-519518.69000000018</v>
      </c>
      <c r="G201">
        <v>57150.048076923078</v>
      </c>
      <c r="H201">
        <v>2.6088751663716252</v>
      </c>
      <c r="I201">
        <v>0.34429000500287088</v>
      </c>
      <c r="K201">
        <v>10285252.829999998</v>
      </c>
      <c r="L201">
        <f t="shared" si="3"/>
        <v>395586.64730769221</v>
      </c>
    </row>
    <row r="202" spans="1:12" x14ac:dyDescent="0.15">
      <c r="A202" t="s">
        <v>210</v>
      </c>
      <c r="B202">
        <v>-65566108.850000009</v>
      </c>
      <c r="C202">
        <v>91927033.149999991</v>
      </c>
      <c r="D202">
        <v>37</v>
      </c>
      <c r="E202">
        <v>-1</v>
      </c>
      <c r="F202">
        <v>-3594389.850000001</v>
      </c>
      <c r="G202">
        <v>-1772056.9959459461</v>
      </c>
      <c r="H202">
        <v>-0.68967814393092897</v>
      </c>
      <c r="I202">
        <v>-0.71324078025028714</v>
      </c>
      <c r="K202">
        <v>106890673.83000001</v>
      </c>
      <c r="L202">
        <f t="shared" si="3"/>
        <v>2888937.1305405409</v>
      </c>
    </row>
    <row r="203" spans="1:12" x14ac:dyDescent="0.15">
      <c r="A203" t="s">
        <v>211</v>
      </c>
      <c r="B203">
        <v>-19746485.920000002</v>
      </c>
      <c r="C203">
        <v>35538257.459999993</v>
      </c>
      <c r="D203">
        <v>38</v>
      </c>
      <c r="E203">
        <v>292800.59999999998</v>
      </c>
      <c r="F203">
        <v>-1559720.43</v>
      </c>
      <c r="G203">
        <v>-519644.3663157894</v>
      </c>
      <c r="H203">
        <v>0.5165418408259278</v>
      </c>
      <c r="I203">
        <v>-0.55564024044301019</v>
      </c>
      <c r="J203" t="s">
        <v>13</v>
      </c>
      <c r="K203">
        <v>48603542.509999998</v>
      </c>
      <c r="L203">
        <f t="shared" si="3"/>
        <v>1279040.5923684209</v>
      </c>
    </row>
    <row r="204" spans="1:12" x14ac:dyDescent="0.15">
      <c r="A204" t="s">
        <v>212</v>
      </c>
      <c r="B204">
        <v>2254541.5399999991</v>
      </c>
      <c r="C204">
        <v>10208729.25</v>
      </c>
      <c r="D204">
        <v>34</v>
      </c>
      <c r="E204">
        <v>556615.6599999998</v>
      </c>
      <c r="F204">
        <v>-129709.74</v>
      </c>
      <c r="G204">
        <v>66310.045294117619</v>
      </c>
      <c r="H204">
        <v>0.2430017727315596</v>
      </c>
      <c r="I204">
        <v>0.22084448365598491</v>
      </c>
      <c r="J204" t="s">
        <v>13</v>
      </c>
      <c r="K204">
        <v>23021942.940000005</v>
      </c>
      <c r="L204">
        <f t="shared" si="3"/>
        <v>677115.96882352955</v>
      </c>
    </row>
    <row r="205" spans="1:12" x14ac:dyDescent="0.15">
      <c r="A205" t="s">
        <v>213</v>
      </c>
      <c r="B205">
        <v>7254508.2700000023</v>
      </c>
      <c r="C205">
        <v>12361512.57</v>
      </c>
      <c r="D205">
        <v>36</v>
      </c>
      <c r="E205">
        <v>1213971.95</v>
      </c>
      <c r="F205">
        <v>-250669.4299999997</v>
      </c>
      <c r="G205">
        <v>201514.11861111119</v>
      </c>
      <c r="H205">
        <v>25.252579177544821</v>
      </c>
      <c r="I205">
        <v>0.58686250804014684</v>
      </c>
      <c r="J205" t="s">
        <v>13</v>
      </c>
      <c r="K205">
        <v>33255144.250000004</v>
      </c>
      <c r="L205">
        <f t="shared" si="3"/>
        <v>923754.0069444445</v>
      </c>
    </row>
    <row r="206" spans="1:12" x14ac:dyDescent="0.15">
      <c r="A206" t="s">
        <v>214</v>
      </c>
      <c r="B206">
        <v>6047372.5499999998</v>
      </c>
      <c r="C206">
        <v>2600801.2200000002</v>
      </c>
      <c r="D206">
        <v>30</v>
      </c>
      <c r="E206">
        <v>1439279.05</v>
      </c>
      <c r="F206">
        <v>-227679.72</v>
      </c>
      <c r="G206">
        <v>201579.08499999999</v>
      </c>
      <c r="H206">
        <v>13.35340592899237</v>
      </c>
      <c r="I206">
        <v>2.3251959832593432</v>
      </c>
      <c r="J206" t="s">
        <v>13</v>
      </c>
      <c r="K206">
        <v>11688604.799999999</v>
      </c>
      <c r="L206">
        <f t="shared" si="3"/>
        <v>389620.16</v>
      </c>
    </row>
    <row r="207" spans="1:12" x14ac:dyDescent="0.15">
      <c r="A207" t="s">
        <v>215</v>
      </c>
      <c r="B207">
        <v>11069354.210000001</v>
      </c>
      <c r="C207">
        <v>1327</v>
      </c>
      <c r="D207">
        <v>30</v>
      </c>
      <c r="E207">
        <v>1236690</v>
      </c>
      <c r="F207">
        <v>-546.23</v>
      </c>
      <c r="G207">
        <v>368978.47366666672</v>
      </c>
      <c r="H207">
        <v>364.51874246246098</v>
      </c>
      <c r="I207">
        <v>8341.638440090428</v>
      </c>
      <c r="J207" t="s">
        <v>13</v>
      </c>
      <c r="K207">
        <v>11071933.1</v>
      </c>
      <c r="L207">
        <f t="shared" si="3"/>
        <v>369064.43666666665</v>
      </c>
    </row>
    <row r="208" spans="1:12" x14ac:dyDescent="0.15">
      <c r="A208" t="s">
        <v>216</v>
      </c>
      <c r="B208">
        <v>5600793.599999994</v>
      </c>
      <c r="C208">
        <v>2871321.34</v>
      </c>
      <c r="D208">
        <v>38</v>
      </c>
      <c r="E208">
        <v>357334.30999999947</v>
      </c>
      <c r="F208">
        <v>-3644.0800000000022</v>
      </c>
      <c r="G208">
        <v>147389.3052631577</v>
      </c>
      <c r="H208">
        <v>22.480106200947141</v>
      </c>
      <c r="I208">
        <v>1.950597978002697</v>
      </c>
      <c r="J208" t="s">
        <v>13</v>
      </c>
      <c r="K208">
        <v>11417255.080000002</v>
      </c>
      <c r="L208">
        <f t="shared" si="3"/>
        <v>300454.08105263161</v>
      </c>
    </row>
    <row r="209" spans="1:12" x14ac:dyDescent="0.15">
      <c r="A209" t="s">
        <v>217</v>
      </c>
      <c r="B209">
        <v>4842114.13</v>
      </c>
      <c r="C209">
        <v>1272092.22</v>
      </c>
      <c r="D209">
        <v>37</v>
      </c>
      <c r="E209">
        <v>1424291.18</v>
      </c>
      <c r="F209">
        <v>-249058.22</v>
      </c>
      <c r="G209">
        <v>130867.9494594595</v>
      </c>
      <c r="H209">
        <v>172.403550367902</v>
      </c>
      <c r="I209">
        <v>3.8064175331565191</v>
      </c>
      <c r="J209" t="s">
        <v>13</v>
      </c>
      <c r="K209">
        <v>7674433.9700000007</v>
      </c>
      <c r="L209">
        <f t="shared" si="3"/>
        <v>207417.13432432435</v>
      </c>
    </row>
    <row r="210" spans="1:12" x14ac:dyDescent="0.15">
      <c r="A210" t="s">
        <v>218</v>
      </c>
      <c r="B210">
        <v>14394024.449999999</v>
      </c>
      <c r="C210">
        <v>18434357.430000011</v>
      </c>
      <c r="D210">
        <v>37</v>
      </c>
      <c r="E210">
        <v>4950881.7</v>
      </c>
      <c r="F210">
        <v>-2558101.1100000008</v>
      </c>
      <c r="G210">
        <v>389027.68783783779</v>
      </c>
      <c r="H210">
        <v>4.744882045399291</v>
      </c>
      <c r="I210">
        <v>0.78082593899233055</v>
      </c>
      <c r="K210">
        <v>54082621.639999993</v>
      </c>
      <c r="L210">
        <f t="shared" si="3"/>
        <v>1461692.4767567567</v>
      </c>
    </row>
    <row r="211" spans="1:12" x14ac:dyDescent="0.15">
      <c r="A211" t="s">
        <v>219</v>
      </c>
      <c r="B211">
        <v>5806787.370000001</v>
      </c>
      <c r="C211">
        <v>1426080.6</v>
      </c>
      <c r="D211">
        <v>35</v>
      </c>
      <c r="E211">
        <v>559102.8600000001</v>
      </c>
      <c r="F211">
        <v>-103843.86</v>
      </c>
      <c r="G211">
        <v>165908.21057142859</v>
      </c>
      <c r="H211">
        <v>16.64978316021886</v>
      </c>
      <c r="I211">
        <v>4.0718507565420916</v>
      </c>
      <c r="J211" t="s">
        <v>13</v>
      </c>
      <c r="K211">
        <v>8760097.25</v>
      </c>
      <c r="L211">
        <f t="shared" si="3"/>
        <v>250288.49285714285</v>
      </c>
    </row>
    <row r="212" spans="1:12" x14ac:dyDescent="0.15">
      <c r="A212" t="s">
        <v>220</v>
      </c>
      <c r="B212">
        <v>2079063.4</v>
      </c>
      <c r="C212">
        <v>6299718.0299999993</v>
      </c>
      <c r="D212">
        <v>31</v>
      </c>
      <c r="E212">
        <v>364138.57000000012</v>
      </c>
      <c r="F212">
        <v>-333711.69</v>
      </c>
      <c r="G212">
        <v>67066.56129032257</v>
      </c>
      <c r="H212">
        <v>11.008415104091659</v>
      </c>
      <c r="I212">
        <v>0.33002483446072578</v>
      </c>
      <c r="K212">
        <v>15010492</v>
      </c>
      <c r="L212">
        <f t="shared" si="3"/>
        <v>484209.41935483873</v>
      </c>
    </row>
    <row r="213" spans="1:12" x14ac:dyDescent="0.15">
      <c r="A213" t="s">
        <v>221</v>
      </c>
      <c r="B213">
        <v>2207941.4300000011</v>
      </c>
      <c r="C213">
        <v>3600455.01</v>
      </c>
      <c r="D213">
        <v>26</v>
      </c>
      <c r="E213">
        <v>1136307.29</v>
      </c>
      <c r="F213">
        <v>-871048.96000000031</v>
      </c>
      <c r="G213">
        <v>84920.824230769256</v>
      </c>
      <c r="H213">
        <v>23.032519240758901</v>
      </c>
      <c r="I213">
        <v>0.61323955551940101</v>
      </c>
      <c r="J213" t="s">
        <v>13</v>
      </c>
      <c r="K213">
        <v>9618053.2000000011</v>
      </c>
      <c r="L213">
        <f t="shared" si="3"/>
        <v>369925.12307692313</v>
      </c>
    </row>
    <row r="214" spans="1:12" x14ac:dyDescent="0.15">
      <c r="A214" t="s">
        <v>222</v>
      </c>
      <c r="B214">
        <v>2614792.75</v>
      </c>
      <c r="C214">
        <v>262138</v>
      </c>
      <c r="D214">
        <v>29</v>
      </c>
      <c r="E214">
        <v>2098352</v>
      </c>
      <c r="F214">
        <v>-149182</v>
      </c>
      <c r="G214">
        <v>90165.267241379304</v>
      </c>
      <c r="H214">
        <v>69.415672027431654</v>
      </c>
      <c r="I214">
        <v>9.9748710602812256</v>
      </c>
      <c r="J214" t="s">
        <v>13</v>
      </c>
      <c r="K214">
        <v>3141375.11</v>
      </c>
      <c r="L214">
        <f t="shared" si="3"/>
        <v>108323.2796551724</v>
      </c>
    </row>
    <row r="215" spans="1:12" x14ac:dyDescent="0.15">
      <c r="A215" t="s">
        <v>223</v>
      </c>
      <c r="B215">
        <v>11022646.039999999</v>
      </c>
      <c r="C215">
        <v>318168.78000000003</v>
      </c>
      <c r="D215">
        <v>36</v>
      </c>
      <c r="E215">
        <v>878985.62000000011</v>
      </c>
      <c r="F215">
        <v>76974.12999999999</v>
      </c>
      <c r="G215">
        <v>306184.61222222232</v>
      </c>
      <c r="H215">
        <v>201.64370210191751</v>
      </c>
      <c r="I215">
        <v>34.644021453016236</v>
      </c>
      <c r="J215" t="s">
        <v>13</v>
      </c>
      <c r="K215">
        <v>12985737.700000003</v>
      </c>
      <c r="L215">
        <f t="shared" si="3"/>
        <v>360714.93611111119</v>
      </c>
    </row>
    <row r="216" spans="1:12" x14ac:dyDescent="0.15">
      <c r="A216" t="s">
        <v>224</v>
      </c>
      <c r="B216">
        <v>6787295.1300000008</v>
      </c>
      <c r="C216">
        <v>602748.6100000001</v>
      </c>
      <c r="D216">
        <v>37</v>
      </c>
      <c r="E216">
        <v>926068.83</v>
      </c>
      <c r="F216">
        <v>-36132.080000000002</v>
      </c>
      <c r="G216">
        <v>183440.40891891901</v>
      </c>
      <c r="H216">
        <v>35.367642740306287</v>
      </c>
      <c r="I216">
        <v>11.2605736743217</v>
      </c>
      <c r="J216" t="s">
        <v>13</v>
      </c>
      <c r="K216">
        <v>8281005.1900000013</v>
      </c>
      <c r="L216">
        <f t="shared" si="3"/>
        <v>223810.95108108112</v>
      </c>
    </row>
    <row r="217" spans="1:12" x14ac:dyDescent="0.15">
      <c r="A217" t="s">
        <v>225</v>
      </c>
      <c r="B217">
        <v>1007093.44</v>
      </c>
      <c r="C217">
        <v>3332779.6</v>
      </c>
      <c r="D217">
        <v>23</v>
      </c>
      <c r="E217">
        <v>283564.28000000003</v>
      </c>
      <c r="F217">
        <v>-268669.14</v>
      </c>
      <c r="G217">
        <v>43786.671304347838</v>
      </c>
      <c r="H217">
        <v>0.65508295726455679</v>
      </c>
      <c r="I217">
        <v>0.30217822984754239</v>
      </c>
      <c r="K217">
        <v>7825311.5199999996</v>
      </c>
      <c r="L217">
        <f t="shared" si="3"/>
        <v>340230.93565217388</v>
      </c>
    </row>
    <row r="218" spans="1:12" x14ac:dyDescent="0.15">
      <c r="A218" t="s">
        <v>226</v>
      </c>
      <c r="B218">
        <v>6798074.509999997</v>
      </c>
      <c r="C218">
        <v>32170</v>
      </c>
      <c r="D218">
        <v>36</v>
      </c>
      <c r="E218">
        <v>1228156.2299999991</v>
      </c>
      <c r="F218">
        <v>-14187.66</v>
      </c>
      <c r="G218">
        <v>188835.40305555551</v>
      </c>
      <c r="H218">
        <v>77.812643343464686</v>
      </c>
      <c r="I218">
        <v>211.3172057817842</v>
      </c>
      <c r="J218" t="s">
        <v>13</v>
      </c>
      <c r="K218">
        <v>7064725.9000000004</v>
      </c>
      <c r="L218">
        <f t="shared" si="3"/>
        <v>196242.38611111112</v>
      </c>
    </row>
    <row r="219" spans="1:12" x14ac:dyDescent="0.15">
      <c r="A219" t="s">
        <v>227</v>
      </c>
      <c r="B219">
        <v>1943887.6</v>
      </c>
      <c r="C219">
        <v>1645069.24</v>
      </c>
      <c r="D219">
        <v>18</v>
      </c>
      <c r="E219">
        <v>540708.04</v>
      </c>
      <c r="F219">
        <v>-297545.03000000003</v>
      </c>
      <c r="G219">
        <v>107993.7555555556</v>
      </c>
      <c r="H219">
        <v>83.7309505950644</v>
      </c>
      <c r="I219">
        <v>1.1816448528330641</v>
      </c>
      <c r="J219" t="s">
        <v>13</v>
      </c>
      <c r="K219">
        <v>5531729.2400000002</v>
      </c>
      <c r="L219">
        <f t="shared" si="3"/>
        <v>307318.29111111112</v>
      </c>
    </row>
    <row r="220" spans="1:12" x14ac:dyDescent="0.15">
      <c r="A220" t="s">
        <v>228</v>
      </c>
      <c r="B220">
        <v>2689437.85</v>
      </c>
      <c r="C220">
        <v>2570590.7799999998</v>
      </c>
      <c r="D220">
        <v>38</v>
      </c>
      <c r="E220">
        <v>231183.83</v>
      </c>
      <c r="F220">
        <v>-109865.2199999999</v>
      </c>
      <c r="G220">
        <v>70774.68026315789</v>
      </c>
      <c r="H220">
        <v>4.1312216140771287</v>
      </c>
      <c r="I220">
        <v>1.046233368190949</v>
      </c>
      <c r="K220">
        <v>8254541.2400000002</v>
      </c>
      <c r="L220">
        <f t="shared" si="3"/>
        <v>217224.76947368422</v>
      </c>
    </row>
    <row r="221" spans="1:12" x14ac:dyDescent="0.15">
      <c r="A221" t="s">
        <v>229</v>
      </c>
      <c r="B221">
        <v>2551167.6</v>
      </c>
      <c r="C221">
        <v>840</v>
      </c>
      <c r="D221">
        <v>37</v>
      </c>
      <c r="E221">
        <v>187519.32</v>
      </c>
      <c r="F221">
        <v>19167.990000000002</v>
      </c>
      <c r="G221">
        <v>68950.475675675669</v>
      </c>
      <c r="H221">
        <v>25.21680019305019</v>
      </c>
      <c r="I221">
        <v>3037.1042857142852</v>
      </c>
      <c r="J221" t="s">
        <v>13</v>
      </c>
      <c r="K221">
        <v>2629443.4000000004</v>
      </c>
      <c r="L221">
        <f t="shared" si="3"/>
        <v>71066.037837837852</v>
      </c>
    </row>
    <row r="222" spans="1:12" x14ac:dyDescent="0.15">
      <c r="A222" t="s">
        <v>230</v>
      </c>
      <c r="B222">
        <v>901303.95999999961</v>
      </c>
      <c r="C222">
        <v>1591937.89</v>
      </c>
      <c r="D222">
        <v>38</v>
      </c>
      <c r="E222">
        <v>271719.97999999992</v>
      </c>
      <c r="F222">
        <v>-101679.93</v>
      </c>
      <c r="G222">
        <v>23718.525263157881</v>
      </c>
      <c r="H222">
        <v>51.42179477379311</v>
      </c>
      <c r="I222">
        <v>0.56616779188539801</v>
      </c>
      <c r="J222" t="s">
        <v>13</v>
      </c>
      <c r="K222">
        <v>4250477.8899999997</v>
      </c>
      <c r="L222">
        <f t="shared" si="3"/>
        <v>111854.68131578946</v>
      </c>
    </row>
    <row r="223" spans="1:12" x14ac:dyDescent="0.15">
      <c r="A223" t="s">
        <v>231</v>
      </c>
      <c r="B223">
        <v>1665959.83</v>
      </c>
      <c r="C223">
        <v>660828.14000000013</v>
      </c>
      <c r="D223">
        <v>37</v>
      </c>
      <c r="E223">
        <v>211238.49</v>
      </c>
      <c r="F223">
        <v>-73418.81</v>
      </c>
      <c r="G223">
        <v>45025.94135135135</v>
      </c>
      <c r="H223">
        <v>4.4548358300112092</v>
      </c>
      <c r="I223">
        <v>2.5210182938032868</v>
      </c>
      <c r="J223" t="s">
        <v>13</v>
      </c>
      <c r="K223">
        <v>3174798.14</v>
      </c>
      <c r="L223">
        <f t="shared" si="3"/>
        <v>85805.355135135134</v>
      </c>
    </row>
    <row r="224" spans="1:12" x14ac:dyDescent="0.15">
      <c r="A224" t="s">
        <v>232</v>
      </c>
      <c r="B224">
        <v>101517.1599999999</v>
      </c>
      <c r="C224">
        <v>2659993.919999999</v>
      </c>
      <c r="D224">
        <v>36</v>
      </c>
      <c r="E224">
        <v>110819.61</v>
      </c>
      <c r="F224">
        <v>-142087.47</v>
      </c>
      <c r="G224">
        <v>2819.9211111111081</v>
      </c>
      <c r="H224">
        <v>0.1555739632315537</v>
      </c>
      <c r="I224">
        <v>3.8164433097651558E-2</v>
      </c>
      <c r="K224">
        <v>5445889.7600000007</v>
      </c>
      <c r="L224">
        <f t="shared" si="3"/>
        <v>151274.71555555557</v>
      </c>
    </row>
    <row r="225" spans="1:12" x14ac:dyDescent="0.15">
      <c r="A225" t="s">
        <v>233</v>
      </c>
      <c r="B225">
        <v>1142438.8600000001</v>
      </c>
      <c r="C225">
        <v>1122899.58</v>
      </c>
      <c r="D225">
        <v>37</v>
      </c>
      <c r="E225">
        <v>217252.3</v>
      </c>
      <c r="F225">
        <v>-51011.430000000008</v>
      </c>
      <c r="G225">
        <v>30876.725945945949</v>
      </c>
      <c r="H225">
        <v>28.635706021533789</v>
      </c>
      <c r="I225">
        <v>1.0174007367604501</v>
      </c>
      <c r="J225" t="s">
        <v>13</v>
      </c>
      <c r="K225">
        <v>3579573.8000000007</v>
      </c>
      <c r="L225">
        <f t="shared" si="3"/>
        <v>96745.237837837863</v>
      </c>
    </row>
    <row r="226" spans="1:12" x14ac:dyDescent="0.15">
      <c r="A226" t="s">
        <v>234</v>
      </c>
      <c r="B226">
        <v>1488233.19</v>
      </c>
      <c r="C226">
        <v>792315.4099999998</v>
      </c>
      <c r="D226">
        <v>34</v>
      </c>
      <c r="E226">
        <v>106555.9599999998</v>
      </c>
      <c r="F226">
        <v>-67213.579999999914</v>
      </c>
      <c r="G226">
        <v>43771.564411764703</v>
      </c>
      <c r="H226">
        <v>2.693032392214755</v>
      </c>
      <c r="I226">
        <v>1.8783342734681889</v>
      </c>
      <c r="J226" t="s">
        <v>13</v>
      </c>
      <c r="K226">
        <v>3121007.8299999991</v>
      </c>
      <c r="L226">
        <f t="shared" si="3"/>
        <v>91794.347941176442</v>
      </c>
    </row>
    <row r="227" spans="1:12" x14ac:dyDescent="0.15">
      <c r="A227" t="s">
        <v>235</v>
      </c>
      <c r="B227">
        <v>3322195.2</v>
      </c>
      <c r="C227">
        <v>7446.05</v>
      </c>
      <c r="D227">
        <v>34</v>
      </c>
      <c r="E227">
        <v>781921.37</v>
      </c>
      <c r="F227">
        <v>-2500</v>
      </c>
      <c r="G227">
        <v>97711.62352941175</v>
      </c>
      <c r="H227">
        <v>22.74554117889608</v>
      </c>
      <c r="I227">
        <v>446.16880090786378</v>
      </c>
      <c r="J227" t="s">
        <v>13</v>
      </c>
      <c r="K227">
        <v>3436392.05</v>
      </c>
      <c r="L227">
        <f t="shared" si="3"/>
        <v>101070.3544117647</v>
      </c>
    </row>
    <row r="228" spans="1:12" x14ac:dyDescent="0.15">
      <c r="A228" t="s">
        <v>236</v>
      </c>
      <c r="B228">
        <v>1065645.18</v>
      </c>
      <c r="C228">
        <v>442711.27000000008</v>
      </c>
      <c r="D228">
        <v>35</v>
      </c>
      <c r="E228">
        <v>295825.55</v>
      </c>
      <c r="F228">
        <v>-61320.14</v>
      </c>
      <c r="G228">
        <v>30447.005142857139</v>
      </c>
      <c r="H228">
        <v>3.9883716708942312</v>
      </c>
      <c r="I228">
        <v>2.407088439379462</v>
      </c>
      <c r="J228" t="s">
        <v>13</v>
      </c>
      <c r="K228">
        <v>1959356.27</v>
      </c>
      <c r="L228">
        <f t="shared" si="3"/>
        <v>55981.607714285718</v>
      </c>
    </row>
    <row r="229" spans="1:12" x14ac:dyDescent="0.15">
      <c r="A229" t="s">
        <v>237</v>
      </c>
      <c r="B229">
        <v>759610.50000000012</v>
      </c>
      <c r="C229">
        <v>308336.05</v>
      </c>
      <c r="D229">
        <v>33</v>
      </c>
      <c r="E229">
        <v>186271.85</v>
      </c>
      <c r="F229">
        <v>-81699.569999999963</v>
      </c>
      <c r="G229">
        <v>23018.5</v>
      </c>
      <c r="H229">
        <v>16.247723271041139</v>
      </c>
      <c r="I229">
        <v>2.4635799154850688</v>
      </c>
      <c r="J229" t="s">
        <v>13</v>
      </c>
      <c r="K229">
        <v>1397576.35</v>
      </c>
      <c r="L229">
        <f t="shared" si="3"/>
        <v>42350.798484848485</v>
      </c>
    </row>
    <row r="230" spans="1:12" x14ac:dyDescent="0.15">
      <c r="A230" t="s">
        <v>238</v>
      </c>
      <c r="B230">
        <v>-11086615.460000001</v>
      </c>
      <c r="C230">
        <v>14736161.720000001</v>
      </c>
      <c r="D230">
        <v>37</v>
      </c>
      <c r="E230">
        <v>277759.14000000007</v>
      </c>
      <c r="F230">
        <v>-983084.4700000002</v>
      </c>
      <c r="G230">
        <v>-299638.25567567558</v>
      </c>
      <c r="H230">
        <v>-0.30846550814484958</v>
      </c>
      <c r="I230">
        <v>-0.7523407838930799</v>
      </c>
      <c r="J230" t="s">
        <v>13</v>
      </c>
      <c r="K230">
        <v>17465622.720000003</v>
      </c>
      <c r="L230">
        <f t="shared" si="3"/>
        <v>472043.85729729739</v>
      </c>
    </row>
    <row r="231" spans="1:12" x14ac:dyDescent="0.15">
      <c r="A231" t="s">
        <v>239</v>
      </c>
      <c r="B231">
        <v>2415742.92</v>
      </c>
      <c r="C231">
        <v>333444.78000000003</v>
      </c>
      <c r="D231">
        <v>34</v>
      </c>
      <c r="E231">
        <v>315524.63000000012</v>
      </c>
      <c r="F231">
        <v>-23687.24</v>
      </c>
      <c r="G231">
        <v>71051.262352941194</v>
      </c>
      <c r="H231">
        <v>15.25487692261086</v>
      </c>
      <c r="I231">
        <v>7.2448065313842989</v>
      </c>
      <c r="J231" t="s">
        <v>13</v>
      </c>
      <c r="K231">
        <v>3149611.42</v>
      </c>
      <c r="L231">
        <f t="shared" si="3"/>
        <v>92635.63</v>
      </c>
    </row>
    <row r="232" spans="1:12" x14ac:dyDescent="0.15">
      <c r="A232" t="s">
        <v>240</v>
      </c>
      <c r="B232">
        <v>1627012.14</v>
      </c>
      <c r="C232">
        <v>663680</v>
      </c>
      <c r="D232">
        <v>35</v>
      </c>
      <c r="E232">
        <v>364937.54999999987</v>
      </c>
      <c r="F232">
        <v>-70897.790000000008</v>
      </c>
      <c r="G232">
        <v>46486.061142857143</v>
      </c>
      <c r="H232">
        <v>7.9396436482030364</v>
      </c>
      <c r="I232">
        <v>2.451500934185149</v>
      </c>
      <c r="J232" t="s">
        <v>13</v>
      </c>
      <c r="K232">
        <v>2947240.4</v>
      </c>
      <c r="L232">
        <f t="shared" si="3"/>
        <v>84206.868571428568</v>
      </c>
    </row>
    <row r="233" spans="1:12" x14ac:dyDescent="0.15">
      <c r="A233" t="s">
        <v>241</v>
      </c>
      <c r="B233">
        <v>689045.08000000007</v>
      </c>
      <c r="C233">
        <v>530560</v>
      </c>
      <c r="D233">
        <v>26</v>
      </c>
      <c r="E233">
        <v>87217.040000000008</v>
      </c>
      <c r="F233">
        <v>-455971.67</v>
      </c>
      <c r="G233">
        <v>26501.733846153849</v>
      </c>
      <c r="H233">
        <v>5.3404102338221469</v>
      </c>
      <c r="I233">
        <v>1.2987128317249701</v>
      </c>
      <c r="J233" t="s">
        <v>13</v>
      </c>
      <c r="K233">
        <v>1760745.81</v>
      </c>
      <c r="L233">
        <f t="shared" si="3"/>
        <v>67720.9926923077</v>
      </c>
    </row>
    <row r="234" spans="1:12" x14ac:dyDescent="0.15">
      <c r="A234" t="s">
        <v>242</v>
      </c>
      <c r="B234">
        <v>1491754.72</v>
      </c>
      <c r="C234">
        <v>16160</v>
      </c>
      <c r="D234">
        <v>27</v>
      </c>
      <c r="E234">
        <v>166878.63</v>
      </c>
      <c r="F234">
        <v>2648.47</v>
      </c>
      <c r="G234">
        <v>55250.174814814833</v>
      </c>
      <c r="H234">
        <v>6.4000862908696261</v>
      </c>
      <c r="I234">
        <v>92.31155445544556</v>
      </c>
      <c r="J234" t="s">
        <v>13</v>
      </c>
      <c r="K234">
        <v>1569691.96</v>
      </c>
      <c r="L234">
        <f t="shared" si="3"/>
        <v>58136.739259259259</v>
      </c>
    </row>
    <row r="235" spans="1:12" x14ac:dyDescent="0.15">
      <c r="A235" t="s">
        <v>243</v>
      </c>
      <c r="B235">
        <v>1267679.02</v>
      </c>
      <c r="C235">
        <v>66515.199999999997</v>
      </c>
      <c r="D235">
        <v>35</v>
      </c>
      <c r="E235">
        <v>104382</v>
      </c>
      <c r="F235">
        <v>-14150.94</v>
      </c>
      <c r="G235">
        <v>36219.400571428567</v>
      </c>
      <c r="H235">
        <v>-4.9012999847406409</v>
      </c>
      <c r="I235">
        <v>19.05848618060233</v>
      </c>
      <c r="J235" t="s">
        <v>13</v>
      </c>
      <c r="K235">
        <v>1436514.94</v>
      </c>
      <c r="L235">
        <f t="shared" si="3"/>
        <v>41043.284</v>
      </c>
    </row>
    <row r="236" spans="1:12" x14ac:dyDescent="0.15">
      <c r="A236" t="s">
        <v>244</v>
      </c>
      <c r="B236">
        <v>1603728.68</v>
      </c>
      <c r="C236">
        <v>560</v>
      </c>
      <c r="D236">
        <v>29</v>
      </c>
      <c r="E236">
        <v>158333.99</v>
      </c>
      <c r="F236">
        <v>0</v>
      </c>
      <c r="G236">
        <v>55300.988965517237</v>
      </c>
      <c r="H236">
        <v>21.93173522167487</v>
      </c>
      <c r="I236">
        <v>2863.8012142857151</v>
      </c>
      <c r="J236" t="s">
        <v>13</v>
      </c>
      <c r="K236">
        <v>1652944.6700000004</v>
      </c>
      <c r="L236">
        <f t="shared" si="3"/>
        <v>56998.092068965532</v>
      </c>
    </row>
    <row r="237" spans="1:12" x14ac:dyDescent="0.15">
      <c r="A237" t="s">
        <v>245</v>
      </c>
      <c r="B237">
        <v>1190236.72</v>
      </c>
      <c r="C237">
        <v>560</v>
      </c>
      <c r="D237">
        <v>24</v>
      </c>
      <c r="E237">
        <v>116701.95</v>
      </c>
      <c r="F237">
        <v>2854.37</v>
      </c>
      <c r="G237">
        <v>49593.196666666663</v>
      </c>
      <c r="H237">
        <v>9.6846294642857131</v>
      </c>
      <c r="I237">
        <v>2125.4227142857139</v>
      </c>
      <c r="J237" t="s">
        <v>13</v>
      </c>
      <c r="K237">
        <v>1227048.02</v>
      </c>
      <c r="L237">
        <f t="shared" si="3"/>
        <v>51127.000833333332</v>
      </c>
    </row>
    <row r="238" spans="1:12" x14ac:dyDescent="0.15">
      <c r="A238" t="s">
        <v>246</v>
      </c>
      <c r="B238">
        <v>2609582.4700000011</v>
      </c>
      <c r="C238">
        <v>840</v>
      </c>
      <c r="D238">
        <v>22</v>
      </c>
      <c r="E238">
        <v>1333980.6200000001</v>
      </c>
      <c r="F238">
        <v>-264.14999999999998</v>
      </c>
      <c r="G238">
        <v>118617.38499999999</v>
      </c>
      <c r="H238">
        <v>40.607569805194821</v>
      </c>
      <c r="I238">
        <v>3106.6457976190491</v>
      </c>
      <c r="J238" t="s">
        <v>13</v>
      </c>
      <c r="K238">
        <v>2689526.11</v>
      </c>
      <c r="L238">
        <f t="shared" si="3"/>
        <v>122251.18681818181</v>
      </c>
    </row>
    <row r="239" spans="1:12" x14ac:dyDescent="0.15">
      <c r="A239" t="s">
        <v>247</v>
      </c>
      <c r="B239">
        <v>1652495.03</v>
      </c>
      <c r="C239">
        <v>3337627.6</v>
      </c>
      <c r="D239">
        <v>32</v>
      </c>
      <c r="E239">
        <v>1181320.72</v>
      </c>
      <c r="F239">
        <v>-431188.47</v>
      </c>
      <c r="G239">
        <v>51640.469687500008</v>
      </c>
      <c r="H239">
        <v>8.0270847216406498</v>
      </c>
      <c r="I239">
        <v>0.49511066782884949</v>
      </c>
      <c r="J239" t="s">
        <v>13</v>
      </c>
      <c r="K239">
        <v>8519965.4000000004</v>
      </c>
      <c r="L239">
        <f t="shared" si="3"/>
        <v>266248.91875000001</v>
      </c>
    </row>
    <row r="240" spans="1:12" x14ac:dyDescent="0.15">
      <c r="A240" t="s">
        <v>248</v>
      </c>
      <c r="B240">
        <v>3795761.7399999988</v>
      </c>
      <c r="C240">
        <v>454098.8</v>
      </c>
      <c r="D240">
        <v>37</v>
      </c>
      <c r="E240">
        <v>1903666.0699999989</v>
      </c>
      <c r="F240">
        <v>-152177.22</v>
      </c>
      <c r="G240">
        <v>102588.15513513509</v>
      </c>
      <c r="H240">
        <v>34.323147740972978</v>
      </c>
      <c r="I240">
        <v>8.3588896072837002</v>
      </c>
      <c r="J240" t="s">
        <v>13</v>
      </c>
      <c r="K240">
        <v>4787965.8</v>
      </c>
      <c r="L240">
        <f t="shared" si="3"/>
        <v>129404.48108108107</v>
      </c>
    </row>
    <row r="241" spans="1:12" x14ac:dyDescent="0.15">
      <c r="A241" t="s">
        <v>249</v>
      </c>
      <c r="B241">
        <v>871210.26</v>
      </c>
      <c r="C241">
        <v>209465.43999999989</v>
      </c>
      <c r="D241">
        <v>31</v>
      </c>
      <c r="E241">
        <v>159582.51</v>
      </c>
      <c r="F241">
        <v>-48272.74</v>
      </c>
      <c r="G241">
        <v>28103.556774193548</v>
      </c>
      <c r="H241">
        <v>41.761966253585634</v>
      </c>
      <c r="I241">
        <v>4.1592076478105424</v>
      </c>
      <c r="J241" t="s">
        <v>13</v>
      </c>
      <c r="K241">
        <v>1314397.56</v>
      </c>
      <c r="L241">
        <f t="shared" si="3"/>
        <v>42399.921290322585</v>
      </c>
    </row>
    <row r="242" spans="1:12" x14ac:dyDescent="0.15">
      <c r="A242" t="s">
        <v>250</v>
      </c>
      <c r="B242">
        <v>1595663.25</v>
      </c>
      <c r="C242">
        <v>474093.95</v>
      </c>
      <c r="D242">
        <v>38</v>
      </c>
      <c r="E242">
        <v>176083.21999999991</v>
      </c>
      <c r="F242">
        <v>-43885.81</v>
      </c>
      <c r="G242">
        <v>41991.138157894733</v>
      </c>
      <c r="H242">
        <v>38.854558458814019</v>
      </c>
      <c r="I242">
        <v>3.365711057903185</v>
      </c>
      <c r="K242">
        <v>2823811.7199999993</v>
      </c>
      <c r="L242">
        <f t="shared" si="3"/>
        <v>74310.83473684208</v>
      </c>
    </row>
    <row r="243" spans="1:12" x14ac:dyDescent="0.15">
      <c r="A243" t="s">
        <v>251</v>
      </c>
      <c r="B243">
        <v>1605432.52</v>
      </c>
      <c r="C243">
        <v>2073478.83</v>
      </c>
      <c r="D243">
        <v>38</v>
      </c>
      <c r="E243">
        <v>270743.25</v>
      </c>
      <c r="F243">
        <v>-56114.49</v>
      </c>
      <c r="G243">
        <v>42248.224210526321</v>
      </c>
      <c r="H243">
        <v>17.38165852466965</v>
      </c>
      <c r="I243">
        <v>0.77427003197327082</v>
      </c>
      <c r="J243" t="s">
        <v>13</v>
      </c>
      <c r="K243">
        <v>5870617.8600000013</v>
      </c>
      <c r="L243">
        <f t="shared" si="3"/>
        <v>154489.94368421056</v>
      </c>
    </row>
    <row r="244" spans="1:12" x14ac:dyDescent="0.15">
      <c r="A244" t="s">
        <v>252</v>
      </c>
      <c r="B244">
        <v>1068572.56</v>
      </c>
      <c r="C244">
        <v>380061.31</v>
      </c>
      <c r="D244">
        <v>35</v>
      </c>
      <c r="E244">
        <v>149523.81</v>
      </c>
      <c r="F244">
        <v>-82034.040000000008</v>
      </c>
      <c r="G244">
        <v>30530.644571428569</v>
      </c>
      <c r="H244">
        <v>30.681469333744001</v>
      </c>
      <c r="I244">
        <v>2.8115794264877949</v>
      </c>
      <c r="J244" t="s">
        <v>13</v>
      </c>
      <c r="K244">
        <v>1881793.3099999998</v>
      </c>
      <c r="L244">
        <f t="shared" si="3"/>
        <v>53765.523142857135</v>
      </c>
    </row>
    <row r="245" spans="1:12" x14ac:dyDescent="0.15">
      <c r="A245" t="s">
        <v>253</v>
      </c>
      <c r="B245">
        <v>1768516.53</v>
      </c>
      <c r="C245">
        <v>239857.65</v>
      </c>
      <c r="D245">
        <v>33</v>
      </c>
      <c r="E245">
        <v>291262.1999999999</v>
      </c>
      <c r="F245">
        <v>-194237.83</v>
      </c>
      <c r="G245">
        <v>53591.41</v>
      </c>
      <c r="H245">
        <v>24.29236918507841</v>
      </c>
      <c r="I245">
        <v>7.3731920995640543</v>
      </c>
      <c r="J245" t="s">
        <v>13</v>
      </c>
      <c r="K245">
        <v>2309857.65</v>
      </c>
      <c r="L245">
        <f t="shared" si="3"/>
        <v>69995.686363636356</v>
      </c>
    </row>
    <row r="246" spans="1:12" x14ac:dyDescent="0.15">
      <c r="A246" t="s">
        <v>254</v>
      </c>
      <c r="B246">
        <v>515488.12000000011</v>
      </c>
      <c r="C246">
        <v>328134.15999999997</v>
      </c>
      <c r="D246">
        <v>36</v>
      </c>
      <c r="E246">
        <v>413324.4</v>
      </c>
      <c r="F246">
        <v>-140559.85999999999</v>
      </c>
      <c r="G246">
        <v>14319.114444444451</v>
      </c>
      <c r="H246">
        <v>7.9415030221549516</v>
      </c>
      <c r="I246">
        <v>1.570967557903755</v>
      </c>
      <c r="J246" t="s">
        <v>13</v>
      </c>
      <c r="K246">
        <v>1224073.1599999999</v>
      </c>
      <c r="L246">
        <f t="shared" si="3"/>
        <v>34002.032222222217</v>
      </c>
    </row>
    <row r="247" spans="1:12" x14ac:dyDescent="0.15">
      <c r="A247" t="s">
        <v>255</v>
      </c>
      <c r="B247">
        <v>779833.65999999992</v>
      </c>
      <c r="C247">
        <v>739394.17999999993</v>
      </c>
      <c r="D247">
        <v>37</v>
      </c>
      <c r="E247">
        <v>100285.86</v>
      </c>
      <c r="F247">
        <v>-61152.729999999981</v>
      </c>
      <c r="G247">
        <v>21076.5854054054</v>
      </c>
      <c r="H247">
        <v>66.766684086908896</v>
      </c>
      <c r="I247">
        <v>1.054692721546713</v>
      </c>
      <c r="J247" t="s">
        <v>13</v>
      </c>
      <c r="K247">
        <v>2381614.0800000001</v>
      </c>
      <c r="L247">
        <f t="shared" si="3"/>
        <v>64367.94810810811</v>
      </c>
    </row>
    <row r="248" spans="1:12" x14ac:dyDescent="0.15">
      <c r="A248" t="s">
        <v>256</v>
      </c>
      <c r="B248">
        <v>2020350.19</v>
      </c>
      <c r="C248">
        <v>840</v>
      </c>
      <c r="D248">
        <v>29</v>
      </c>
      <c r="E248">
        <v>234513.65999999989</v>
      </c>
      <c r="F248">
        <v>0</v>
      </c>
      <c r="G248">
        <v>69667.247931034479</v>
      </c>
      <c r="H248">
        <v>33.496554187192118</v>
      </c>
      <c r="I248">
        <v>2405.1787976190481</v>
      </c>
      <c r="J248" t="s">
        <v>13</v>
      </c>
      <c r="K248">
        <v>2082599.05</v>
      </c>
      <c r="L248">
        <f t="shared" si="3"/>
        <v>71813.760344827591</v>
      </c>
    </row>
    <row r="249" spans="1:12" x14ac:dyDescent="0.15">
      <c r="A249" t="s">
        <v>257</v>
      </c>
      <c r="B249">
        <v>1051072.02</v>
      </c>
      <c r="C249">
        <v>204867.54</v>
      </c>
      <c r="D249">
        <v>31</v>
      </c>
      <c r="E249">
        <v>289717.67</v>
      </c>
      <c r="F249">
        <v>-18326.509999999998</v>
      </c>
      <c r="G249">
        <v>33905.549032258074</v>
      </c>
      <c r="H249">
        <v>6.9398389285468411</v>
      </c>
      <c r="I249">
        <v>5.130495636351176</v>
      </c>
      <c r="J249" t="s">
        <v>13</v>
      </c>
      <c r="K249">
        <v>1550783.99</v>
      </c>
      <c r="L249">
        <f t="shared" si="3"/>
        <v>50025.29</v>
      </c>
    </row>
    <row r="250" spans="1:12" x14ac:dyDescent="0.15">
      <c r="A250" t="s">
        <v>258</v>
      </c>
      <c r="B250">
        <v>1516498.8</v>
      </c>
      <c r="C250">
        <v>627323.70000000007</v>
      </c>
      <c r="D250">
        <v>38</v>
      </c>
      <c r="E250">
        <v>88832.650000000009</v>
      </c>
      <c r="F250">
        <v>-14424.93</v>
      </c>
      <c r="G250">
        <v>39907.863157894739</v>
      </c>
      <c r="H250">
        <v>11.501275628481309</v>
      </c>
      <c r="I250">
        <v>2.417410341742229</v>
      </c>
      <c r="J250" t="s">
        <v>13</v>
      </c>
      <c r="K250">
        <v>2841498.7300000009</v>
      </c>
      <c r="L250">
        <f t="shared" si="3"/>
        <v>74776.282368421074</v>
      </c>
    </row>
    <row r="251" spans="1:12" x14ac:dyDescent="0.15">
      <c r="A251" t="s">
        <v>259</v>
      </c>
      <c r="B251">
        <v>-18445378.359999999</v>
      </c>
      <c r="C251">
        <v>22741199.41</v>
      </c>
      <c r="D251">
        <v>36</v>
      </c>
      <c r="E251">
        <v>149980.9199999999</v>
      </c>
      <c r="F251">
        <v>-1453624.47</v>
      </c>
      <c r="G251">
        <v>-512371.62111111119</v>
      </c>
      <c r="H251">
        <v>-0.53255423437755245</v>
      </c>
      <c r="I251">
        <v>-0.81109962704469352</v>
      </c>
      <c r="K251">
        <v>24246423.409999993</v>
      </c>
      <c r="L251">
        <f t="shared" si="3"/>
        <v>673511.7613888887</v>
      </c>
    </row>
    <row r="252" spans="1:12" x14ac:dyDescent="0.15">
      <c r="A252" t="s">
        <v>260</v>
      </c>
      <c r="B252">
        <v>1221216.93</v>
      </c>
      <c r="C252">
        <v>48560</v>
      </c>
      <c r="D252">
        <v>24</v>
      </c>
      <c r="E252">
        <v>249852.4200000001</v>
      </c>
      <c r="F252">
        <v>-34544.660000000003</v>
      </c>
      <c r="G252">
        <v>50884.038750000007</v>
      </c>
      <c r="H252">
        <v>42.223865994543672</v>
      </c>
      <c r="I252">
        <v>25.14861882207579</v>
      </c>
      <c r="J252" t="s">
        <v>13</v>
      </c>
      <c r="K252">
        <v>1354957.5799999998</v>
      </c>
      <c r="L252">
        <f t="shared" si="3"/>
        <v>56456.565833333327</v>
      </c>
    </row>
    <row r="253" spans="1:12" x14ac:dyDescent="0.15">
      <c r="A253" t="s">
        <v>261</v>
      </c>
      <c r="B253">
        <v>985436.42000000016</v>
      </c>
      <c r="C253">
        <v>560</v>
      </c>
      <c r="D253">
        <v>31</v>
      </c>
      <c r="E253">
        <v>112275.74</v>
      </c>
      <c r="F253">
        <v>7248.55</v>
      </c>
      <c r="G253">
        <v>31788.271612903231</v>
      </c>
      <c r="H253">
        <v>12.56358294930876</v>
      </c>
      <c r="I253">
        <v>1759.707892857143</v>
      </c>
      <c r="J253" t="s">
        <v>13</v>
      </c>
      <c r="K253">
        <v>1016125.5</v>
      </c>
      <c r="L253">
        <f t="shared" si="3"/>
        <v>32778.241935483871</v>
      </c>
    </row>
    <row r="254" spans="1:12" x14ac:dyDescent="0.15">
      <c r="A254" t="s">
        <v>262</v>
      </c>
      <c r="B254">
        <v>560115.72</v>
      </c>
      <c r="C254">
        <v>6560</v>
      </c>
      <c r="D254">
        <v>24</v>
      </c>
      <c r="E254">
        <v>200970.92</v>
      </c>
      <c r="F254">
        <v>-264.14999999999998</v>
      </c>
      <c r="G254">
        <v>23338.154999999999</v>
      </c>
      <c r="H254">
        <v>0.84351177579365089</v>
      </c>
      <c r="I254">
        <v>85.383493902439014</v>
      </c>
      <c r="J254" t="s">
        <v>13</v>
      </c>
      <c r="K254">
        <v>590103.28</v>
      </c>
      <c r="L254">
        <f t="shared" si="3"/>
        <v>24587.636666666669</v>
      </c>
    </row>
    <row r="255" spans="1:12" x14ac:dyDescent="0.15">
      <c r="A255" t="s">
        <v>263</v>
      </c>
      <c r="B255">
        <v>533602.33000000007</v>
      </c>
      <c r="C255">
        <v>254772</v>
      </c>
      <c r="D255">
        <v>33</v>
      </c>
      <c r="E255">
        <v>97417.7</v>
      </c>
      <c r="F255">
        <v>-40394.910000000003</v>
      </c>
      <c r="G255">
        <v>16169.76757575758</v>
      </c>
      <c r="H255">
        <v>18.756243888802889</v>
      </c>
      <c r="I255">
        <v>2.094430824423406</v>
      </c>
      <c r="J255" t="s">
        <v>13</v>
      </c>
      <c r="K255">
        <v>1058575.3</v>
      </c>
      <c r="L255">
        <f t="shared" si="3"/>
        <v>32078.039393939394</v>
      </c>
    </row>
    <row r="256" spans="1:12" x14ac:dyDescent="0.15">
      <c r="A256" t="s">
        <v>264</v>
      </c>
      <c r="B256">
        <v>-300725.16000000009</v>
      </c>
      <c r="C256">
        <v>1318410.81</v>
      </c>
      <c r="D256">
        <v>37</v>
      </c>
      <c r="E256">
        <v>144610.6699999999</v>
      </c>
      <c r="F256">
        <v>-122650.38</v>
      </c>
      <c r="G256">
        <v>-8127.7070270270306</v>
      </c>
      <c r="H256">
        <v>0.48674019676219782</v>
      </c>
      <c r="I256">
        <v>-0.2280967037884043</v>
      </c>
      <c r="J256" t="s">
        <v>13</v>
      </c>
      <c r="K256">
        <v>2304705.12</v>
      </c>
      <c r="L256">
        <f t="shared" si="3"/>
        <v>62289.327567567569</v>
      </c>
    </row>
    <row r="257" spans="1:12" x14ac:dyDescent="0.15">
      <c r="A257" t="s">
        <v>265</v>
      </c>
      <c r="B257">
        <v>965947.07000000007</v>
      </c>
      <c r="C257">
        <v>1428018.69</v>
      </c>
      <c r="D257">
        <v>38</v>
      </c>
      <c r="E257">
        <v>121203.26</v>
      </c>
      <c r="F257">
        <v>-28033.18</v>
      </c>
      <c r="G257">
        <v>25419.65973684211</v>
      </c>
      <c r="H257">
        <v>3.5289524370334808</v>
      </c>
      <c r="I257">
        <v>0.67642466920373423</v>
      </c>
      <c r="K257">
        <v>3912310.69</v>
      </c>
      <c r="L257">
        <f t="shared" si="3"/>
        <v>102955.5444736842</v>
      </c>
    </row>
    <row r="258" spans="1:12" x14ac:dyDescent="0.15">
      <c r="A258" t="s">
        <v>266</v>
      </c>
      <c r="B258">
        <v>1226062.81</v>
      </c>
      <c r="C258">
        <v>560</v>
      </c>
      <c r="D258">
        <v>37</v>
      </c>
      <c r="E258">
        <v>318327.05</v>
      </c>
      <c r="F258">
        <v>-264.14999999999998</v>
      </c>
      <c r="G258">
        <v>33136.832702702697</v>
      </c>
      <c r="H258">
        <v>0.89495173745173739</v>
      </c>
      <c r="I258">
        <v>2189.3978750000001</v>
      </c>
      <c r="J258" t="s">
        <v>13</v>
      </c>
      <c r="K258">
        <v>1263948.9100000004</v>
      </c>
      <c r="L258">
        <f t="shared" si="3"/>
        <v>34160.781351351361</v>
      </c>
    </row>
    <row r="259" spans="1:12" x14ac:dyDescent="0.15">
      <c r="A259" t="s">
        <v>267</v>
      </c>
      <c r="B259">
        <v>-83208527.710000023</v>
      </c>
      <c r="C259">
        <v>97393355.959999993</v>
      </c>
      <c r="D259">
        <v>37</v>
      </c>
      <c r="E259">
        <v>-1</v>
      </c>
      <c r="F259">
        <v>-9025778.4699999969</v>
      </c>
      <c r="G259">
        <v>-2248879.1272972981</v>
      </c>
      <c r="H259">
        <v>-0.86266196852944266</v>
      </c>
      <c r="I259">
        <v>-0.85435527803533373</v>
      </c>
      <c r="K259">
        <v>99112045.74999997</v>
      </c>
      <c r="L259">
        <f t="shared" ref="L259:L303" si="4">K259/D259</f>
        <v>2678703.9391891882</v>
      </c>
    </row>
    <row r="260" spans="1:12" x14ac:dyDescent="0.15">
      <c r="A260" t="s">
        <v>268</v>
      </c>
      <c r="B260">
        <v>515754.15999999992</v>
      </c>
      <c r="C260">
        <v>760</v>
      </c>
      <c r="D260">
        <v>27</v>
      </c>
      <c r="E260">
        <v>56213.57</v>
      </c>
      <c r="F260">
        <v>-435.09</v>
      </c>
      <c r="G260">
        <v>19102.005925925921</v>
      </c>
      <c r="H260">
        <v>1.6279480820105821</v>
      </c>
      <c r="I260">
        <v>678.62389473684198</v>
      </c>
      <c r="J260" t="s">
        <v>13</v>
      </c>
      <c r="K260">
        <v>532707</v>
      </c>
      <c r="L260">
        <f t="shared" si="4"/>
        <v>19729.888888888891</v>
      </c>
    </row>
    <row r="261" spans="1:12" x14ac:dyDescent="0.15">
      <c r="A261" t="s">
        <v>269</v>
      </c>
      <c r="B261">
        <v>585050.53</v>
      </c>
      <c r="C261">
        <v>234550</v>
      </c>
      <c r="D261">
        <v>29</v>
      </c>
      <c r="E261">
        <v>154941.69</v>
      </c>
      <c r="F261">
        <v>-212009.7</v>
      </c>
      <c r="G261">
        <v>20174.15620689655</v>
      </c>
      <c r="H261">
        <v>12.55326577024022</v>
      </c>
      <c r="I261">
        <v>2.4943531443189091</v>
      </c>
      <c r="J261" t="s">
        <v>13</v>
      </c>
      <c r="K261">
        <v>1071242</v>
      </c>
      <c r="L261">
        <f t="shared" si="4"/>
        <v>36939.379310344826</v>
      </c>
    </row>
    <row r="262" spans="1:12" x14ac:dyDescent="0.15">
      <c r="A262" t="s">
        <v>270</v>
      </c>
      <c r="B262">
        <v>-532990.35000000009</v>
      </c>
      <c r="C262">
        <v>2918989.4</v>
      </c>
      <c r="D262">
        <v>36</v>
      </c>
      <c r="E262">
        <v>473000.91</v>
      </c>
      <c r="F262">
        <v>-265523.92</v>
      </c>
      <c r="G262">
        <v>-14805.2875</v>
      </c>
      <c r="H262">
        <v>23.12814708210335</v>
      </c>
      <c r="I262">
        <v>-0.18259413686120279</v>
      </c>
      <c r="J262" t="s">
        <v>13</v>
      </c>
      <c r="K262">
        <v>5219810.4700000007</v>
      </c>
      <c r="L262">
        <f t="shared" si="4"/>
        <v>144994.7352777778</v>
      </c>
    </row>
    <row r="263" spans="1:12" x14ac:dyDescent="0.15">
      <c r="A263" t="s">
        <v>271</v>
      </c>
      <c r="B263">
        <v>458177.77</v>
      </c>
      <c r="C263">
        <v>14584</v>
      </c>
      <c r="D263">
        <v>32</v>
      </c>
      <c r="E263">
        <v>141458.82999999999</v>
      </c>
      <c r="F263">
        <v>-2833.03</v>
      </c>
      <c r="G263">
        <v>14318.055312500001</v>
      </c>
      <c r="H263">
        <v>18.529147687703929</v>
      </c>
      <c r="I263">
        <v>31.416468047174991</v>
      </c>
      <c r="J263" t="s">
        <v>13</v>
      </c>
      <c r="K263">
        <v>500577.58999999997</v>
      </c>
      <c r="L263">
        <f t="shared" si="4"/>
        <v>15643.049687499999</v>
      </c>
    </row>
    <row r="264" spans="1:12" x14ac:dyDescent="0.15">
      <c r="A264" t="s">
        <v>272</v>
      </c>
      <c r="B264">
        <v>3962534.07</v>
      </c>
      <c r="C264">
        <v>197247.35999999999</v>
      </c>
      <c r="D264">
        <v>34</v>
      </c>
      <c r="E264">
        <v>755651.23</v>
      </c>
      <c r="F264">
        <v>-206667.65</v>
      </c>
      <c r="G264">
        <v>116545.1197058823</v>
      </c>
      <c r="H264">
        <v>53.258515676574191</v>
      </c>
      <c r="I264">
        <v>20.089161497522699</v>
      </c>
      <c r="J264" t="s">
        <v>13</v>
      </c>
      <c r="K264">
        <v>4467247.3599999994</v>
      </c>
      <c r="L264">
        <f t="shared" si="4"/>
        <v>131389.62823529411</v>
      </c>
    </row>
    <row r="265" spans="1:12" x14ac:dyDescent="0.15">
      <c r="A265" t="s">
        <v>273</v>
      </c>
      <c r="B265">
        <v>823888.35999999964</v>
      </c>
      <c r="C265">
        <v>1380</v>
      </c>
      <c r="D265">
        <v>29</v>
      </c>
      <c r="E265">
        <v>38834.959999999999</v>
      </c>
      <c r="F265">
        <v>0</v>
      </c>
      <c r="G265">
        <v>28409.943448275852</v>
      </c>
      <c r="H265">
        <v>9.1875959690015616</v>
      </c>
      <c r="I265">
        <v>597.02055072463747</v>
      </c>
      <c r="J265" t="s">
        <v>13</v>
      </c>
      <c r="K265">
        <v>851281</v>
      </c>
      <c r="L265">
        <f t="shared" si="4"/>
        <v>29354.517241379312</v>
      </c>
    </row>
    <row r="266" spans="1:12" x14ac:dyDescent="0.15">
      <c r="A266" t="s">
        <v>274</v>
      </c>
      <c r="B266">
        <v>938371.82000000018</v>
      </c>
      <c r="C266">
        <v>105457.8</v>
      </c>
      <c r="D266">
        <v>37</v>
      </c>
      <c r="E266">
        <v>81331.7</v>
      </c>
      <c r="F266">
        <v>-1710.24</v>
      </c>
      <c r="G266">
        <v>25361.400540540541</v>
      </c>
      <c r="H266">
        <v>6.5680647045171661</v>
      </c>
      <c r="I266">
        <v>8.8980788523940415</v>
      </c>
      <c r="J266" t="s">
        <v>13</v>
      </c>
      <c r="K266">
        <v>1167908.3</v>
      </c>
      <c r="L266">
        <f t="shared" si="4"/>
        <v>31565.089189189192</v>
      </c>
    </row>
    <row r="267" spans="1:12" x14ac:dyDescent="0.15">
      <c r="A267" t="s">
        <v>275</v>
      </c>
      <c r="B267">
        <v>458781.86</v>
      </c>
      <c r="C267">
        <v>2880</v>
      </c>
      <c r="D267">
        <v>17</v>
      </c>
      <c r="E267">
        <v>79924.28</v>
      </c>
      <c r="F267">
        <v>0</v>
      </c>
      <c r="G267">
        <v>26987.168235294121</v>
      </c>
      <c r="H267">
        <v>11.061362990196081</v>
      </c>
      <c r="I267">
        <v>159.29925694444441</v>
      </c>
      <c r="J267" t="s">
        <v>13</v>
      </c>
      <c r="K267">
        <v>478347</v>
      </c>
      <c r="L267">
        <f t="shared" si="4"/>
        <v>28138.058823529413</v>
      </c>
    </row>
    <row r="268" spans="1:12" x14ac:dyDescent="0.15">
      <c r="A268" t="s">
        <v>276</v>
      </c>
      <c r="B268">
        <v>787197.81</v>
      </c>
      <c r="C268">
        <v>7278.8</v>
      </c>
      <c r="D268">
        <v>28</v>
      </c>
      <c r="E268">
        <v>231392.49</v>
      </c>
      <c r="F268">
        <v>-2285.12</v>
      </c>
      <c r="G268">
        <v>28114.2075</v>
      </c>
      <c r="H268">
        <v>7.689319622775959</v>
      </c>
      <c r="I268">
        <v>108.1493941309007</v>
      </c>
      <c r="J268" t="s">
        <v>13</v>
      </c>
      <c r="K268">
        <v>825184.42</v>
      </c>
      <c r="L268">
        <f t="shared" si="4"/>
        <v>29470.872142857144</v>
      </c>
    </row>
    <row r="269" spans="1:12" x14ac:dyDescent="0.15">
      <c r="A269" t="s">
        <v>277</v>
      </c>
      <c r="B269">
        <v>1312911.3799999999</v>
      </c>
      <c r="C269">
        <v>890</v>
      </c>
      <c r="D269">
        <v>38</v>
      </c>
      <c r="E269">
        <v>86079.48000000001</v>
      </c>
      <c r="F269">
        <v>1665.05</v>
      </c>
      <c r="G269">
        <v>34550.299473684208</v>
      </c>
      <c r="H269">
        <v>15.783550666438821</v>
      </c>
      <c r="I269">
        <v>1475.181325842696</v>
      </c>
      <c r="J269" t="s">
        <v>13</v>
      </c>
      <c r="K269">
        <v>1355282.2</v>
      </c>
      <c r="L269">
        <f t="shared" si="4"/>
        <v>35665.321052631574</v>
      </c>
    </row>
    <row r="270" spans="1:12" x14ac:dyDescent="0.15">
      <c r="A270" t="s">
        <v>278</v>
      </c>
      <c r="B270">
        <v>921022.47000000009</v>
      </c>
      <c r="C270">
        <v>93949.760000000009</v>
      </c>
      <c r="D270">
        <v>36</v>
      </c>
      <c r="E270">
        <v>114372.71</v>
      </c>
      <c r="F270">
        <v>-11380.4</v>
      </c>
      <c r="G270">
        <v>25583.9575</v>
      </c>
      <c r="H270">
        <v>25.421570050294289</v>
      </c>
      <c r="I270">
        <v>9.8033509611945782</v>
      </c>
      <c r="J270" t="s">
        <v>13</v>
      </c>
      <c r="K270">
        <v>1133787.7599999998</v>
      </c>
      <c r="L270">
        <f t="shared" si="4"/>
        <v>31494.104444444438</v>
      </c>
    </row>
    <row r="271" spans="1:12" x14ac:dyDescent="0.15">
      <c r="A271" t="s">
        <v>279</v>
      </c>
      <c r="B271">
        <v>520120.11000000022</v>
      </c>
      <c r="C271">
        <v>427228.24</v>
      </c>
      <c r="D271">
        <v>36</v>
      </c>
      <c r="E271">
        <v>40273.78</v>
      </c>
      <c r="F271">
        <v>-42302.12999999999</v>
      </c>
      <c r="G271">
        <v>14447.78083333334</v>
      </c>
      <c r="H271">
        <v>2.355763069726506</v>
      </c>
      <c r="I271">
        <v>1.2174291427926209</v>
      </c>
      <c r="J271" t="s">
        <v>13</v>
      </c>
      <c r="K271">
        <v>1347834.83</v>
      </c>
      <c r="L271">
        <f t="shared" si="4"/>
        <v>37439.856388888889</v>
      </c>
    </row>
    <row r="272" spans="1:12" x14ac:dyDescent="0.15">
      <c r="A272" t="s">
        <v>280</v>
      </c>
      <c r="B272">
        <v>320475.63</v>
      </c>
      <c r="C272">
        <v>770078.85</v>
      </c>
      <c r="D272">
        <v>37</v>
      </c>
      <c r="E272">
        <v>284058.68</v>
      </c>
      <c r="F272">
        <v>-90380.24000000002</v>
      </c>
      <c r="G272">
        <v>8661.5035135135131</v>
      </c>
      <c r="H272">
        <v>15.283769731595379</v>
      </c>
      <c r="I272">
        <v>0.41615950106927357</v>
      </c>
      <c r="J272" t="s">
        <v>13</v>
      </c>
      <c r="K272">
        <v>1874227.8499999996</v>
      </c>
      <c r="L272">
        <f t="shared" si="4"/>
        <v>50654.806756756749</v>
      </c>
    </row>
    <row r="273" spans="1:12" x14ac:dyDescent="0.15">
      <c r="A273" t="s">
        <v>281</v>
      </c>
      <c r="B273">
        <v>1668928.69</v>
      </c>
      <c r="C273">
        <v>264456.02</v>
      </c>
      <c r="D273">
        <v>33</v>
      </c>
      <c r="E273">
        <v>361910.21</v>
      </c>
      <c r="F273">
        <v>-947.77</v>
      </c>
      <c r="G273">
        <v>50573.596666666672</v>
      </c>
      <c r="H273">
        <v>20.638923857087359</v>
      </c>
      <c r="I273">
        <v>6.310798634873203</v>
      </c>
      <c r="J273" t="s">
        <v>13</v>
      </c>
      <c r="K273">
        <v>2481079.1199999996</v>
      </c>
      <c r="L273">
        <f t="shared" si="4"/>
        <v>75184.215757575745</v>
      </c>
    </row>
    <row r="274" spans="1:12" x14ac:dyDescent="0.15">
      <c r="A274" t="s">
        <v>282</v>
      </c>
      <c r="B274">
        <v>169463.74</v>
      </c>
      <c r="C274">
        <v>498716.18000000023</v>
      </c>
      <c r="D274">
        <v>36</v>
      </c>
      <c r="E274">
        <v>190908.74</v>
      </c>
      <c r="F274">
        <v>-40809</v>
      </c>
      <c r="G274">
        <v>4707.3261111111105</v>
      </c>
      <c r="H274">
        <v>0.64744744598949955</v>
      </c>
      <c r="I274">
        <v>0.33979996397951218</v>
      </c>
      <c r="J274" t="s">
        <v>13</v>
      </c>
      <c r="K274">
        <v>1153934.3799999997</v>
      </c>
      <c r="L274">
        <f t="shared" si="4"/>
        <v>32053.732777777768</v>
      </c>
    </row>
    <row r="275" spans="1:12" x14ac:dyDescent="0.15">
      <c r="A275" t="s">
        <v>283</v>
      </c>
      <c r="B275">
        <v>266380.86</v>
      </c>
      <c r="C275">
        <v>442640</v>
      </c>
      <c r="D275">
        <v>29</v>
      </c>
      <c r="E275">
        <v>111387.28</v>
      </c>
      <c r="F275">
        <v>-326732.40999999997</v>
      </c>
      <c r="G275">
        <v>9185.546896551723</v>
      </c>
      <c r="H275">
        <v>17.707254034343531</v>
      </c>
      <c r="I275">
        <v>0.60180024399060184</v>
      </c>
      <c r="J275" t="s">
        <v>13</v>
      </c>
      <c r="K275">
        <v>1112361.5</v>
      </c>
      <c r="L275">
        <f t="shared" si="4"/>
        <v>38357.293103448275</v>
      </c>
    </row>
    <row r="276" spans="1:12" x14ac:dyDescent="0.15">
      <c r="A276" t="s">
        <v>284</v>
      </c>
      <c r="B276">
        <v>541143.37</v>
      </c>
      <c r="C276">
        <v>80810.790000000023</v>
      </c>
      <c r="D276">
        <v>33</v>
      </c>
      <c r="E276">
        <v>210638.09999999989</v>
      </c>
      <c r="F276">
        <v>-9599.0999999999985</v>
      </c>
      <c r="G276">
        <v>16398.283939393939</v>
      </c>
      <c r="H276">
        <v>8.9934999288164867</v>
      </c>
      <c r="I276">
        <v>6.6964246977414756</v>
      </c>
      <c r="J276" t="s">
        <v>13</v>
      </c>
      <c r="K276">
        <v>718244.13999999978</v>
      </c>
      <c r="L276">
        <f t="shared" si="4"/>
        <v>21764.973939393934</v>
      </c>
    </row>
    <row r="277" spans="1:12" x14ac:dyDescent="0.15">
      <c r="A277" t="s">
        <v>285</v>
      </c>
      <c r="B277">
        <v>423996.77</v>
      </c>
      <c r="C277">
        <v>20171.2</v>
      </c>
      <c r="D277">
        <v>26</v>
      </c>
      <c r="E277">
        <v>170666.8</v>
      </c>
      <c r="F277">
        <v>-5264.62</v>
      </c>
      <c r="G277">
        <v>16307.568076923069</v>
      </c>
      <c r="H277">
        <v>14.995394414137881</v>
      </c>
      <c r="I277">
        <v>21.019908086777189</v>
      </c>
      <c r="J277" t="s">
        <v>13</v>
      </c>
      <c r="K277">
        <v>475596</v>
      </c>
      <c r="L277">
        <f t="shared" si="4"/>
        <v>18292.153846153848</v>
      </c>
    </row>
    <row r="278" spans="1:12" x14ac:dyDescent="0.15">
      <c r="A278" t="s">
        <v>286</v>
      </c>
      <c r="B278">
        <v>752194.49999999988</v>
      </c>
      <c r="C278">
        <v>71643.649999999994</v>
      </c>
      <c r="D278">
        <v>37</v>
      </c>
      <c r="E278">
        <v>86143.86</v>
      </c>
      <c r="F278">
        <v>-30236.47</v>
      </c>
      <c r="G278">
        <v>20329.58108108108</v>
      </c>
      <c r="H278">
        <v>12.160620718765371</v>
      </c>
      <c r="I278">
        <v>10.499109132491149</v>
      </c>
      <c r="J278" t="s">
        <v>13</v>
      </c>
      <c r="K278">
        <v>911971.35</v>
      </c>
      <c r="L278">
        <f t="shared" si="4"/>
        <v>24647.874324324323</v>
      </c>
    </row>
    <row r="279" spans="1:12" x14ac:dyDescent="0.15">
      <c r="A279" t="s">
        <v>287</v>
      </c>
      <c r="B279">
        <v>148674.21</v>
      </c>
      <c r="C279">
        <v>187070.85</v>
      </c>
      <c r="D279">
        <v>31</v>
      </c>
      <c r="E279">
        <v>99068.139999999985</v>
      </c>
      <c r="F279">
        <v>-45572.219999999987</v>
      </c>
      <c r="G279">
        <v>4795.942258064515</v>
      </c>
      <c r="H279">
        <v>3.504509231374886</v>
      </c>
      <c r="I279">
        <v>0.79474813954178314</v>
      </c>
      <c r="J279" t="s">
        <v>13</v>
      </c>
      <c r="K279">
        <v>547363.83999999985</v>
      </c>
      <c r="L279">
        <f t="shared" si="4"/>
        <v>17656.898064516125</v>
      </c>
    </row>
    <row r="280" spans="1:12" x14ac:dyDescent="0.15">
      <c r="A280" t="s">
        <v>288</v>
      </c>
      <c r="B280">
        <v>56932.88</v>
      </c>
      <c r="C280">
        <v>482208</v>
      </c>
      <c r="D280">
        <v>34</v>
      </c>
      <c r="E280">
        <v>47603.07</v>
      </c>
      <c r="F280">
        <v>-47068.95</v>
      </c>
      <c r="G280">
        <v>1674.496470588236</v>
      </c>
      <c r="H280">
        <v>0.66141057890868726</v>
      </c>
      <c r="I280">
        <v>0.1180670581989515</v>
      </c>
      <c r="J280" t="s">
        <v>13</v>
      </c>
      <c r="K280">
        <v>1030842.3200000001</v>
      </c>
      <c r="L280">
        <f t="shared" si="4"/>
        <v>30318.891764705884</v>
      </c>
    </row>
    <row r="281" spans="1:12" x14ac:dyDescent="0.15">
      <c r="A281" t="s">
        <v>289</v>
      </c>
      <c r="B281">
        <v>1107121.54</v>
      </c>
      <c r="C281">
        <v>100051.52</v>
      </c>
      <c r="D281">
        <v>38</v>
      </c>
      <c r="E281">
        <v>163983.01</v>
      </c>
      <c r="F281">
        <v>0</v>
      </c>
      <c r="G281">
        <v>29134.777368421052</v>
      </c>
      <c r="H281">
        <v>41.013266889348237</v>
      </c>
      <c r="I281">
        <v>11.06551444695693</v>
      </c>
      <c r="J281" t="s">
        <v>13</v>
      </c>
      <c r="K281">
        <v>1342783.2299999993</v>
      </c>
      <c r="L281">
        <f t="shared" si="4"/>
        <v>35336.400789473664</v>
      </c>
    </row>
    <row r="282" spans="1:12" x14ac:dyDescent="0.15">
      <c r="A282" t="s">
        <v>290</v>
      </c>
      <c r="B282">
        <v>13944.86999999997</v>
      </c>
      <c r="C282">
        <v>936985</v>
      </c>
      <c r="D282">
        <v>35</v>
      </c>
      <c r="E282">
        <v>417833.22</v>
      </c>
      <c r="F282">
        <v>-258119.66</v>
      </c>
      <c r="G282">
        <v>398.42485714285618</v>
      </c>
      <c r="H282">
        <v>0.88576143841890731</v>
      </c>
      <c r="I282">
        <v>1.4882703565158421E-2</v>
      </c>
      <c r="J282" t="s">
        <v>13</v>
      </c>
      <c r="K282">
        <v>1853085</v>
      </c>
      <c r="L282">
        <f t="shared" si="4"/>
        <v>52945.285714285717</v>
      </c>
    </row>
    <row r="283" spans="1:12" x14ac:dyDescent="0.15">
      <c r="A283" t="s">
        <v>291</v>
      </c>
      <c r="B283">
        <v>505260.73999999987</v>
      </c>
      <c r="C283">
        <v>91339.12</v>
      </c>
      <c r="D283">
        <v>29</v>
      </c>
      <c r="E283">
        <v>286359.23</v>
      </c>
      <c r="F283">
        <v>-71948.459999999992</v>
      </c>
      <c r="G283">
        <v>17422.78413793103</v>
      </c>
      <c r="H283">
        <v>0.7986339086625116</v>
      </c>
      <c r="I283">
        <v>5.5317014221288749</v>
      </c>
      <c r="J283" t="s">
        <v>13</v>
      </c>
      <c r="K283">
        <v>700515.12</v>
      </c>
      <c r="L283">
        <f t="shared" si="4"/>
        <v>24155.693793103448</v>
      </c>
    </row>
    <row r="284" spans="1:12" x14ac:dyDescent="0.15">
      <c r="A284" t="s">
        <v>292</v>
      </c>
      <c r="B284">
        <v>640147.03</v>
      </c>
      <c r="C284">
        <v>198023.79</v>
      </c>
      <c r="D284">
        <v>31</v>
      </c>
      <c r="E284">
        <v>359109.7099999999</v>
      </c>
      <c r="F284">
        <v>-52167</v>
      </c>
      <c r="G284">
        <v>20649.904193548391</v>
      </c>
      <c r="H284">
        <v>6.1203307779341332</v>
      </c>
      <c r="I284">
        <v>3.2326773969935632</v>
      </c>
      <c r="J284" t="s">
        <v>13</v>
      </c>
      <c r="K284">
        <v>1054743.2400000002</v>
      </c>
      <c r="L284">
        <f t="shared" si="4"/>
        <v>34023.975483870978</v>
      </c>
    </row>
    <row r="285" spans="1:12" x14ac:dyDescent="0.15">
      <c r="A285" t="s">
        <v>293</v>
      </c>
      <c r="B285">
        <v>1460823.8</v>
      </c>
      <c r="C285">
        <v>411244.18</v>
      </c>
      <c r="D285">
        <v>31</v>
      </c>
      <c r="E285">
        <v>338679.81</v>
      </c>
      <c r="F285">
        <v>-19588.77</v>
      </c>
      <c r="G285">
        <v>47123.348387096783</v>
      </c>
      <c r="H285">
        <v>7.3503787836107541</v>
      </c>
      <c r="I285">
        <v>3.552205407502667</v>
      </c>
      <c r="J285" t="s">
        <v>13</v>
      </c>
      <c r="K285">
        <v>2315657.1799999997</v>
      </c>
      <c r="L285">
        <f t="shared" si="4"/>
        <v>74698.618709677408</v>
      </c>
    </row>
    <row r="286" spans="1:12" x14ac:dyDescent="0.15">
      <c r="A286" t="s">
        <v>294</v>
      </c>
      <c r="B286">
        <v>461838.31999999989</v>
      </c>
      <c r="C286">
        <v>67774.14</v>
      </c>
      <c r="D286">
        <v>35</v>
      </c>
      <c r="E286">
        <v>71844.66</v>
      </c>
      <c r="F286">
        <v>-14360.85</v>
      </c>
      <c r="G286">
        <v>13195.38057142857</v>
      </c>
      <c r="H286">
        <v>11.126064990809329</v>
      </c>
      <c r="I286">
        <v>6.8143737419611652</v>
      </c>
      <c r="J286" t="s">
        <v>13</v>
      </c>
      <c r="K286">
        <v>605600.14</v>
      </c>
      <c r="L286">
        <f t="shared" si="4"/>
        <v>17302.861142857142</v>
      </c>
    </row>
    <row r="287" spans="1:12" x14ac:dyDescent="0.15">
      <c r="A287" t="s">
        <v>295</v>
      </c>
      <c r="B287">
        <v>169370.73</v>
      </c>
      <c r="C287">
        <v>49699</v>
      </c>
      <c r="D287">
        <v>28</v>
      </c>
      <c r="E287">
        <v>38225.949999999997</v>
      </c>
      <c r="F287">
        <v>-16427.79</v>
      </c>
      <c r="G287">
        <v>6048.9546428571421</v>
      </c>
      <c r="H287">
        <v>7.9273468924967974</v>
      </c>
      <c r="I287">
        <v>3.4079303406507169</v>
      </c>
      <c r="J287" t="s">
        <v>13</v>
      </c>
      <c r="K287">
        <v>272622.37000000005</v>
      </c>
      <c r="L287">
        <f t="shared" si="4"/>
        <v>9736.5132142857165</v>
      </c>
    </row>
    <row r="288" spans="1:12" x14ac:dyDescent="0.15">
      <c r="A288" t="s">
        <v>296</v>
      </c>
      <c r="B288">
        <v>390185.15</v>
      </c>
      <c r="C288">
        <v>18876.169999999998</v>
      </c>
      <c r="D288">
        <v>33</v>
      </c>
      <c r="E288">
        <v>61800</v>
      </c>
      <c r="F288">
        <v>-8208.74</v>
      </c>
      <c r="G288">
        <v>11823.792424242431</v>
      </c>
      <c r="H288">
        <v>15.47869314990176</v>
      </c>
      <c r="I288">
        <v>20.6707796126015</v>
      </c>
      <c r="J288" t="s">
        <v>13</v>
      </c>
      <c r="K288">
        <v>431734.17</v>
      </c>
      <c r="L288">
        <f t="shared" si="4"/>
        <v>13082.853636363636</v>
      </c>
    </row>
    <row r="289" spans="1:12" x14ac:dyDescent="0.15">
      <c r="A289" t="s">
        <v>297</v>
      </c>
      <c r="B289">
        <v>14551.8</v>
      </c>
      <c r="C289">
        <v>251701.03</v>
      </c>
      <c r="D289">
        <v>36</v>
      </c>
      <c r="E289">
        <v>56405.48</v>
      </c>
      <c r="F289">
        <v>-95238.06</v>
      </c>
      <c r="G289">
        <v>404.21666666666681</v>
      </c>
      <c r="H289">
        <v>2.222129421611672</v>
      </c>
      <c r="I289">
        <v>5.7813827778138233E-2</v>
      </c>
      <c r="J289" t="s">
        <v>13</v>
      </c>
      <c r="K289">
        <v>520004.02999999997</v>
      </c>
      <c r="L289">
        <f t="shared" si="4"/>
        <v>14444.556388888888</v>
      </c>
    </row>
    <row r="290" spans="1:12" x14ac:dyDescent="0.15">
      <c r="A290" t="s">
        <v>298</v>
      </c>
      <c r="B290">
        <v>254657.53999999989</v>
      </c>
      <c r="C290">
        <v>69880.36</v>
      </c>
      <c r="D290">
        <v>36</v>
      </c>
      <c r="E290">
        <v>36411.19</v>
      </c>
      <c r="F290">
        <v>-5174.75</v>
      </c>
      <c r="G290">
        <v>7073.8205555555542</v>
      </c>
      <c r="H290">
        <v>3.2860156569582428</v>
      </c>
      <c r="I290">
        <v>3.644193304098605</v>
      </c>
      <c r="J290" t="s">
        <v>13</v>
      </c>
      <c r="K290">
        <v>400981.36</v>
      </c>
      <c r="L290">
        <f t="shared" si="4"/>
        <v>11138.371111111112</v>
      </c>
    </row>
    <row r="291" spans="1:12" x14ac:dyDescent="0.15">
      <c r="A291" t="s">
        <v>299</v>
      </c>
      <c r="B291">
        <v>262515.15999999997</v>
      </c>
      <c r="C291">
        <v>27243.9</v>
      </c>
      <c r="D291">
        <v>32</v>
      </c>
      <c r="E291">
        <v>157177.25</v>
      </c>
      <c r="F291">
        <v>-4912.93</v>
      </c>
      <c r="G291">
        <v>8203.5987499999992</v>
      </c>
      <c r="H291">
        <v>9.777296387632882</v>
      </c>
      <c r="I291">
        <v>9.6357408447395567</v>
      </c>
      <c r="J291" t="s">
        <v>13</v>
      </c>
      <c r="K291">
        <v>322832.20999999996</v>
      </c>
      <c r="L291">
        <f t="shared" si="4"/>
        <v>10088.506562499999</v>
      </c>
    </row>
    <row r="292" spans="1:12" x14ac:dyDescent="0.15">
      <c r="A292" t="s">
        <v>300</v>
      </c>
      <c r="B292">
        <v>367282.64999999991</v>
      </c>
      <c r="C292">
        <v>10282.33</v>
      </c>
      <c r="D292">
        <v>27</v>
      </c>
      <c r="E292">
        <v>175242.72</v>
      </c>
      <c r="F292">
        <v>-5370.12</v>
      </c>
      <c r="G292">
        <v>13603.06111111111</v>
      </c>
      <c r="H292">
        <v>1.19046291287296</v>
      </c>
      <c r="I292">
        <v>35.719788219207118</v>
      </c>
      <c r="J292" t="s">
        <v>13</v>
      </c>
      <c r="K292">
        <v>398682.33</v>
      </c>
      <c r="L292">
        <f t="shared" si="4"/>
        <v>14766.012222222223</v>
      </c>
    </row>
    <row r="293" spans="1:12" x14ac:dyDescent="0.15">
      <c r="A293" t="s">
        <v>301</v>
      </c>
      <c r="B293">
        <v>68185.89</v>
      </c>
      <c r="C293">
        <v>18000</v>
      </c>
      <c r="D293">
        <v>23</v>
      </c>
      <c r="E293">
        <v>10265.02</v>
      </c>
      <c r="F293">
        <v>-2714.1400000000008</v>
      </c>
      <c r="G293">
        <v>2964.6039130434779</v>
      </c>
      <c r="H293">
        <v>0.88853173913043482</v>
      </c>
      <c r="I293">
        <v>3.7881049999999998</v>
      </c>
      <c r="J293" t="s">
        <v>13</v>
      </c>
      <c r="K293">
        <v>105893.2</v>
      </c>
      <c r="L293">
        <f t="shared" si="4"/>
        <v>4604.0521739130436</v>
      </c>
    </row>
    <row r="294" spans="1:12" x14ac:dyDescent="0.15">
      <c r="A294" t="s">
        <v>302</v>
      </c>
      <c r="B294">
        <v>103952.78</v>
      </c>
      <c r="C294">
        <v>111757.72</v>
      </c>
      <c r="D294">
        <v>33</v>
      </c>
      <c r="E294">
        <v>36893.21</v>
      </c>
      <c r="F294">
        <v>-20169.53</v>
      </c>
      <c r="G294">
        <v>3150.0842424242419</v>
      </c>
      <c r="H294">
        <v>0.6299434871078553</v>
      </c>
      <c r="I294">
        <v>0.93016196107078775</v>
      </c>
      <c r="J294" t="s">
        <v>13</v>
      </c>
      <c r="K294">
        <v>327454.52</v>
      </c>
      <c r="L294">
        <f t="shared" si="4"/>
        <v>9922.8642424242425</v>
      </c>
    </row>
    <row r="295" spans="1:12" x14ac:dyDescent="0.15">
      <c r="A295" t="s">
        <v>303</v>
      </c>
      <c r="B295">
        <v>6633.5300000000097</v>
      </c>
      <c r="C295">
        <v>173818.46</v>
      </c>
      <c r="D295">
        <v>34</v>
      </c>
      <c r="E295">
        <v>64881.26</v>
      </c>
      <c r="F295">
        <v>-78461.539999999994</v>
      </c>
      <c r="G295">
        <v>195.10382352941201</v>
      </c>
      <c r="H295">
        <v>1.1334056092579661</v>
      </c>
      <c r="I295">
        <v>3.8163552939083738E-2</v>
      </c>
      <c r="J295" t="s">
        <v>13</v>
      </c>
      <c r="K295">
        <v>340338.46</v>
      </c>
      <c r="L295">
        <f t="shared" si="4"/>
        <v>10009.954705882354</v>
      </c>
    </row>
    <row r="296" spans="1:12" x14ac:dyDescent="0.15">
      <c r="A296" t="s">
        <v>304</v>
      </c>
      <c r="B296">
        <v>379537.61</v>
      </c>
      <c r="C296">
        <v>48995.44</v>
      </c>
      <c r="D296">
        <v>31</v>
      </c>
      <c r="E296">
        <v>264519.40999999997</v>
      </c>
      <c r="F296">
        <v>-14946.81</v>
      </c>
      <c r="G296">
        <v>12243.14870967742</v>
      </c>
      <c r="H296">
        <v>9.7465173615151528</v>
      </c>
      <c r="I296">
        <v>7.7463863984076884</v>
      </c>
      <c r="J296" t="s">
        <v>13</v>
      </c>
      <c r="K296">
        <v>487886.64</v>
      </c>
      <c r="L296">
        <f t="shared" si="4"/>
        <v>15738.278709677419</v>
      </c>
    </row>
    <row r="297" spans="1:12" x14ac:dyDescent="0.15">
      <c r="A297" t="s">
        <v>305</v>
      </c>
      <c r="B297">
        <v>-11728792.18</v>
      </c>
      <c r="C297">
        <v>11909599.52</v>
      </c>
      <c r="D297">
        <v>38</v>
      </c>
      <c r="E297">
        <v>-1</v>
      </c>
      <c r="F297">
        <v>-1091284.51</v>
      </c>
      <c r="G297">
        <v>-308652.42578947358</v>
      </c>
      <c r="H297">
        <v>-0.97306637978609811</v>
      </c>
      <c r="I297">
        <v>-0.98481835264935902</v>
      </c>
      <c r="K297">
        <v>11964799.520000001</v>
      </c>
      <c r="L297">
        <f t="shared" si="4"/>
        <v>314863.14526315796</v>
      </c>
    </row>
    <row r="298" spans="1:12" x14ac:dyDescent="0.15">
      <c r="A298" t="s">
        <v>306</v>
      </c>
      <c r="B298">
        <v>-1804075.19</v>
      </c>
      <c r="C298">
        <v>2137589.36</v>
      </c>
      <c r="D298">
        <v>33</v>
      </c>
      <c r="E298">
        <v>0</v>
      </c>
      <c r="F298">
        <v>-132644.72</v>
      </c>
      <c r="G298">
        <v>-54668.94515151516</v>
      </c>
      <c r="H298">
        <v>-0.74897529159333076</v>
      </c>
      <c r="I298">
        <v>-0.84397650164201798</v>
      </c>
      <c r="J298" t="s">
        <v>13</v>
      </c>
      <c r="K298">
        <v>2219911.0900000003</v>
      </c>
      <c r="L298">
        <f t="shared" si="4"/>
        <v>67270.033030303035</v>
      </c>
    </row>
    <row r="299" spans="1:12" x14ac:dyDescent="0.15">
      <c r="A299" t="s">
        <v>307</v>
      </c>
      <c r="B299">
        <v>215306.95</v>
      </c>
      <c r="C299">
        <v>32170</v>
      </c>
      <c r="D299">
        <v>34</v>
      </c>
      <c r="E299">
        <v>151283.18</v>
      </c>
      <c r="F299">
        <v>-7036.45</v>
      </c>
      <c r="G299">
        <v>6332.5573529411749</v>
      </c>
      <c r="H299">
        <v>1.3674185960631109</v>
      </c>
      <c r="I299">
        <v>6.6927867578489257</v>
      </c>
      <c r="J299" t="s">
        <v>13</v>
      </c>
      <c r="K299">
        <v>285241.83</v>
      </c>
      <c r="L299">
        <f t="shared" si="4"/>
        <v>8389.4655882352945</v>
      </c>
    </row>
    <row r="300" spans="1:12" x14ac:dyDescent="0.15">
      <c r="A300" t="s">
        <v>308</v>
      </c>
      <c r="B300">
        <v>26128.92</v>
      </c>
      <c r="C300">
        <v>960</v>
      </c>
      <c r="D300">
        <v>20</v>
      </c>
      <c r="E300">
        <v>12314.57</v>
      </c>
      <c r="F300">
        <v>-265.08999999999997</v>
      </c>
      <c r="G300">
        <v>1306.4459999999999</v>
      </c>
      <c r="H300">
        <v>0.97076467261904753</v>
      </c>
      <c r="I300">
        <v>27.217625000000002</v>
      </c>
      <c r="J300" t="s">
        <v>13</v>
      </c>
      <c r="K300">
        <v>28816.61</v>
      </c>
      <c r="L300">
        <f t="shared" si="4"/>
        <v>1440.8305</v>
      </c>
    </row>
    <row r="301" spans="1:12" x14ac:dyDescent="0.15">
      <c r="A301" t="s">
        <v>309</v>
      </c>
      <c r="B301">
        <v>11740.260000000009</v>
      </c>
      <c r="C301">
        <v>69051.700000000012</v>
      </c>
      <c r="D301">
        <v>32</v>
      </c>
      <c r="E301">
        <v>32815.53</v>
      </c>
      <c r="F301">
        <v>-12608.24</v>
      </c>
      <c r="G301">
        <v>366.88312500000018</v>
      </c>
      <c r="H301">
        <v>0.34505848025702918</v>
      </c>
      <c r="I301">
        <v>0.1700213028788575</v>
      </c>
      <c r="J301" t="s">
        <v>13</v>
      </c>
      <c r="K301">
        <v>144021.70000000001</v>
      </c>
      <c r="L301">
        <f t="shared" si="4"/>
        <v>4500.6781250000004</v>
      </c>
    </row>
    <row r="302" spans="1:12" x14ac:dyDescent="0.15">
      <c r="A302" t="s">
        <v>310</v>
      </c>
      <c r="B302">
        <v>-177433.48</v>
      </c>
      <c r="C302">
        <v>271999.39</v>
      </c>
      <c r="D302">
        <v>26</v>
      </c>
      <c r="E302">
        <v>21943.94</v>
      </c>
      <c r="F302">
        <v>-63155.66</v>
      </c>
      <c r="G302">
        <v>-6824.3646153846157</v>
      </c>
      <c r="H302">
        <v>0.18253408700871271</v>
      </c>
      <c r="I302">
        <v>-0.6523304335351634</v>
      </c>
      <c r="J302" t="s">
        <v>13</v>
      </c>
      <c r="K302">
        <v>351202.69</v>
      </c>
      <c r="L302">
        <f t="shared" si="4"/>
        <v>13507.79576923077</v>
      </c>
    </row>
    <row r="303" spans="1:12" x14ac:dyDescent="0.15">
      <c r="A303" t="s">
        <v>311</v>
      </c>
      <c r="B303">
        <v>27929.959999999988</v>
      </c>
      <c r="C303">
        <v>62081.399999999987</v>
      </c>
      <c r="D303">
        <v>24</v>
      </c>
      <c r="E303">
        <v>45851.23</v>
      </c>
      <c r="F303">
        <v>-6096.75</v>
      </c>
      <c r="G303">
        <v>1163.748333333333</v>
      </c>
      <c r="H303">
        <v>0.56907448394435733</v>
      </c>
      <c r="I303">
        <v>0.44989256041261949</v>
      </c>
      <c r="J303" t="s">
        <v>13</v>
      </c>
      <c r="K303">
        <v>149761.40000000002</v>
      </c>
      <c r="L303">
        <f t="shared" si="4"/>
        <v>6240.0583333333343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2020-09-13T03:37:02Z</dcterms:created>
  <dcterms:modified xsi:type="dcterms:W3CDTF">2020-09-12T23:33:50Z</dcterms:modified>
</cp:coreProperties>
</file>