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1DB271DD-39A2-4089-BB87-5EF1141640BC}" xr6:coauthVersionLast="45" xr6:coauthVersionMax="45" xr10:uidLastSave="{00000000-0000-0000-0000-000000000000}"/>
  <bookViews>
    <workbookView minimized="1" xWindow="1320" yWindow="3285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" i="1"/>
</calcChain>
</file>

<file path=xl/sharedStrings.xml><?xml version="1.0" encoding="utf-8"?>
<sst xmlns="http://schemas.openxmlformats.org/spreadsheetml/2006/main" count="618" uniqueCount="310">
  <si>
    <t>公司代号</t>
  </si>
  <si>
    <t>失败交易次数</t>
  </si>
  <si>
    <t>失败交易金额</t>
  </si>
  <si>
    <t>负数交易次数</t>
  </si>
  <si>
    <t>负数交易金额</t>
  </si>
  <si>
    <t>总的订单数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</si>
  <si>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</si>
  <si>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</si>
  <si>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</si>
  <si>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</si>
  <si>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</si>
  <si>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</si>
  <si>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</si>
  <si>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</si>
  <si>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</si>
  <si>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</si>
  <si>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</si>
  <si>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</si>
  <si>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</si>
  <si>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</si>
  <si>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</si>
  <si>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</si>
  <si>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</si>
  <si>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</si>
  <si>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</si>
  <si>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</si>
  <si>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</si>
  <si>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</si>
  <si>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</si>
  <si>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</si>
  <si>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</si>
  <si>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</si>
  <si>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</si>
  <si>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</si>
  <si>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</si>
  <si>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</si>
  <si>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</si>
  <si>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</si>
  <si>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</si>
  <si>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</si>
  <si>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</si>
  <si>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</si>
  <si>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</si>
  <si>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</si>
  <si>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</si>
  <si>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</si>
  <si>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</si>
  <si>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</si>
  <si>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</si>
  <si>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</si>
  <si>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</si>
  <si>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</si>
  <si>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</si>
  <si>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</si>
  <si>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</si>
  <si>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</si>
  <si>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</si>
  <si>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</si>
  <si>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</si>
  <si>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</si>
  <si>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</si>
  <si>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</si>
  <si>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</si>
  <si>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</si>
  <si>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</si>
  <si>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</si>
  <si>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</si>
  <si>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</si>
  <si>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</si>
  <si>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</si>
  <si>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</si>
  <si>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</si>
  <si>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</si>
  <si>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</si>
  <si>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</si>
  <si>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</si>
  <si>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</si>
  <si>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</si>
  <si>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</si>
  <si>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</si>
  <si>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</si>
  <si>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</si>
  <si>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</si>
  <si>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</si>
  <si>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</si>
  <si>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</si>
  <si>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</si>
  <si>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</si>
  <si>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</si>
  <si>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</si>
  <si>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</si>
  <si>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</si>
  <si>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</si>
  <si>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</si>
  <si>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</si>
  <si>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</si>
  <si>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</si>
  <si>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</si>
  <si>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</si>
  <si>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</si>
  <si>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</si>
  <si>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</si>
  <si>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</si>
  <si>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</si>
  <si>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</si>
  <si>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</si>
  <si>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</si>
  <si>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</si>
  <si>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</si>
  <si>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</si>
  <si>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</si>
  <si>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</si>
  <si>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</si>
  <si>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</si>
  <si>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</si>
  <si>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</si>
  <si>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</si>
  <si>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</si>
  <si>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</si>
  <si>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</si>
  <si>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</si>
  <si>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</si>
  <si>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</si>
  <si>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</si>
  <si>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</si>
  <si>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</si>
  <si>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</si>
  <si>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</si>
  <si>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</si>
  <si>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</si>
  <si>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</si>
  <si>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</si>
  <si>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</si>
  <si>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</si>
  <si>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</si>
  <si>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</si>
  <si>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</si>
  <si>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</si>
  <si>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</si>
  <si>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</si>
  <si>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</si>
  <si>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</si>
  <si>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</si>
  <si>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</si>
  <si>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</si>
  <si>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</si>
  <si>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</si>
  <si>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</si>
  <si>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</si>
  <si>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</si>
  <si>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</si>
  <si>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</si>
  <si>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</si>
  <si>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</si>
  <si>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</si>
  <si>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</si>
  <si>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</si>
  <si>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</si>
  <si>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</si>
  <si>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</si>
  <si>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</si>
  <si>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</si>
  <si>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</si>
  <si>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</si>
  <si>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</si>
  <si>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</si>
  <si>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</si>
  <si>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</si>
  <si>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</si>
  <si>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</si>
  <si>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</si>
  <si>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</si>
  <si>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</si>
  <si>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</si>
  <si>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</si>
  <si>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</si>
  <si>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</si>
  <si>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</si>
  <si>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</si>
  <si>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</si>
  <si>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</si>
  <si>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</si>
  <si>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</si>
  <si>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</si>
  <si>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</si>
  <si>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</si>
  <si>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</si>
  <si>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</si>
  <si>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</si>
  <si>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</si>
  <si>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</si>
  <si>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</si>
  <si>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</si>
  <si>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</si>
  <si>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</si>
  <si>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</si>
  <si>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</si>
  <si>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</si>
  <si>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</si>
  <si>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</si>
  <si>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</si>
  <si>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</si>
  <si>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</si>
  <si>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</si>
  <si>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</si>
  <si>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</si>
  <si>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</si>
  <si>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</si>
  <si>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</si>
  <si>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</si>
  <si>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</si>
  <si>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</si>
  <si>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</si>
  <si>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</si>
  <si>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</si>
  <si>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</si>
  <si>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</si>
  <si>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</si>
  <si>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</si>
  <si>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</si>
  <si>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</si>
  <si>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</si>
  <si>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</si>
  <si>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</si>
  <si>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</si>
  <si>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</si>
  <si>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</si>
  <si>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</si>
  <si>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</si>
  <si>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</si>
  <si>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</si>
  <si>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</si>
  <si>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</si>
  <si>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</si>
  <si>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</si>
  <si>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</si>
  <si>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</si>
  <si>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</si>
  <si>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</si>
  <si>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</si>
  <si>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</si>
  <si>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</si>
  <si>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</si>
  <si>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</si>
  <si>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</si>
  <si>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</si>
  <si>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</si>
  <si>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</si>
  <si>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</si>
  <si>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</si>
  <si>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</si>
  <si>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</si>
  <si>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</si>
  <si>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</si>
  <si>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</si>
  <si>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</si>
  <si>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</si>
  <si>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</si>
  <si>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</si>
  <si>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</si>
  <si>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</si>
  <si>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</si>
  <si>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</si>
  <si>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</si>
  <si>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</si>
  <si>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</si>
  <si>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</si>
  <si>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</si>
  <si>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</si>
  <si>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</si>
  <si>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</si>
  <si>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</si>
  <si>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</si>
  <si>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</si>
  <si>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</si>
  <si>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</si>
  <si>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</si>
  <si>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</si>
  <si>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</si>
  <si>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</si>
  <si>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</si>
  <si>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</si>
  <si>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</si>
  <si>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</si>
  <si>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</si>
  <si>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</si>
  <si>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</si>
  <si>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</si>
  <si>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</si>
  <si>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</si>
  <si>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</si>
  <si>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</si>
  <si>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</si>
  <si>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</si>
  <si>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</si>
  <si>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</si>
  <si>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</si>
  <si>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</si>
  <si>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</si>
  <si>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</si>
  <si>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</si>
  <si>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</si>
  <si>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</si>
  <si>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</si>
  <si>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</si>
  <si>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</si>
  <si>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</si>
  <si>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</si>
  <si>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失败率</t>
  </si>
  <si>
    <t>负数率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</si>
</sst>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abSelected="1" topLeftCell="B278" workbookViewId="0">
      <selection activeCell="O2" sqref="O2:O303"/>
    </sheetView>
  </sheetViews>
  <sheetFormatPr defaultRowHeight="13.5" x14ac:dyDescent="0.15"/>
  <cols>
    <col min="1" max="1" width="9.75" bestFit="1" customWidth="1"/>
    <col min="2" max="5" width="14.125" bestFit="1" customWidth="1"/>
    <col min="6" max="6" width="11.875" bestFit="1" customWidth="1"/>
    <col min="8" max="8" width="9.75" bestFit="1" customWidth="1"/>
    <col min="9" max="12" width="14.125" bestFit="1" customWidth="1"/>
    <col min="13" max="13" width="11.875" bestFit="1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t="s">
        <v>308</v>
      </c>
      <c r="O1" t="s">
        <v>309</v>
      </c>
    </row>
    <row r="2" spans="1:15" x14ac:dyDescent="0.15">
      <c r="A2" t="s">
        <v>6</v>
      </c>
      <c r="B2">
        <v>194</v>
      </c>
      <c r="C2">
        <v>144028366.20999989</v>
      </c>
      <c r="D2">
        <v>41</v>
      </c>
      <c r="E2">
        <v>33803126.409999989</v>
      </c>
      <c r="F2">
        <v>1293</v>
      </c>
      <c r="H2" t="s">
        <v>6</v>
      </c>
      <c r="I2">
        <v>2147</v>
      </c>
      <c r="J2">
        <v>136752994.36000001</v>
      </c>
      <c r="K2">
        <v>342</v>
      </c>
      <c r="L2">
        <v>20173833.080000009</v>
      </c>
      <c r="M2">
        <v>17411</v>
      </c>
      <c r="N2">
        <f>(B2+I2)/(F2+M2)</f>
        <v>0.12516039349871685</v>
      </c>
      <c r="O2">
        <f>D2/F2</f>
        <v>3.1709203402938903E-2</v>
      </c>
    </row>
    <row r="3" spans="1:15" x14ac:dyDescent="0.15">
      <c r="A3" t="s">
        <v>7</v>
      </c>
      <c r="B3">
        <v>215</v>
      </c>
      <c r="C3">
        <v>156640357.1999999</v>
      </c>
      <c r="D3">
        <v>42</v>
      </c>
      <c r="E3">
        <v>33871087.579999991</v>
      </c>
      <c r="F3">
        <v>1595</v>
      </c>
      <c r="H3" t="s">
        <v>7</v>
      </c>
      <c r="I3">
        <v>2512</v>
      </c>
      <c r="J3">
        <v>163520945.18999991</v>
      </c>
      <c r="K3">
        <v>396</v>
      </c>
      <c r="L3">
        <v>24225119.140000042</v>
      </c>
      <c r="M3">
        <v>20288</v>
      </c>
      <c r="N3">
        <f t="shared" ref="N3:N66" si="0">(B3+I3)/(F3+M3)</f>
        <v>0.12461728282228214</v>
      </c>
      <c r="O3">
        <f t="shared" ref="O3:O66" si="1">D3/F3</f>
        <v>2.6332288401253918E-2</v>
      </c>
    </row>
    <row r="4" spans="1:15" x14ac:dyDescent="0.15">
      <c r="A4" t="s">
        <v>8</v>
      </c>
      <c r="B4">
        <v>252</v>
      </c>
      <c r="C4">
        <v>108143252.8900001</v>
      </c>
      <c r="D4">
        <v>32</v>
      </c>
      <c r="E4">
        <v>17263360.84</v>
      </c>
      <c r="F4">
        <v>1516</v>
      </c>
      <c r="H4" t="s">
        <v>8</v>
      </c>
      <c r="I4">
        <v>18</v>
      </c>
      <c r="J4">
        <v>4553718.8099999996</v>
      </c>
      <c r="K4">
        <v>3</v>
      </c>
      <c r="L4">
        <v>103430.04</v>
      </c>
      <c r="M4">
        <v>533</v>
      </c>
      <c r="N4">
        <f t="shared" si="0"/>
        <v>0.13177159590043924</v>
      </c>
      <c r="O4">
        <f t="shared" si="1"/>
        <v>2.1108179419525065E-2</v>
      </c>
    </row>
    <row r="5" spans="1:15" x14ac:dyDescent="0.15">
      <c r="A5" t="s">
        <v>9</v>
      </c>
      <c r="B5">
        <v>122</v>
      </c>
      <c r="C5">
        <v>44891744.780000061</v>
      </c>
      <c r="D5">
        <v>4</v>
      </c>
      <c r="E5">
        <v>1332598.06</v>
      </c>
      <c r="F5">
        <v>4026</v>
      </c>
      <c r="H5" t="s">
        <v>9</v>
      </c>
      <c r="I5">
        <v>26</v>
      </c>
      <c r="J5">
        <v>85942.09</v>
      </c>
      <c r="K5">
        <v>2</v>
      </c>
      <c r="L5">
        <v>920.34999999999991</v>
      </c>
      <c r="M5">
        <v>1450</v>
      </c>
      <c r="N5">
        <f t="shared" si="0"/>
        <v>2.7027027027027029E-2</v>
      </c>
      <c r="O5">
        <f t="shared" si="1"/>
        <v>9.9354197714853452E-4</v>
      </c>
    </row>
    <row r="6" spans="1:15" x14ac:dyDescent="0.15">
      <c r="A6" t="s">
        <v>10</v>
      </c>
      <c r="B6">
        <v>94</v>
      </c>
      <c r="C6">
        <v>13292718.67</v>
      </c>
      <c r="D6">
        <v>0</v>
      </c>
      <c r="E6">
        <v>0</v>
      </c>
      <c r="F6">
        <v>1255</v>
      </c>
      <c r="H6" t="s">
        <v>10</v>
      </c>
      <c r="I6">
        <v>88</v>
      </c>
      <c r="J6">
        <v>1374216.25</v>
      </c>
      <c r="K6">
        <v>15</v>
      </c>
      <c r="L6">
        <v>336229.96</v>
      </c>
      <c r="M6">
        <v>3222</v>
      </c>
      <c r="N6">
        <f t="shared" si="0"/>
        <v>4.0652222470404287E-2</v>
      </c>
      <c r="O6">
        <f t="shared" si="1"/>
        <v>0</v>
      </c>
    </row>
    <row r="7" spans="1:15" x14ac:dyDescent="0.15">
      <c r="A7" t="s">
        <v>11</v>
      </c>
      <c r="B7">
        <v>636</v>
      </c>
      <c r="C7">
        <v>43382375.01000002</v>
      </c>
      <c r="D7">
        <v>86</v>
      </c>
      <c r="E7">
        <v>6141363.4499999983</v>
      </c>
      <c r="F7">
        <v>5817</v>
      </c>
      <c r="H7" t="s">
        <v>11</v>
      </c>
      <c r="I7">
        <v>398</v>
      </c>
      <c r="J7">
        <v>17392870.110000011</v>
      </c>
      <c r="K7">
        <v>29</v>
      </c>
      <c r="L7">
        <v>1257395.6100000001</v>
      </c>
      <c r="M7">
        <v>6326</v>
      </c>
      <c r="N7">
        <f t="shared" si="0"/>
        <v>8.5151939388948369E-2</v>
      </c>
      <c r="O7">
        <f t="shared" si="1"/>
        <v>1.4784253051401066E-2</v>
      </c>
    </row>
    <row r="8" spans="1:15" x14ac:dyDescent="0.15">
      <c r="A8" t="s">
        <v>12</v>
      </c>
      <c r="B8">
        <v>61</v>
      </c>
      <c r="C8">
        <v>5191440.8399999989</v>
      </c>
      <c r="D8">
        <v>21</v>
      </c>
      <c r="E8">
        <v>1862536.9200000011</v>
      </c>
      <c r="F8">
        <v>1382</v>
      </c>
      <c r="H8" t="s">
        <v>12</v>
      </c>
      <c r="I8">
        <v>128</v>
      </c>
      <c r="J8">
        <v>7650716.3100000015</v>
      </c>
      <c r="K8">
        <v>18</v>
      </c>
      <c r="L8">
        <v>409386.16000000009</v>
      </c>
      <c r="M8">
        <v>3251</v>
      </c>
      <c r="N8">
        <f t="shared" si="0"/>
        <v>4.0794301748327218E-2</v>
      </c>
      <c r="O8">
        <f t="shared" si="1"/>
        <v>1.5195369030390739E-2</v>
      </c>
    </row>
    <row r="9" spans="1:15" x14ac:dyDescent="0.15">
      <c r="A9" t="s">
        <v>13</v>
      </c>
      <c r="B9">
        <v>239</v>
      </c>
      <c r="C9">
        <v>20049658.170000002</v>
      </c>
      <c r="D9">
        <v>42</v>
      </c>
      <c r="E9">
        <v>2235472.31</v>
      </c>
      <c r="F9">
        <v>3336</v>
      </c>
      <c r="H9" t="s">
        <v>13</v>
      </c>
      <c r="I9">
        <v>550</v>
      </c>
      <c r="J9">
        <v>11697701.28999999</v>
      </c>
      <c r="K9">
        <v>130</v>
      </c>
      <c r="L9">
        <v>2175411.0300000012</v>
      </c>
      <c r="M9">
        <v>7077</v>
      </c>
      <c r="N9">
        <f t="shared" si="0"/>
        <v>7.5770671276289253E-2</v>
      </c>
      <c r="O9">
        <f t="shared" si="1"/>
        <v>1.2589928057553957E-2</v>
      </c>
    </row>
    <row r="10" spans="1:15" x14ac:dyDescent="0.15">
      <c r="A10" t="s">
        <v>14</v>
      </c>
      <c r="B10">
        <v>139</v>
      </c>
      <c r="C10">
        <v>20035705.18999996</v>
      </c>
      <c r="D10">
        <v>8</v>
      </c>
      <c r="E10">
        <v>2533084.11</v>
      </c>
      <c r="F10">
        <v>1798</v>
      </c>
      <c r="H10" t="s">
        <v>14</v>
      </c>
      <c r="I10">
        <v>109</v>
      </c>
      <c r="J10">
        <v>4424612.9299999988</v>
      </c>
      <c r="K10">
        <v>10</v>
      </c>
      <c r="L10">
        <v>515760.05</v>
      </c>
      <c r="M10">
        <v>5159</v>
      </c>
      <c r="N10">
        <f t="shared" si="0"/>
        <v>3.5647549230990366E-2</v>
      </c>
      <c r="O10">
        <f t="shared" si="1"/>
        <v>4.4493882091212458E-3</v>
      </c>
    </row>
    <row r="11" spans="1:15" x14ac:dyDescent="0.15">
      <c r="A11" t="s">
        <v>15</v>
      </c>
      <c r="B11">
        <v>30</v>
      </c>
      <c r="C11">
        <v>26503981.399999991</v>
      </c>
      <c r="D11">
        <v>3</v>
      </c>
      <c r="E11">
        <v>2330097.09</v>
      </c>
      <c r="F11">
        <v>170</v>
      </c>
      <c r="H11" t="s">
        <v>15</v>
      </c>
      <c r="I11">
        <v>46</v>
      </c>
      <c r="J11">
        <v>2220397.04</v>
      </c>
      <c r="K11">
        <v>2</v>
      </c>
      <c r="L11">
        <v>343.05</v>
      </c>
      <c r="M11">
        <v>1645</v>
      </c>
      <c r="N11">
        <f t="shared" si="0"/>
        <v>4.1873278236914599E-2</v>
      </c>
      <c r="O11">
        <f t="shared" si="1"/>
        <v>1.7647058823529412E-2</v>
      </c>
    </row>
    <row r="12" spans="1:15" x14ac:dyDescent="0.15">
      <c r="A12" t="s">
        <v>16</v>
      </c>
      <c r="B12">
        <v>235</v>
      </c>
      <c r="C12">
        <v>8999491.9400000032</v>
      </c>
      <c r="D12">
        <v>58</v>
      </c>
      <c r="E12">
        <v>2904993.6400000011</v>
      </c>
      <c r="F12">
        <v>3070</v>
      </c>
      <c r="H12" t="s">
        <v>16</v>
      </c>
      <c r="I12">
        <v>31</v>
      </c>
      <c r="J12">
        <v>143458.87</v>
      </c>
      <c r="K12">
        <v>7</v>
      </c>
      <c r="L12">
        <v>3558.13</v>
      </c>
      <c r="M12">
        <v>1695</v>
      </c>
      <c r="N12">
        <f t="shared" si="0"/>
        <v>5.5823714585519414E-2</v>
      </c>
      <c r="O12">
        <f t="shared" si="1"/>
        <v>1.8892508143322474E-2</v>
      </c>
    </row>
    <row r="13" spans="1:15" x14ac:dyDescent="0.15">
      <c r="A13" t="s">
        <v>17</v>
      </c>
      <c r="B13">
        <v>46</v>
      </c>
      <c r="C13">
        <v>21269608</v>
      </c>
      <c r="D13">
        <v>14</v>
      </c>
      <c r="E13">
        <v>8226412.1499999994</v>
      </c>
      <c r="F13">
        <v>413</v>
      </c>
      <c r="H13" t="s">
        <v>17</v>
      </c>
      <c r="I13">
        <v>44</v>
      </c>
      <c r="J13">
        <v>1013457.08</v>
      </c>
      <c r="K13">
        <v>5</v>
      </c>
      <c r="L13">
        <v>291144.36</v>
      </c>
      <c r="M13">
        <v>2891</v>
      </c>
      <c r="N13">
        <f t="shared" si="0"/>
        <v>2.7239709443099273E-2</v>
      </c>
      <c r="O13">
        <f t="shared" si="1"/>
        <v>3.3898305084745763E-2</v>
      </c>
    </row>
    <row r="14" spans="1:15" x14ac:dyDescent="0.15">
      <c r="A14" t="s">
        <v>18</v>
      </c>
      <c r="B14">
        <v>71</v>
      </c>
      <c r="C14">
        <v>7075581.8400000017</v>
      </c>
      <c r="D14">
        <v>4</v>
      </c>
      <c r="E14">
        <v>302564.12</v>
      </c>
      <c r="F14">
        <v>1355</v>
      </c>
      <c r="H14" t="s">
        <v>18</v>
      </c>
      <c r="I14">
        <v>2</v>
      </c>
      <c r="J14">
        <v>197803.7</v>
      </c>
      <c r="K14">
        <v>1</v>
      </c>
      <c r="L14">
        <v>2400.6999999999998</v>
      </c>
      <c r="M14">
        <v>1288</v>
      </c>
      <c r="N14">
        <f t="shared" si="0"/>
        <v>2.7620128641695045E-2</v>
      </c>
      <c r="O14">
        <f t="shared" si="1"/>
        <v>2.9520295202952029E-3</v>
      </c>
    </row>
    <row r="15" spans="1:15" x14ac:dyDescent="0.15">
      <c r="A15" t="s">
        <v>19</v>
      </c>
      <c r="B15">
        <v>23</v>
      </c>
      <c r="C15">
        <v>15683752.52</v>
      </c>
      <c r="D15">
        <v>6</v>
      </c>
      <c r="E15">
        <v>3701676.97</v>
      </c>
      <c r="F15">
        <v>254</v>
      </c>
      <c r="H15" t="s">
        <v>19</v>
      </c>
      <c r="I15">
        <v>140</v>
      </c>
      <c r="J15">
        <v>12542850.970000001</v>
      </c>
      <c r="K15">
        <v>37</v>
      </c>
      <c r="L15">
        <v>2796472.59</v>
      </c>
      <c r="M15">
        <v>3281</v>
      </c>
      <c r="N15">
        <f t="shared" si="0"/>
        <v>4.6110325318246111E-2</v>
      </c>
      <c r="O15">
        <f t="shared" si="1"/>
        <v>2.3622047244094488E-2</v>
      </c>
    </row>
    <row r="16" spans="1:15" x14ac:dyDescent="0.15">
      <c r="A16" t="s">
        <v>20</v>
      </c>
      <c r="B16">
        <v>53</v>
      </c>
      <c r="C16">
        <v>3340395.27</v>
      </c>
      <c r="D16">
        <v>12</v>
      </c>
      <c r="E16">
        <v>667258.93999999983</v>
      </c>
      <c r="F16">
        <v>1492</v>
      </c>
      <c r="H16" t="s">
        <v>20</v>
      </c>
      <c r="I16">
        <v>8</v>
      </c>
      <c r="J16">
        <v>325316.86</v>
      </c>
      <c r="K16">
        <v>25</v>
      </c>
      <c r="L16">
        <v>7475.6399999999994</v>
      </c>
      <c r="M16">
        <v>520</v>
      </c>
      <c r="N16">
        <f t="shared" si="0"/>
        <v>3.0318091451292245E-2</v>
      </c>
      <c r="O16">
        <f t="shared" si="1"/>
        <v>8.0428954423592495E-3</v>
      </c>
    </row>
    <row r="17" spans="1:15" x14ac:dyDescent="0.15">
      <c r="A17" t="s">
        <v>21</v>
      </c>
      <c r="B17">
        <v>613</v>
      </c>
      <c r="C17">
        <v>17178036.66000003</v>
      </c>
      <c r="D17">
        <v>32</v>
      </c>
      <c r="E17">
        <v>668368.19000000006</v>
      </c>
      <c r="F17">
        <v>12822</v>
      </c>
      <c r="H17" t="s">
        <v>21</v>
      </c>
      <c r="I17">
        <v>15</v>
      </c>
      <c r="J17">
        <v>460922.13</v>
      </c>
      <c r="K17">
        <v>2</v>
      </c>
      <c r="L17">
        <v>5815.93</v>
      </c>
      <c r="M17">
        <v>472</v>
      </c>
      <c r="N17">
        <f t="shared" si="0"/>
        <v>4.7239356100496462E-2</v>
      </c>
      <c r="O17">
        <f t="shared" si="1"/>
        <v>2.4957104975822804E-3</v>
      </c>
    </row>
    <row r="18" spans="1:15" x14ac:dyDescent="0.15">
      <c r="A18" t="s">
        <v>22</v>
      </c>
      <c r="B18">
        <v>119</v>
      </c>
      <c r="C18">
        <v>42754669.31999997</v>
      </c>
      <c r="D18">
        <v>22</v>
      </c>
      <c r="E18">
        <v>3932251.94</v>
      </c>
      <c r="F18">
        <v>845</v>
      </c>
      <c r="H18" t="s">
        <v>22</v>
      </c>
      <c r="I18">
        <v>51</v>
      </c>
      <c r="J18">
        <v>539505.39999999991</v>
      </c>
      <c r="K18">
        <v>17</v>
      </c>
      <c r="L18">
        <v>782232.76000000013</v>
      </c>
      <c r="M18">
        <v>2074</v>
      </c>
      <c r="N18">
        <f t="shared" si="0"/>
        <v>5.8239122987324428E-2</v>
      </c>
      <c r="O18">
        <f t="shared" si="1"/>
        <v>2.6035502958579881E-2</v>
      </c>
    </row>
    <row r="19" spans="1:15" x14ac:dyDescent="0.15">
      <c r="A19" t="s">
        <v>23</v>
      </c>
      <c r="B19">
        <v>282</v>
      </c>
      <c r="C19">
        <v>8580666.0799999982</v>
      </c>
      <c r="D19">
        <v>144</v>
      </c>
      <c r="E19">
        <v>4003922.09</v>
      </c>
      <c r="F19">
        <v>4740</v>
      </c>
      <c r="H19" t="s">
        <v>23</v>
      </c>
      <c r="I19">
        <v>56</v>
      </c>
      <c r="J19">
        <v>1712934.629999999</v>
      </c>
      <c r="K19">
        <v>3</v>
      </c>
      <c r="L19">
        <v>24313.59</v>
      </c>
      <c r="M19">
        <v>1413</v>
      </c>
      <c r="N19">
        <f t="shared" si="0"/>
        <v>5.4932553226068583E-2</v>
      </c>
      <c r="O19">
        <f t="shared" si="1"/>
        <v>3.0379746835443037E-2</v>
      </c>
    </row>
    <row r="20" spans="1:15" x14ac:dyDescent="0.15">
      <c r="A20" t="s">
        <v>24</v>
      </c>
      <c r="B20">
        <v>108</v>
      </c>
      <c r="C20">
        <v>6387605.7699999996</v>
      </c>
      <c r="D20">
        <v>10</v>
      </c>
      <c r="E20">
        <v>442611.73</v>
      </c>
      <c r="F20">
        <v>1476</v>
      </c>
      <c r="H20" t="s">
        <v>24</v>
      </c>
      <c r="I20">
        <v>23</v>
      </c>
      <c r="J20">
        <v>1796718.110000001</v>
      </c>
      <c r="K20">
        <v>11</v>
      </c>
      <c r="L20">
        <v>564684.09</v>
      </c>
      <c r="M20">
        <v>727</v>
      </c>
      <c r="N20">
        <f t="shared" si="0"/>
        <v>5.9464366772582843E-2</v>
      </c>
      <c r="O20">
        <f t="shared" si="1"/>
        <v>6.7750677506775072E-3</v>
      </c>
    </row>
    <row r="21" spans="1:15" x14ac:dyDescent="0.15">
      <c r="A21" t="s">
        <v>25</v>
      </c>
      <c r="B21">
        <v>51</v>
      </c>
      <c r="C21">
        <v>4469822.2399999984</v>
      </c>
      <c r="D21">
        <v>21</v>
      </c>
      <c r="E21">
        <v>1384206.36</v>
      </c>
      <c r="F21">
        <v>1150</v>
      </c>
      <c r="H21" t="s">
        <v>25</v>
      </c>
      <c r="I21">
        <v>135</v>
      </c>
      <c r="J21">
        <v>1797612.05</v>
      </c>
      <c r="K21">
        <v>43</v>
      </c>
      <c r="L21">
        <v>278616.92999999988</v>
      </c>
      <c r="M21">
        <v>3714</v>
      </c>
      <c r="N21">
        <f t="shared" si="0"/>
        <v>3.8240131578947366E-2</v>
      </c>
      <c r="O21">
        <f t="shared" si="1"/>
        <v>1.8260869565217393E-2</v>
      </c>
    </row>
    <row r="22" spans="1:15" x14ac:dyDescent="0.15">
      <c r="A22" t="s">
        <v>26</v>
      </c>
      <c r="B22">
        <v>115</v>
      </c>
      <c r="C22">
        <v>10035288.080000009</v>
      </c>
      <c r="D22">
        <v>58</v>
      </c>
      <c r="E22">
        <v>5402676.2999999961</v>
      </c>
      <c r="F22">
        <v>1360</v>
      </c>
      <c r="H22" t="s">
        <v>26</v>
      </c>
      <c r="I22">
        <v>44</v>
      </c>
      <c r="J22">
        <v>207342.44</v>
      </c>
      <c r="K22">
        <v>11</v>
      </c>
      <c r="L22">
        <v>261567.04</v>
      </c>
      <c r="M22">
        <v>2478</v>
      </c>
      <c r="N22">
        <f t="shared" si="0"/>
        <v>4.1427826993225642E-2</v>
      </c>
      <c r="O22">
        <f t="shared" si="1"/>
        <v>4.2647058823529413E-2</v>
      </c>
    </row>
    <row r="23" spans="1:15" x14ac:dyDescent="0.15">
      <c r="A23" t="s">
        <v>27</v>
      </c>
      <c r="B23">
        <v>426</v>
      </c>
      <c r="C23">
        <v>13740209.559999989</v>
      </c>
      <c r="D23">
        <v>80</v>
      </c>
      <c r="E23">
        <v>2299437.9100000011</v>
      </c>
      <c r="F23">
        <v>4271</v>
      </c>
      <c r="H23" t="s">
        <v>27</v>
      </c>
      <c r="I23">
        <v>72</v>
      </c>
      <c r="J23">
        <v>2402338.2000000002</v>
      </c>
      <c r="K23">
        <v>18</v>
      </c>
      <c r="L23">
        <v>432028.8</v>
      </c>
      <c r="M23">
        <v>2988</v>
      </c>
      <c r="N23">
        <f t="shared" si="0"/>
        <v>6.8604490976718557E-2</v>
      </c>
      <c r="O23">
        <f t="shared" si="1"/>
        <v>1.8730976352142357E-2</v>
      </c>
    </row>
    <row r="24" spans="1:15" x14ac:dyDescent="0.15">
      <c r="A24" t="s">
        <v>28</v>
      </c>
      <c r="B24">
        <v>196</v>
      </c>
      <c r="C24">
        <v>18478854.98</v>
      </c>
      <c r="D24">
        <v>32</v>
      </c>
      <c r="E24">
        <v>2958959.7600000012</v>
      </c>
      <c r="F24">
        <v>1612</v>
      </c>
      <c r="H24" t="s">
        <v>28</v>
      </c>
      <c r="I24">
        <v>80</v>
      </c>
      <c r="J24">
        <v>10951059.73</v>
      </c>
      <c r="K24">
        <v>8</v>
      </c>
      <c r="L24">
        <v>510251.31000000011</v>
      </c>
      <c r="M24">
        <v>3250</v>
      </c>
      <c r="N24">
        <f t="shared" si="0"/>
        <v>5.6766762649115593E-2</v>
      </c>
      <c r="O24">
        <f t="shared" si="1"/>
        <v>1.9851116625310174E-2</v>
      </c>
    </row>
    <row r="25" spans="1:15" x14ac:dyDescent="0.15">
      <c r="A25" t="s">
        <v>29</v>
      </c>
      <c r="B25">
        <v>57</v>
      </c>
      <c r="C25">
        <v>4017386.65</v>
      </c>
      <c r="D25">
        <v>24</v>
      </c>
      <c r="E25">
        <v>1313815.6000000001</v>
      </c>
      <c r="F25">
        <v>2371</v>
      </c>
      <c r="H25" t="s">
        <v>29</v>
      </c>
      <c r="I25">
        <v>388</v>
      </c>
      <c r="J25">
        <v>9104320.5500000063</v>
      </c>
      <c r="K25">
        <v>62</v>
      </c>
      <c r="L25">
        <v>1524348.78</v>
      </c>
      <c r="M25">
        <v>5991</v>
      </c>
      <c r="N25">
        <f t="shared" si="0"/>
        <v>5.3216933747907202E-2</v>
      </c>
      <c r="O25">
        <f t="shared" si="1"/>
        <v>1.0122311261071278E-2</v>
      </c>
    </row>
    <row r="26" spans="1:15" x14ac:dyDescent="0.15">
      <c r="A26" t="s">
        <v>30</v>
      </c>
      <c r="B26">
        <v>11</v>
      </c>
      <c r="C26">
        <v>4014407.62</v>
      </c>
      <c r="D26">
        <v>1</v>
      </c>
      <c r="E26">
        <v>648000</v>
      </c>
      <c r="F26">
        <v>281</v>
      </c>
      <c r="H26" t="s">
        <v>30</v>
      </c>
      <c r="I26">
        <v>35</v>
      </c>
      <c r="J26">
        <v>2011134.26</v>
      </c>
      <c r="K26">
        <v>2</v>
      </c>
      <c r="L26">
        <v>7568.16</v>
      </c>
      <c r="M26">
        <v>546</v>
      </c>
      <c r="N26">
        <f t="shared" si="0"/>
        <v>5.5622732769044739E-2</v>
      </c>
      <c r="O26">
        <f t="shared" si="1"/>
        <v>3.5587188612099642E-3</v>
      </c>
    </row>
    <row r="27" spans="1:15" x14ac:dyDescent="0.15">
      <c r="A27" t="s">
        <v>31</v>
      </c>
      <c r="B27">
        <v>79</v>
      </c>
      <c r="C27">
        <v>6916073.7299999986</v>
      </c>
      <c r="D27">
        <v>32</v>
      </c>
      <c r="E27">
        <v>2845547.189999999</v>
      </c>
      <c r="F27">
        <v>1226</v>
      </c>
      <c r="H27" t="s">
        <v>31</v>
      </c>
      <c r="I27">
        <v>8</v>
      </c>
      <c r="J27">
        <v>8550.380000000001</v>
      </c>
      <c r="K27">
        <v>0</v>
      </c>
      <c r="L27">
        <v>0</v>
      </c>
      <c r="M27">
        <v>293</v>
      </c>
      <c r="N27">
        <f t="shared" si="0"/>
        <v>5.7274522712310733E-2</v>
      </c>
      <c r="O27">
        <f t="shared" si="1"/>
        <v>2.6101141924959218E-2</v>
      </c>
    </row>
    <row r="28" spans="1:15" x14ac:dyDescent="0.15">
      <c r="A28" t="s">
        <v>32</v>
      </c>
      <c r="B28">
        <v>54</v>
      </c>
      <c r="C28">
        <v>11491522.1</v>
      </c>
      <c r="D28">
        <v>1</v>
      </c>
      <c r="E28">
        <v>1485</v>
      </c>
      <c r="F28">
        <v>464</v>
      </c>
      <c r="H28" t="s">
        <v>32</v>
      </c>
      <c r="I28">
        <v>111</v>
      </c>
      <c r="J28">
        <v>2654033.15</v>
      </c>
      <c r="K28">
        <v>16</v>
      </c>
      <c r="L28">
        <v>549508</v>
      </c>
      <c r="M28">
        <v>3379</v>
      </c>
      <c r="N28">
        <f t="shared" si="0"/>
        <v>4.2935206869633098E-2</v>
      </c>
      <c r="O28">
        <f t="shared" si="1"/>
        <v>2.1551724137931034E-3</v>
      </c>
    </row>
    <row r="29" spans="1:15" x14ac:dyDescent="0.15">
      <c r="A29" t="s">
        <v>33</v>
      </c>
      <c r="B29">
        <v>8</v>
      </c>
      <c r="C29">
        <v>5880661.9400000004</v>
      </c>
      <c r="D29">
        <v>0</v>
      </c>
      <c r="E29">
        <v>0</v>
      </c>
      <c r="F29">
        <v>148</v>
      </c>
      <c r="H29" t="s">
        <v>33</v>
      </c>
      <c r="I29">
        <v>20</v>
      </c>
      <c r="J29">
        <v>1301860.199999999</v>
      </c>
      <c r="K29">
        <v>1</v>
      </c>
      <c r="L29">
        <v>169.81</v>
      </c>
      <c r="M29">
        <v>801</v>
      </c>
      <c r="N29">
        <f t="shared" si="0"/>
        <v>2.9504741833508957E-2</v>
      </c>
      <c r="O29">
        <f t="shared" si="1"/>
        <v>0</v>
      </c>
    </row>
    <row r="30" spans="1:15" x14ac:dyDescent="0.15">
      <c r="A30" t="s">
        <v>34</v>
      </c>
      <c r="B30">
        <v>37</v>
      </c>
      <c r="C30">
        <v>2256820.4900000002</v>
      </c>
      <c r="D30">
        <v>9</v>
      </c>
      <c r="E30">
        <v>689675.23</v>
      </c>
      <c r="F30">
        <v>1525</v>
      </c>
      <c r="H30" t="s">
        <v>34</v>
      </c>
      <c r="I30">
        <v>21</v>
      </c>
      <c r="J30">
        <v>233261.40999999989</v>
      </c>
      <c r="K30">
        <v>23</v>
      </c>
      <c r="L30">
        <v>246407.41</v>
      </c>
      <c r="M30">
        <v>912</v>
      </c>
      <c r="N30">
        <f t="shared" si="0"/>
        <v>2.3799753795650389E-2</v>
      </c>
      <c r="O30">
        <f t="shared" si="1"/>
        <v>5.9016393442622951E-3</v>
      </c>
    </row>
    <row r="31" spans="1:15" x14ac:dyDescent="0.15">
      <c r="A31" t="s">
        <v>35</v>
      </c>
      <c r="B31">
        <v>75</v>
      </c>
      <c r="C31">
        <v>62750583.509999931</v>
      </c>
      <c r="D31">
        <v>1</v>
      </c>
      <c r="E31">
        <v>798351.35</v>
      </c>
      <c r="F31">
        <v>355</v>
      </c>
      <c r="H31" t="s">
        <v>35</v>
      </c>
      <c r="I31">
        <v>0</v>
      </c>
      <c r="J31">
        <v>0</v>
      </c>
      <c r="K31">
        <v>0</v>
      </c>
      <c r="L31">
        <v>0</v>
      </c>
      <c r="M31">
        <v>71</v>
      </c>
      <c r="N31">
        <f t="shared" si="0"/>
        <v>0.176056338028169</v>
      </c>
      <c r="O31">
        <f t="shared" si="1"/>
        <v>2.8169014084507044E-3</v>
      </c>
    </row>
    <row r="32" spans="1:15" x14ac:dyDescent="0.15">
      <c r="A32" t="s">
        <v>36</v>
      </c>
      <c r="B32">
        <v>107</v>
      </c>
      <c r="C32">
        <v>3362044.3200000031</v>
      </c>
      <c r="D32">
        <v>23</v>
      </c>
      <c r="E32">
        <v>342408.79</v>
      </c>
      <c r="F32">
        <v>1923</v>
      </c>
      <c r="H32" t="s">
        <v>36</v>
      </c>
      <c r="I32">
        <v>39</v>
      </c>
      <c r="J32">
        <v>1810839.72</v>
      </c>
      <c r="K32">
        <v>53</v>
      </c>
      <c r="L32">
        <v>4831415.7499999981</v>
      </c>
      <c r="M32">
        <v>2696</v>
      </c>
      <c r="N32">
        <f t="shared" si="0"/>
        <v>3.1608573284260665E-2</v>
      </c>
      <c r="O32">
        <f t="shared" si="1"/>
        <v>1.1960478419136765E-2</v>
      </c>
    </row>
    <row r="33" spans="1:15" x14ac:dyDescent="0.15">
      <c r="A33" t="s">
        <v>37</v>
      </c>
      <c r="B33">
        <v>38</v>
      </c>
      <c r="C33">
        <v>2527801.080000001</v>
      </c>
      <c r="D33">
        <v>9</v>
      </c>
      <c r="E33">
        <v>519293.12000000011</v>
      </c>
      <c r="F33">
        <v>1083</v>
      </c>
      <c r="H33" t="s">
        <v>37</v>
      </c>
      <c r="I33">
        <v>19</v>
      </c>
      <c r="J33">
        <v>2653068.3900000011</v>
      </c>
      <c r="K33">
        <v>7</v>
      </c>
      <c r="L33">
        <v>644658.14</v>
      </c>
      <c r="M33">
        <v>417</v>
      </c>
      <c r="N33">
        <f t="shared" si="0"/>
        <v>3.7999999999999999E-2</v>
      </c>
      <c r="O33">
        <f t="shared" si="1"/>
        <v>8.3102493074792248E-3</v>
      </c>
    </row>
    <row r="34" spans="1:15" x14ac:dyDescent="0.15">
      <c r="A34" t="s">
        <v>38</v>
      </c>
      <c r="B34">
        <v>60</v>
      </c>
      <c r="C34">
        <v>27837218.57999998</v>
      </c>
      <c r="D34">
        <v>28</v>
      </c>
      <c r="E34">
        <v>19121322.489999991</v>
      </c>
      <c r="F34">
        <v>444</v>
      </c>
      <c r="H34" t="s">
        <v>38</v>
      </c>
      <c r="I34">
        <v>19</v>
      </c>
      <c r="J34">
        <v>226877.01</v>
      </c>
      <c r="K34">
        <v>11</v>
      </c>
      <c r="L34">
        <v>64414.16</v>
      </c>
      <c r="M34">
        <v>611</v>
      </c>
      <c r="N34">
        <f t="shared" si="0"/>
        <v>7.4881516587677721E-2</v>
      </c>
      <c r="O34">
        <f t="shared" si="1"/>
        <v>6.3063063063063057E-2</v>
      </c>
    </row>
    <row r="35" spans="1:15" x14ac:dyDescent="0.15">
      <c r="A35" t="s">
        <v>39</v>
      </c>
      <c r="B35">
        <v>81</v>
      </c>
      <c r="C35">
        <v>6762716.1900000013</v>
      </c>
      <c r="D35">
        <v>75</v>
      </c>
      <c r="E35">
        <v>6712092.3799999934</v>
      </c>
      <c r="F35">
        <v>999</v>
      </c>
      <c r="H35" t="s">
        <v>39</v>
      </c>
      <c r="I35">
        <v>81</v>
      </c>
      <c r="J35">
        <v>5325392.5399999963</v>
      </c>
      <c r="K35">
        <v>12</v>
      </c>
      <c r="L35">
        <v>580004.21</v>
      </c>
      <c r="M35">
        <v>1553</v>
      </c>
      <c r="N35">
        <f t="shared" si="0"/>
        <v>6.3479623824451409E-2</v>
      </c>
      <c r="O35">
        <f t="shared" si="1"/>
        <v>7.5075075075075076E-2</v>
      </c>
    </row>
    <row r="36" spans="1:15" x14ac:dyDescent="0.15">
      <c r="A36" t="s">
        <v>40</v>
      </c>
      <c r="B36">
        <v>127</v>
      </c>
      <c r="C36">
        <v>9134522.1099999994</v>
      </c>
      <c r="D36">
        <v>0</v>
      </c>
      <c r="E36">
        <v>0</v>
      </c>
      <c r="F36">
        <v>986</v>
      </c>
      <c r="H36" t="s">
        <v>40</v>
      </c>
      <c r="I36">
        <v>75</v>
      </c>
      <c r="J36">
        <v>6081536.8699999992</v>
      </c>
      <c r="K36">
        <v>13</v>
      </c>
      <c r="L36">
        <v>801060.87</v>
      </c>
      <c r="M36">
        <v>1174</v>
      </c>
      <c r="N36">
        <f t="shared" si="0"/>
        <v>9.3518518518518515E-2</v>
      </c>
      <c r="O36">
        <f t="shared" si="1"/>
        <v>0</v>
      </c>
    </row>
    <row r="37" spans="1:15" x14ac:dyDescent="0.15">
      <c r="A37" t="s">
        <v>41</v>
      </c>
      <c r="B37">
        <v>20</v>
      </c>
      <c r="C37">
        <v>3909258.120000001</v>
      </c>
      <c r="D37">
        <v>2</v>
      </c>
      <c r="E37">
        <v>1557407.36</v>
      </c>
      <c r="F37">
        <v>253</v>
      </c>
      <c r="H37" t="s">
        <v>41</v>
      </c>
      <c r="I37">
        <v>212</v>
      </c>
      <c r="J37">
        <v>5180557.0000000037</v>
      </c>
      <c r="K37">
        <v>13</v>
      </c>
      <c r="L37">
        <v>218558.72</v>
      </c>
      <c r="M37">
        <v>4684</v>
      </c>
      <c r="N37">
        <f t="shared" si="0"/>
        <v>4.6992100465869963E-2</v>
      </c>
      <c r="O37">
        <f t="shared" si="1"/>
        <v>7.9051383399209481E-3</v>
      </c>
    </row>
    <row r="38" spans="1:15" x14ac:dyDescent="0.15">
      <c r="A38" t="s">
        <v>42</v>
      </c>
      <c r="B38">
        <v>563</v>
      </c>
      <c r="C38">
        <v>45798874.810000017</v>
      </c>
      <c r="D38">
        <v>114</v>
      </c>
      <c r="E38">
        <v>8899669.8800000008</v>
      </c>
      <c r="F38">
        <v>3377</v>
      </c>
      <c r="H38" t="s">
        <v>42</v>
      </c>
      <c r="I38">
        <v>139</v>
      </c>
      <c r="J38">
        <v>6119184.4200000009</v>
      </c>
      <c r="K38">
        <v>13</v>
      </c>
      <c r="L38">
        <v>418476.00000000017</v>
      </c>
      <c r="M38">
        <v>4384</v>
      </c>
      <c r="N38">
        <f t="shared" si="0"/>
        <v>9.0452261306532666E-2</v>
      </c>
      <c r="O38">
        <f t="shared" si="1"/>
        <v>3.3757773171453953E-2</v>
      </c>
    </row>
    <row r="39" spans="1:15" x14ac:dyDescent="0.15">
      <c r="A39" t="s">
        <v>43</v>
      </c>
      <c r="B39">
        <v>51</v>
      </c>
      <c r="C39">
        <v>31518029.23999998</v>
      </c>
      <c r="D39">
        <v>3</v>
      </c>
      <c r="E39">
        <v>2912621.37</v>
      </c>
      <c r="F39">
        <v>289</v>
      </c>
      <c r="H39" t="s">
        <v>43</v>
      </c>
      <c r="I39">
        <v>2</v>
      </c>
      <c r="J39">
        <v>126326.21</v>
      </c>
      <c r="K39">
        <v>0</v>
      </c>
      <c r="L39">
        <v>0</v>
      </c>
      <c r="M39">
        <v>248</v>
      </c>
      <c r="N39">
        <f t="shared" si="0"/>
        <v>9.8696461824953452E-2</v>
      </c>
      <c r="O39">
        <f t="shared" si="1"/>
        <v>1.0380622837370242E-2</v>
      </c>
    </row>
    <row r="40" spans="1:15" x14ac:dyDescent="0.15">
      <c r="A40" t="s">
        <v>44</v>
      </c>
      <c r="B40">
        <v>40</v>
      </c>
      <c r="C40">
        <v>14919854.939999999</v>
      </c>
      <c r="D40">
        <v>30</v>
      </c>
      <c r="E40">
        <v>23154166.629999999</v>
      </c>
      <c r="F40">
        <v>511</v>
      </c>
      <c r="H40" t="s">
        <v>44</v>
      </c>
      <c r="I40">
        <v>543</v>
      </c>
      <c r="J40">
        <v>21120158.77</v>
      </c>
      <c r="K40">
        <v>239</v>
      </c>
      <c r="L40">
        <v>13963166.719999989</v>
      </c>
      <c r="M40">
        <v>10363</v>
      </c>
      <c r="N40">
        <f t="shared" si="0"/>
        <v>5.3614125436821779E-2</v>
      </c>
      <c r="O40">
        <f t="shared" si="1"/>
        <v>5.8708414872798431E-2</v>
      </c>
    </row>
    <row r="41" spans="1:15" x14ac:dyDescent="0.15">
      <c r="A41" t="s">
        <v>45</v>
      </c>
      <c r="B41">
        <v>164</v>
      </c>
      <c r="C41">
        <v>31324472.22000001</v>
      </c>
      <c r="D41">
        <v>9</v>
      </c>
      <c r="E41">
        <v>3268780.93</v>
      </c>
      <c r="F41">
        <v>1092</v>
      </c>
      <c r="H41" t="s">
        <v>45</v>
      </c>
      <c r="I41">
        <v>57</v>
      </c>
      <c r="J41">
        <v>4189612.689999999</v>
      </c>
      <c r="K41">
        <v>10</v>
      </c>
      <c r="L41">
        <v>168370.28</v>
      </c>
      <c r="M41">
        <v>2633</v>
      </c>
      <c r="N41">
        <f t="shared" si="0"/>
        <v>5.9328859060402687E-2</v>
      </c>
      <c r="O41">
        <f t="shared" si="1"/>
        <v>8.241758241758242E-3</v>
      </c>
    </row>
    <row r="42" spans="1:15" x14ac:dyDescent="0.15">
      <c r="A42" t="s">
        <v>46</v>
      </c>
      <c r="B42">
        <v>208</v>
      </c>
      <c r="C42">
        <v>17511057.390000012</v>
      </c>
      <c r="D42">
        <v>21</v>
      </c>
      <c r="E42">
        <v>1708190.22</v>
      </c>
      <c r="F42">
        <v>1661</v>
      </c>
      <c r="H42" t="s">
        <v>46</v>
      </c>
      <c r="I42">
        <v>95</v>
      </c>
      <c r="J42">
        <v>4514427.4099999983</v>
      </c>
      <c r="K42">
        <v>37</v>
      </c>
      <c r="L42">
        <v>1839542.389999999</v>
      </c>
      <c r="M42">
        <v>4194</v>
      </c>
      <c r="N42">
        <f t="shared" si="0"/>
        <v>5.1750640478223739E-2</v>
      </c>
      <c r="O42">
        <f t="shared" si="1"/>
        <v>1.2642986152919929E-2</v>
      </c>
    </row>
    <row r="43" spans="1:15" x14ac:dyDescent="0.15">
      <c r="A43" t="s">
        <v>47</v>
      </c>
      <c r="B43">
        <v>260</v>
      </c>
      <c r="C43">
        <v>12814085.269999981</v>
      </c>
      <c r="D43">
        <v>114</v>
      </c>
      <c r="E43">
        <v>4937229.3400000008</v>
      </c>
      <c r="F43">
        <v>2606</v>
      </c>
      <c r="H43" t="s">
        <v>47</v>
      </c>
      <c r="I43">
        <v>178</v>
      </c>
      <c r="J43">
        <v>7071421.9800000032</v>
      </c>
      <c r="K43">
        <v>48</v>
      </c>
      <c r="L43">
        <v>2819237.73</v>
      </c>
      <c r="M43">
        <v>4325</v>
      </c>
      <c r="N43">
        <f t="shared" si="0"/>
        <v>6.3194344250468909E-2</v>
      </c>
      <c r="O43">
        <f t="shared" si="1"/>
        <v>4.3745203376822715E-2</v>
      </c>
    </row>
    <row r="44" spans="1:15" x14ac:dyDescent="0.15">
      <c r="A44" t="s">
        <v>48</v>
      </c>
      <c r="B44">
        <v>175</v>
      </c>
      <c r="C44">
        <v>10636241.939999999</v>
      </c>
      <c r="D44">
        <v>258</v>
      </c>
      <c r="E44">
        <v>23873890.100000009</v>
      </c>
      <c r="F44">
        <v>1572</v>
      </c>
      <c r="H44" t="s">
        <v>48</v>
      </c>
      <c r="I44">
        <v>3</v>
      </c>
      <c r="J44">
        <v>133700.89000000001</v>
      </c>
      <c r="K44">
        <v>0</v>
      </c>
      <c r="L44">
        <v>0</v>
      </c>
      <c r="M44">
        <v>171</v>
      </c>
      <c r="N44">
        <f t="shared" si="0"/>
        <v>0.102122776821572</v>
      </c>
      <c r="O44">
        <f t="shared" si="1"/>
        <v>0.16412213740458015</v>
      </c>
    </row>
    <row r="45" spans="1:15" x14ac:dyDescent="0.15">
      <c r="A45" t="s">
        <v>49</v>
      </c>
      <c r="B45">
        <v>337</v>
      </c>
      <c r="C45">
        <v>9365580.639999995</v>
      </c>
      <c r="D45">
        <v>91</v>
      </c>
      <c r="E45">
        <v>1166289.07</v>
      </c>
      <c r="F45">
        <v>4979</v>
      </c>
      <c r="H45" t="s">
        <v>49</v>
      </c>
      <c r="I45">
        <v>227</v>
      </c>
      <c r="J45">
        <v>5436325.849999995</v>
      </c>
      <c r="K45">
        <v>97</v>
      </c>
      <c r="L45">
        <v>1179421.199999999</v>
      </c>
      <c r="M45">
        <v>7298</v>
      </c>
      <c r="N45">
        <f t="shared" si="0"/>
        <v>4.5939561782194348E-2</v>
      </c>
      <c r="O45">
        <f t="shared" si="1"/>
        <v>1.8276762402088774E-2</v>
      </c>
    </row>
    <row r="46" spans="1:15" x14ac:dyDescent="0.15">
      <c r="A46" t="s">
        <v>50</v>
      </c>
      <c r="B46">
        <v>16</v>
      </c>
      <c r="C46">
        <v>2750677.76</v>
      </c>
      <c r="D46">
        <v>0</v>
      </c>
      <c r="E46">
        <v>0</v>
      </c>
      <c r="F46">
        <v>415</v>
      </c>
      <c r="H46" t="s">
        <v>50</v>
      </c>
      <c r="I46">
        <v>0</v>
      </c>
      <c r="J46">
        <v>0</v>
      </c>
      <c r="K46">
        <v>0</v>
      </c>
      <c r="L46">
        <v>0</v>
      </c>
      <c r="M46">
        <v>461</v>
      </c>
      <c r="N46">
        <f t="shared" si="0"/>
        <v>1.8264840182648401E-2</v>
      </c>
      <c r="O46">
        <f t="shared" si="1"/>
        <v>0</v>
      </c>
    </row>
    <row r="47" spans="1:15" x14ac:dyDescent="0.15">
      <c r="A47" t="s">
        <v>51</v>
      </c>
      <c r="B47">
        <v>80</v>
      </c>
      <c r="C47">
        <v>6492654.2300000032</v>
      </c>
      <c r="D47">
        <v>30</v>
      </c>
      <c r="E47">
        <v>2207828.19</v>
      </c>
      <c r="F47">
        <v>1490</v>
      </c>
      <c r="H47" t="s">
        <v>51</v>
      </c>
      <c r="I47">
        <v>225</v>
      </c>
      <c r="J47">
        <v>6763378.4500000039</v>
      </c>
      <c r="K47">
        <v>28</v>
      </c>
      <c r="L47">
        <v>199903.04</v>
      </c>
      <c r="M47">
        <v>6036</v>
      </c>
      <c r="N47">
        <f t="shared" si="0"/>
        <v>4.0526175923465323E-2</v>
      </c>
      <c r="O47">
        <f t="shared" si="1"/>
        <v>2.0134228187919462E-2</v>
      </c>
    </row>
    <row r="48" spans="1:15" x14ac:dyDescent="0.15">
      <c r="A48" t="s">
        <v>52</v>
      </c>
      <c r="B48">
        <v>10</v>
      </c>
      <c r="C48">
        <v>901913.04999999993</v>
      </c>
      <c r="D48">
        <v>15</v>
      </c>
      <c r="E48">
        <v>1499985.45</v>
      </c>
      <c r="F48">
        <v>796</v>
      </c>
      <c r="H48" t="s">
        <v>52</v>
      </c>
      <c r="I48">
        <v>83</v>
      </c>
      <c r="J48">
        <v>4985954.6499999994</v>
      </c>
      <c r="K48">
        <v>55</v>
      </c>
      <c r="L48">
        <v>844579.86</v>
      </c>
      <c r="M48">
        <v>1330</v>
      </c>
      <c r="N48">
        <f t="shared" si="0"/>
        <v>4.3744120413922859E-2</v>
      </c>
      <c r="O48">
        <f t="shared" si="1"/>
        <v>1.8844221105527637E-2</v>
      </c>
    </row>
    <row r="49" spans="1:15" x14ac:dyDescent="0.15">
      <c r="A49" t="s">
        <v>53</v>
      </c>
      <c r="B49">
        <v>495</v>
      </c>
      <c r="C49">
        <v>10584641.810000001</v>
      </c>
      <c r="D49">
        <v>113</v>
      </c>
      <c r="E49">
        <v>1955724.449999999</v>
      </c>
      <c r="F49">
        <v>7508</v>
      </c>
      <c r="H49" t="s">
        <v>53</v>
      </c>
      <c r="I49">
        <v>100</v>
      </c>
      <c r="J49">
        <v>1313107.8500000001</v>
      </c>
      <c r="K49">
        <v>8</v>
      </c>
      <c r="L49">
        <v>3822.74</v>
      </c>
      <c r="M49">
        <v>1923</v>
      </c>
      <c r="N49">
        <f t="shared" si="0"/>
        <v>6.3089810200402927E-2</v>
      </c>
      <c r="O49">
        <f t="shared" si="1"/>
        <v>1.5050612679808204E-2</v>
      </c>
    </row>
    <row r="50" spans="1:15" x14ac:dyDescent="0.15">
      <c r="A50" t="s">
        <v>54</v>
      </c>
      <c r="B50">
        <v>102</v>
      </c>
      <c r="C50">
        <v>5203141.2499999981</v>
      </c>
      <c r="D50">
        <v>0</v>
      </c>
      <c r="E50">
        <v>0</v>
      </c>
      <c r="F50">
        <v>1273</v>
      </c>
      <c r="H50" t="s">
        <v>54</v>
      </c>
      <c r="I50">
        <v>7</v>
      </c>
      <c r="J50">
        <v>428238.34</v>
      </c>
      <c r="K50">
        <v>5</v>
      </c>
      <c r="L50">
        <v>39433.949999999997</v>
      </c>
      <c r="M50">
        <v>471</v>
      </c>
      <c r="N50">
        <f t="shared" si="0"/>
        <v>6.25E-2</v>
      </c>
      <c r="O50">
        <f t="shared" si="1"/>
        <v>0</v>
      </c>
    </row>
    <row r="51" spans="1:15" x14ac:dyDescent="0.15">
      <c r="A51" t="s">
        <v>55</v>
      </c>
      <c r="B51">
        <v>131</v>
      </c>
      <c r="C51">
        <v>6817838.0900000008</v>
      </c>
      <c r="D51">
        <v>31</v>
      </c>
      <c r="E51">
        <v>1286310.95</v>
      </c>
      <c r="F51">
        <v>2501</v>
      </c>
      <c r="H51" t="s">
        <v>55</v>
      </c>
      <c r="I51">
        <v>36</v>
      </c>
      <c r="J51">
        <v>3366447.140000002</v>
      </c>
      <c r="K51">
        <v>6</v>
      </c>
      <c r="L51">
        <v>56367.34</v>
      </c>
      <c r="M51">
        <v>1350</v>
      </c>
      <c r="N51">
        <f t="shared" si="0"/>
        <v>4.3365359646844973E-2</v>
      </c>
      <c r="O51">
        <f t="shared" si="1"/>
        <v>1.2395041983206718E-2</v>
      </c>
    </row>
    <row r="52" spans="1:15" x14ac:dyDescent="0.15">
      <c r="A52" t="s">
        <v>56</v>
      </c>
      <c r="B52">
        <v>100</v>
      </c>
      <c r="C52">
        <v>7631491.8299999991</v>
      </c>
      <c r="D52">
        <v>5</v>
      </c>
      <c r="E52">
        <v>334508.69</v>
      </c>
      <c r="F52">
        <v>1249</v>
      </c>
      <c r="H52" t="s">
        <v>56</v>
      </c>
      <c r="I52">
        <v>80</v>
      </c>
      <c r="J52">
        <v>6270294.879999999</v>
      </c>
      <c r="K52">
        <v>6</v>
      </c>
      <c r="L52">
        <v>547982.71</v>
      </c>
      <c r="M52">
        <v>2399</v>
      </c>
      <c r="N52">
        <f t="shared" si="0"/>
        <v>4.9342105263157895E-2</v>
      </c>
      <c r="O52">
        <f t="shared" si="1"/>
        <v>4.0032025620496394E-3</v>
      </c>
    </row>
    <row r="53" spans="1:15" x14ac:dyDescent="0.15">
      <c r="A53" t="s">
        <v>57</v>
      </c>
      <c r="B53">
        <v>314</v>
      </c>
      <c r="C53">
        <v>6176708.2100000018</v>
      </c>
      <c r="D53">
        <v>66</v>
      </c>
      <c r="E53">
        <v>1460274.7700000009</v>
      </c>
      <c r="F53">
        <v>4085</v>
      </c>
      <c r="H53" t="s">
        <v>57</v>
      </c>
      <c r="I53">
        <v>162</v>
      </c>
      <c r="J53">
        <v>8287019.4100000029</v>
      </c>
      <c r="K53">
        <v>67</v>
      </c>
      <c r="L53">
        <v>2997263.2600000021</v>
      </c>
      <c r="M53">
        <v>4092</v>
      </c>
      <c r="N53">
        <f t="shared" si="0"/>
        <v>5.8212058212058215E-2</v>
      </c>
      <c r="O53">
        <f t="shared" si="1"/>
        <v>1.6156670746634027E-2</v>
      </c>
    </row>
    <row r="54" spans="1:15" x14ac:dyDescent="0.15">
      <c r="A54" t="s">
        <v>58</v>
      </c>
      <c r="B54">
        <v>232</v>
      </c>
      <c r="C54">
        <v>11438402.16</v>
      </c>
      <c r="D54">
        <v>67</v>
      </c>
      <c r="E54">
        <v>2044901.6</v>
      </c>
      <c r="F54">
        <v>2167</v>
      </c>
      <c r="H54" t="s">
        <v>58</v>
      </c>
      <c r="I54">
        <v>66</v>
      </c>
      <c r="J54">
        <v>155809.4</v>
      </c>
      <c r="K54">
        <v>17</v>
      </c>
      <c r="L54">
        <v>59040.91</v>
      </c>
      <c r="M54">
        <v>3229</v>
      </c>
      <c r="N54">
        <f t="shared" si="0"/>
        <v>5.5226093402520382E-2</v>
      </c>
      <c r="O54">
        <f t="shared" si="1"/>
        <v>3.091832025842178E-2</v>
      </c>
    </row>
    <row r="55" spans="1:15" x14ac:dyDescent="0.15">
      <c r="A55" t="s">
        <v>59</v>
      </c>
      <c r="B55">
        <v>135</v>
      </c>
      <c r="C55">
        <v>19309960.370000031</v>
      </c>
      <c r="D55">
        <v>18</v>
      </c>
      <c r="E55">
        <v>1620752.85</v>
      </c>
      <c r="F55">
        <v>970</v>
      </c>
      <c r="H55" t="s">
        <v>59</v>
      </c>
      <c r="I55">
        <v>91</v>
      </c>
      <c r="J55">
        <v>2470820.6800000011</v>
      </c>
      <c r="K55">
        <v>5</v>
      </c>
      <c r="L55">
        <v>3423193.24</v>
      </c>
      <c r="M55">
        <v>3152</v>
      </c>
      <c r="N55">
        <f t="shared" si="0"/>
        <v>5.4827753517709847E-2</v>
      </c>
      <c r="O55">
        <f t="shared" si="1"/>
        <v>1.8556701030927835E-2</v>
      </c>
    </row>
    <row r="56" spans="1:15" x14ac:dyDescent="0.15">
      <c r="A56" t="s">
        <v>60</v>
      </c>
      <c r="B56">
        <v>97</v>
      </c>
      <c r="C56">
        <v>6861870.0099999961</v>
      </c>
      <c r="D56">
        <v>22</v>
      </c>
      <c r="E56">
        <v>1440369.27</v>
      </c>
      <c r="F56">
        <v>1116</v>
      </c>
      <c r="H56" t="s">
        <v>60</v>
      </c>
      <c r="I56">
        <v>7</v>
      </c>
      <c r="J56">
        <v>2139403.46</v>
      </c>
      <c r="K56">
        <v>5</v>
      </c>
      <c r="L56">
        <v>61810.91</v>
      </c>
      <c r="M56">
        <v>340</v>
      </c>
      <c r="N56">
        <f t="shared" si="0"/>
        <v>7.1428571428571425E-2</v>
      </c>
      <c r="O56">
        <f t="shared" si="1"/>
        <v>1.9713261648745518E-2</v>
      </c>
    </row>
    <row r="57" spans="1:15" x14ac:dyDescent="0.15">
      <c r="A57" t="s">
        <v>61</v>
      </c>
      <c r="B57">
        <v>85</v>
      </c>
      <c r="C57">
        <v>5545256.1499999976</v>
      </c>
      <c r="D57">
        <v>18</v>
      </c>
      <c r="E57">
        <v>1481729.36</v>
      </c>
      <c r="F57">
        <v>805</v>
      </c>
      <c r="H57" t="s">
        <v>61</v>
      </c>
      <c r="I57">
        <v>125</v>
      </c>
      <c r="J57">
        <v>6566444.660000002</v>
      </c>
      <c r="K57">
        <v>11</v>
      </c>
      <c r="L57">
        <v>244402.47</v>
      </c>
      <c r="M57">
        <v>2125</v>
      </c>
      <c r="N57">
        <f t="shared" si="0"/>
        <v>7.1672354948805458E-2</v>
      </c>
      <c r="O57">
        <f t="shared" si="1"/>
        <v>2.236024844720497E-2</v>
      </c>
    </row>
    <row r="58" spans="1:15" x14ac:dyDescent="0.15">
      <c r="A58" t="s">
        <v>62</v>
      </c>
      <c r="B58">
        <v>87</v>
      </c>
      <c r="C58">
        <v>3822063.839999998</v>
      </c>
      <c r="D58">
        <v>7</v>
      </c>
      <c r="E58">
        <v>244603.55</v>
      </c>
      <c r="F58">
        <v>2110</v>
      </c>
      <c r="H58" t="s">
        <v>62</v>
      </c>
      <c r="I58">
        <v>129</v>
      </c>
      <c r="J58">
        <v>825436.84999999951</v>
      </c>
      <c r="K58">
        <v>30</v>
      </c>
      <c r="L58">
        <v>325167.88</v>
      </c>
      <c r="M58">
        <v>3674</v>
      </c>
      <c r="N58">
        <f t="shared" si="0"/>
        <v>3.7344398340248962E-2</v>
      </c>
      <c r="O58">
        <f t="shared" si="1"/>
        <v>3.3175355450236967E-3</v>
      </c>
    </row>
    <row r="59" spans="1:15" x14ac:dyDescent="0.15">
      <c r="A59" t="s">
        <v>63</v>
      </c>
      <c r="B59">
        <v>96</v>
      </c>
      <c r="C59">
        <v>4263688.33</v>
      </c>
      <c r="D59">
        <v>10</v>
      </c>
      <c r="E59">
        <v>45270.3</v>
      </c>
      <c r="F59">
        <v>1571</v>
      </c>
      <c r="H59" t="s">
        <v>63</v>
      </c>
      <c r="I59">
        <v>74</v>
      </c>
      <c r="J59">
        <v>2952819.2800000012</v>
      </c>
      <c r="K59">
        <v>32</v>
      </c>
      <c r="L59">
        <v>212637.78</v>
      </c>
      <c r="M59">
        <v>3048</v>
      </c>
      <c r="N59">
        <f t="shared" si="0"/>
        <v>3.680450313920762E-2</v>
      </c>
      <c r="O59">
        <f t="shared" si="1"/>
        <v>6.3653723742838958E-3</v>
      </c>
    </row>
    <row r="60" spans="1:15" x14ac:dyDescent="0.15">
      <c r="A60" t="s">
        <v>64</v>
      </c>
      <c r="B60">
        <v>29</v>
      </c>
      <c r="C60">
        <v>2335774.4700000002</v>
      </c>
      <c r="D60">
        <v>0</v>
      </c>
      <c r="E60">
        <v>0</v>
      </c>
      <c r="F60">
        <v>1078</v>
      </c>
      <c r="H60" t="s">
        <v>64</v>
      </c>
      <c r="I60">
        <v>26</v>
      </c>
      <c r="J60">
        <v>1626306.18</v>
      </c>
      <c r="K60">
        <v>0</v>
      </c>
      <c r="L60">
        <v>0</v>
      </c>
      <c r="M60">
        <v>998</v>
      </c>
      <c r="N60">
        <f t="shared" si="0"/>
        <v>2.6493256262042388E-2</v>
      </c>
      <c r="O60">
        <f t="shared" si="1"/>
        <v>0</v>
      </c>
    </row>
    <row r="61" spans="1:15" x14ac:dyDescent="0.15">
      <c r="A61" t="s">
        <v>65</v>
      </c>
      <c r="B61">
        <v>101</v>
      </c>
      <c r="C61">
        <v>5026354.5399999991</v>
      </c>
      <c r="D61">
        <v>2</v>
      </c>
      <c r="E61">
        <v>183486.24</v>
      </c>
      <c r="F61">
        <v>1028</v>
      </c>
      <c r="H61" t="s">
        <v>65</v>
      </c>
      <c r="I61">
        <v>53</v>
      </c>
      <c r="J61">
        <v>1401646.49</v>
      </c>
      <c r="K61">
        <v>13</v>
      </c>
      <c r="L61">
        <v>1420150.12</v>
      </c>
      <c r="M61">
        <v>1461</v>
      </c>
      <c r="N61">
        <f t="shared" si="0"/>
        <v>6.1872237846524708E-2</v>
      </c>
      <c r="O61">
        <f t="shared" si="1"/>
        <v>1.9455252918287938E-3</v>
      </c>
    </row>
    <row r="62" spans="1:15" x14ac:dyDescent="0.15">
      <c r="A62" t="s">
        <v>66</v>
      </c>
      <c r="B62">
        <v>18</v>
      </c>
      <c r="C62">
        <v>1248037.8500000001</v>
      </c>
      <c r="D62">
        <v>21</v>
      </c>
      <c r="E62">
        <v>1896869.100000001</v>
      </c>
      <c r="F62">
        <v>657</v>
      </c>
      <c r="H62" t="s">
        <v>66</v>
      </c>
      <c r="I62">
        <v>57</v>
      </c>
      <c r="J62">
        <v>2207152.44</v>
      </c>
      <c r="K62">
        <v>8</v>
      </c>
      <c r="L62">
        <v>477851.96</v>
      </c>
      <c r="M62">
        <v>2024</v>
      </c>
      <c r="N62">
        <f t="shared" si="0"/>
        <v>2.7974636329727715E-2</v>
      </c>
      <c r="O62">
        <f t="shared" si="1"/>
        <v>3.1963470319634701E-2</v>
      </c>
    </row>
    <row r="63" spans="1:15" x14ac:dyDescent="0.15">
      <c r="A63" t="s">
        <v>67</v>
      </c>
      <c r="B63">
        <v>37</v>
      </c>
      <c r="C63">
        <v>2689933.67</v>
      </c>
      <c r="D63">
        <v>8</v>
      </c>
      <c r="E63">
        <v>633000.01000000013</v>
      </c>
      <c r="F63">
        <v>5479</v>
      </c>
      <c r="H63" t="s">
        <v>67</v>
      </c>
      <c r="I63">
        <v>1</v>
      </c>
      <c r="J63">
        <v>5396.23</v>
      </c>
      <c r="K63">
        <v>2</v>
      </c>
      <c r="L63">
        <v>237239.28</v>
      </c>
      <c r="M63">
        <v>68</v>
      </c>
      <c r="N63">
        <f t="shared" si="0"/>
        <v>6.8505498467640166E-3</v>
      </c>
      <c r="O63">
        <f t="shared" si="1"/>
        <v>1.4601204599379448E-3</v>
      </c>
    </row>
    <row r="64" spans="1:15" x14ac:dyDescent="0.15">
      <c r="A64" t="s">
        <v>68</v>
      </c>
      <c r="B64">
        <v>25</v>
      </c>
      <c r="C64">
        <v>1846351.2899999991</v>
      </c>
      <c r="D64">
        <v>0</v>
      </c>
      <c r="E64">
        <v>0</v>
      </c>
      <c r="F64">
        <v>1098</v>
      </c>
      <c r="H64" t="s">
        <v>68</v>
      </c>
      <c r="I64">
        <v>48</v>
      </c>
      <c r="J64">
        <v>419452.71000000008</v>
      </c>
      <c r="K64">
        <v>11</v>
      </c>
      <c r="L64">
        <v>121067.09</v>
      </c>
      <c r="M64">
        <v>989</v>
      </c>
      <c r="N64">
        <f t="shared" si="0"/>
        <v>3.4978437949209393E-2</v>
      </c>
      <c r="O64">
        <f t="shared" si="1"/>
        <v>0</v>
      </c>
    </row>
    <row r="65" spans="1:15" x14ac:dyDescent="0.15">
      <c r="A65" t="s">
        <v>69</v>
      </c>
      <c r="B65">
        <v>160</v>
      </c>
      <c r="C65">
        <v>76312601.669999987</v>
      </c>
      <c r="D65">
        <v>0</v>
      </c>
      <c r="E65">
        <v>0</v>
      </c>
      <c r="F65">
        <v>176</v>
      </c>
      <c r="H65" t="s">
        <v>69</v>
      </c>
      <c r="I65">
        <v>186</v>
      </c>
      <c r="J65">
        <v>5074245.689999993</v>
      </c>
      <c r="K65">
        <v>39</v>
      </c>
      <c r="L65">
        <v>376107.94</v>
      </c>
      <c r="M65">
        <v>3880</v>
      </c>
      <c r="N65">
        <f t="shared" si="0"/>
        <v>8.5305719921104542E-2</v>
      </c>
      <c r="O65">
        <f t="shared" si="1"/>
        <v>0</v>
      </c>
    </row>
    <row r="66" spans="1:15" x14ac:dyDescent="0.15">
      <c r="A66" t="s">
        <v>70</v>
      </c>
      <c r="B66">
        <v>85</v>
      </c>
      <c r="C66">
        <v>3138292.35</v>
      </c>
      <c r="D66">
        <v>7</v>
      </c>
      <c r="E66">
        <v>348500.87</v>
      </c>
      <c r="F66">
        <v>2158</v>
      </c>
      <c r="H66" t="s">
        <v>70</v>
      </c>
      <c r="I66">
        <v>77</v>
      </c>
      <c r="J66">
        <v>3720258.200000002</v>
      </c>
      <c r="K66">
        <v>3</v>
      </c>
      <c r="L66">
        <v>73686.070000000007</v>
      </c>
      <c r="M66">
        <v>2561</v>
      </c>
      <c r="N66">
        <f t="shared" si="0"/>
        <v>3.4329307056579786E-2</v>
      </c>
      <c r="O66">
        <f t="shared" si="1"/>
        <v>3.2437442075996291E-3</v>
      </c>
    </row>
    <row r="67" spans="1:15" x14ac:dyDescent="0.15">
      <c r="A67" t="s">
        <v>71</v>
      </c>
      <c r="B67">
        <v>35</v>
      </c>
      <c r="C67">
        <v>1842195.5</v>
      </c>
      <c r="D67">
        <v>13</v>
      </c>
      <c r="E67">
        <v>1144283</v>
      </c>
      <c r="F67">
        <v>641</v>
      </c>
      <c r="H67" t="s">
        <v>71</v>
      </c>
      <c r="I67">
        <v>65</v>
      </c>
      <c r="J67">
        <v>5438447.3500000006</v>
      </c>
      <c r="K67">
        <v>11</v>
      </c>
      <c r="L67">
        <v>8339.0300000000007</v>
      </c>
      <c r="M67">
        <v>3402</v>
      </c>
      <c r="N67">
        <f t="shared" ref="N67:N130" si="2">(B67+I67)/(F67+M67)</f>
        <v>2.4734108335394508E-2</v>
      </c>
      <c r="O67">
        <f t="shared" ref="O67:O130" si="3">D67/F67</f>
        <v>2.0280811232449299E-2</v>
      </c>
    </row>
    <row r="68" spans="1:15" x14ac:dyDescent="0.15">
      <c r="A68" t="s">
        <v>72</v>
      </c>
      <c r="B68">
        <v>57</v>
      </c>
      <c r="C68">
        <v>19114957.609999988</v>
      </c>
      <c r="D68">
        <v>14</v>
      </c>
      <c r="E68">
        <v>6062719.0099999998</v>
      </c>
      <c r="F68">
        <v>401</v>
      </c>
      <c r="H68" t="s">
        <v>72</v>
      </c>
      <c r="I68">
        <v>6</v>
      </c>
      <c r="J68">
        <v>45100</v>
      </c>
      <c r="K68">
        <v>1</v>
      </c>
      <c r="L68">
        <v>97087.38</v>
      </c>
      <c r="M68">
        <v>128</v>
      </c>
      <c r="N68">
        <f t="shared" si="2"/>
        <v>0.11909262759924386</v>
      </c>
      <c r="O68">
        <f t="shared" si="3"/>
        <v>3.4912718204488775E-2</v>
      </c>
    </row>
    <row r="69" spans="1:15" x14ac:dyDescent="0.15">
      <c r="A69" t="s">
        <v>73</v>
      </c>
      <c r="B69">
        <v>140</v>
      </c>
      <c r="C69">
        <v>10586602.020000011</v>
      </c>
      <c r="D69">
        <v>1</v>
      </c>
      <c r="E69">
        <v>1630.77</v>
      </c>
      <c r="F69">
        <v>2871</v>
      </c>
      <c r="H69" t="s">
        <v>73</v>
      </c>
      <c r="I69">
        <v>33</v>
      </c>
      <c r="J69">
        <v>1194336.45</v>
      </c>
      <c r="K69">
        <v>4</v>
      </c>
      <c r="L69">
        <v>30583.97</v>
      </c>
      <c r="M69">
        <v>1210</v>
      </c>
      <c r="N69">
        <f t="shared" si="2"/>
        <v>4.2391570693457489E-2</v>
      </c>
      <c r="O69">
        <f t="shared" si="3"/>
        <v>3.4831069313827936E-4</v>
      </c>
    </row>
    <row r="70" spans="1:15" x14ac:dyDescent="0.15">
      <c r="A70" t="s">
        <v>74</v>
      </c>
      <c r="B70">
        <v>18</v>
      </c>
      <c r="C70">
        <v>6863582.3699999992</v>
      </c>
      <c r="D70">
        <v>2</v>
      </c>
      <c r="E70">
        <v>1102921.82</v>
      </c>
      <c r="F70">
        <v>86</v>
      </c>
      <c r="H70" t="s">
        <v>74</v>
      </c>
      <c r="I70">
        <v>13</v>
      </c>
      <c r="J70">
        <v>2039105.35</v>
      </c>
      <c r="K70">
        <v>3</v>
      </c>
      <c r="L70">
        <v>748807.26</v>
      </c>
      <c r="M70">
        <v>111</v>
      </c>
      <c r="N70">
        <f t="shared" si="2"/>
        <v>0.15736040609137056</v>
      </c>
      <c r="O70">
        <f t="shared" si="3"/>
        <v>2.3255813953488372E-2</v>
      </c>
    </row>
    <row r="71" spans="1:15" x14ac:dyDescent="0.15">
      <c r="A71" t="s">
        <v>75</v>
      </c>
      <c r="B71">
        <v>2234</v>
      </c>
      <c r="C71">
        <v>8911731.5099999923</v>
      </c>
      <c r="D71">
        <v>367</v>
      </c>
      <c r="E71">
        <v>989364.80999999994</v>
      </c>
      <c r="F71">
        <v>32311</v>
      </c>
      <c r="H71" t="s">
        <v>75</v>
      </c>
      <c r="I71">
        <v>77</v>
      </c>
      <c r="J71">
        <v>1166267.6399999999</v>
      </c>
      <c r="K71">
        <v>6</v>
      </c>
      <c r="L71">
        <v>118949.41</v>
      </c>
      <c r="M71">
        <v>1616</v>
      </c>
      <c r="N71">
        <f t="shared" si="2"/>
        <v>6.8116839095705484E-2</v>
      </c>
      <c r="O71">
        <f t="shared" si="3"/>
        <v>1.1358360929714338E-2</v>
      </c>
    </row>
    <row r="72" spans="1:15" x14ac:dyDescent="0.15">
      <c r="A72" t="s">
        <v>76</v>
      </c>
      <c r="B72">
        <v>688</v>
      </c>
      <c r="C72">
        <v>7554976.7899999982</v>
      </c>
      <c r="D72">
        <v>391</v>
      </c>
      <c r="E72">
        <v>4419006.96</v>
      </c>
      <c r="F72">
        <v>11741</v>
      </c>
      <c r="H72" t="s">
        <v>76</v>
      </c>
      <c r="I72">
        <v>92</v>
      </c>
      <c r="J72">
        <v>750194.76999999967</v>
      </c>
      <c r="K72">
        <v>11</v>
      </c>
      <c r="L72">
        <v>80669.810000000012</v>
      </c>
      <c r="M72">
        <v>4849</v>
      </c>
      <c r="N72">
        <f t="shared" si="2"/>
        <v>4.701627486437613E-2</v>
      </c>
      <c r="O72">
        <f t="shared" si="3"/>
        <v>3.3302103739034153E-2</v>
      </c>
    </row>
    <row r="73" spans="1:15" x14ac:dyDescent="0.15">
      <c r="A73" t="s">
        <v>77</v>
      </c>
      <c r="B73">
        <v>231</v>
      </c>
      <c r="C73">
        <v>5084678.7300000014</v>
      </c>
      <c r="D73">
        <v>81</v>
      </c>
      <c r="E73">
        <v>576712.99</v>
      </c>
      <c r="F73">
        <v>4857</v>
      </c>
      <c r="H73" t="s">
        <v>77</v>
      </c>
      <c r="I73">
        <v>69</v>
      </c>
      <c r="J73">
        <v>4047061.3699999992</v>
      </c>
      <c r="K73">
        <v>46</v>
      </c>
      <c r="L73">
        <v>1144839.42</v>
      </c>
      <c r="M73">
        <v>2336</v>
      </c>
      <c r="N73">
        <f t="shared" si="2"/>
        <v>4.170721534825525E-2</v>
      </c>
      <c r="O73">
        <f t="shared" si="3"/>
        <v>1.6676961087090797E-2</v>
      </c>
    </row>
    <row r="74" spans="1:15" x14ac:dyDescent="0.15">
      <c r="A74" t="s">
        <v>78</v>
      </c>
      <c r="B74">
        <v>207</v>
      </c>
      <c r="C74">
        <v>6960258.4000000032</v>
      </c>
      <c r="D74">
        <v>86</v>
      </c>
      <c r="E74">
        <v>2300106.0699999998</v>
      </c>
      <c r="F74">
        <v>2962</v>
      </c>
      <c r="H74" t="s">
        <v>78</v>
      </c>
      <c r="I74">
        <v>50</v>
      </c>
      <c r="J74">
        <v>810235.33</v>
      </c>
      <c r="K74">
        <v>9</v>
      </c>
      <c r="L74">
        <v>41645.49</v>
      </c>
      <c r="M74">
        <v>1386</v>
      </c>
      <c r="N74">
        <f t="shared" si="2"/>
        <v>5.9107635694572218E-2</v>
      </c>
      <c r="O74">
        <f t="shared" si="3"/>
        <v>2.9034436191762322E-2</v>
      </c>
    </row>
    <row r="75" spans="1:15" x14ac:dyDescent="0.15">
      <c r="A75" t="s">
        <v>79</v>
      </c>
      <c r="B75">
        <v>269</v>
      </c>
      <c r="C75">
        <v>11590293.050000001</v>
      </c>
      <c r="D75">
        <v>52</v>
      </c>
      <c r="E75">
        <v>2657280.3199999989</v>
      </c>
      <c r="F75">
        <v>4319</v>
      </c>
      <c r="H75" t="s">
        <v>79</v>
      </c>
      <c r="I75">
        <v>160</v>
      </c>
      <c r="J75">
        <v>4670218.72</v>
      </c>
      <c r="K75">
        <v>4</v>
      </c>
      <c r="L75">
        <v>4316.5599999999986</v>
      </c>
      <c r="M75">
        <v>6509</v>
      </c>
      <c r="N75">
        <f t="shared" si="2"/>
        <v>3.9619504987070557E-2</v>
      </c>
      <c r="O75">
        <f t="shared" si="3"/>
        <v>1.2039824033341051E-2</v>
      </c>
    </row>
    <row r="76" spans="1:15" x14ac:dyDescent="0.15">
      <c r="A76" t="s">
        <v>80</v>
      </c>
      <c r="B76">
        <v>81</v>
      </c>
      <c r="C76">
        <v>7263762.330000001</v>
      </c>
      <c r="D76">
        <v>55</v>
      </c>
      <c r="E76">
        <v>5447387.5000000037</v>
      </c>
      <c r="F76">
        <v>809</v>
      </c>
      <c r="H76" t="s">
        <v>80</v>
      </c>
      <c r="I76">
        <v>38</v>
      </c>
      <c r="J76">
        <v>2109547.0900000008</v>
      </c>
      <c r="K76">
        <v>0</v>
      </c>
      <c r="L76">
        <v>0</v>
      </c>
      <c r="M76">
        <v>1147</v>
      </c>
      <c r="N76">
        <f t="shared" si="2"/>
        <v>6.0838445807770959E-2</v>
      </c>
      <c r="O76">
        <f t="shared" si="3"/>
        <v>6.7985166872682329E-2</v>
      </c>
    </row>
    <row r="77" spans="1:15" x14ac:dyDescent="0.15">
      <c r="A77" t="s">
        <v>81</v>
      </c>
      <c r="B77">
        <v>12</v>
      </c>
      <c r="C77">
        <v>1164695.52</v>
      </c>
      <c r="D77">
        <v>90</v>
      </c>
      <c r="E77">
        <v>8737864.1999999955</v>
      </c>
      <c r="F77">
        <v>820</v>
      </c>
      <c r="H77" t="s">
        <v>81</v>
      </c>
      <c r="I77">
        <v>1</v>
      </c>
      <c r="J77">
        <v>35383.589999999997</v>
      </c>
      <c r="K77">
        <v>0</v>
      </c>
      <c r="L77">
        <v>0</v>
      </c>
      <c r="M77">
        <v>48</v>
      </c>
      <c r="N77">
        <f t="shared" si="2"/>
        <v>1.4976958525345621E-2</v>
      </c>
      <c r="O77">
        <f t="shared" si="3"/>
        <v>0.10975609756097561</v>
      </c>
    </row>
    <row r="78" spans="1:15" x14ac:dyDescent="0.15">
      <c r="A78" t="s">
        <v>82</v>
      </c>
      <c r="B78">
        <v>49</v>
      </c>
      <c r="C78">
        <v>4376444.8100000015</v>
      </c>
      <c r="D78">
        <v>12</v>
      </c>
      <c r="E78">
        <v>947809.9</v>
      </c>
      <c r="F78">
        <v>613</v>
      </c>
      <c r="H78" t="s">
        <v>82</v>
      </c>
      <c r="I78">
        <v>37</v>
      </c>
      <c r="J78">
        <v>1790665.02</v>
      </c>
      <c r="K78">
        <v>6</v>
      </c>
      <c r="L78">
        <v>24597.42</v>
      </c>
      <c r="M78">
        <v>1238</v>
      </c>
      <c r="N78">
        <f t="shared" si="2"/>
        <v>4.6461372231226365E-2</v>
      </c>
      <c r="O78">
        <f t="shared" si="3"/>
        <v>1.9575856443719411E-2</v>
      </c>
    </row>
    <row r="79" spans="1:15" x14ac:dyDescent="0.15">
      <c r="A79" t="s">
        <v>83</v>
      </c>
      <c r="B79">
        <v>123</v>
      </c>
      <c r="C79">
        <v>6769033.5800000001</v>
      </c>
      <c r="D79">
        <v>16</v>
      </c>
      <c r="E79">
        <v>239850.19</v>
      </c>
      <c r="F79">
        <v>1207</v>
      </c>
      <c r="H79" t="s">
        <v>83</v>
      </c>
      <c r="I79">
        <v>17</v>
      </c>
      <c r="J79">
        <v>1832323.24</v>
      </c>
      <c r="K79">
        <v>1</v>
      </c>
      <c r="L79">
        <v>16207.08</v>
      </c>
      <c r="M79">
        <v>480</v>
      </c>
      <c r="N79">
        <f t="shared" si="2"/>
        <v>8.2987551867219914E-2</v>
      </c>
      <c r="O79">
        <f t="shared" si="3"/>
        <v>1.3256006628003313E-2</v>
      </c>
    </row>
    <row r="80" spans="1:15" x14ac:dyDescent="0.15">
      <c r="A80" t="s">
        <v>84</v>
      </c>
      <c r="B80">
        <v>10</v>
      </c>
      <c r="C80">
        <v>919625.59</v>
      </c>
      <c r="D80">
        <v>0</v>
      </c>
      <c r="E80">
        <v>0</v>
      </c>
      <c r="F80">
        <v>1106</v>
      </c>
      <c r="H80" t="s">
        <v>84</v>
      </c>
      <c r="I80">
        <v>40</v>
      </c>
      <c r="J80">
        <v>1475761.68</v>
      </c>
      <c r="K80">
        <v>2</v>
      </c>
      <c r="L80">
        <v>76568.189999999988</v>
      </c>
      <c r="M80">
        <v>404</v>
      </c>
      <c r="N80">
        <f t="shared" si="2"/>
        <v>3.3112582781456956E-2</v>
      </c>
      <c r="O80">
        <f t="shared" si="3"/>
        <v>0</v>
      </c>
    </row>
    <row r="81" spans="1:15" x14ac:dyDescent="0.15">
      <c r="A81" t="s">
        <v>85</v>
      </c>
      <c r="B81">
        <v>59</v>
      </c>
      <c r="C81">
        <v>1484947.72</v>
      </c>
      <c r="D81">
        <v>2</v>
      </c>
      <c r="E81">
        <v>9639.64</v>
      </c>
      <c r="F81">
        <v>637</v>
      </c>
      <c r="H81" t="s">
        <v>85</v>
      </c>
      <c r="I81">
        <v>65</v>
      </c>
      <c r="J81">
        <v>3732582.1699999971</v>
      </c>
      <c r="K81">
        <v>3</v>
      </c>
      <c r="L81">
        <v>148311.65</v>
      </c>
      <c r="M81">
        <v>1207</v>
      </c>
      <c r="N81">
        <f t="shared" si="2"/>
        <v>6.7245119305856832E-2</v>
      </c>
      <c r="O81">
        <f t="shared" si="3"/>
        <v>3.1397174254317113E-3</v>
      </c>
    </row>
    <row r="82" spans="1:15" x14ac:dyDescent="0.15">
      <c r="A82" t="s">
        <v>86</v>
      </c>
      <c r="B82">
        <v>328</v>
      </c>
      <c r="C82">
        <v>21655527.739999969</v>
      </c>
      <c r="D82">
        <v>33</v>
      </c>
      <c r="E82">
        <v>1852116.42</v>
      </c>
      <c r="F82">
        <v>1680</v>
      </c>
      <c r="H82" t="s">
        <v>86</v>
      </c>
      <c r="I82">
        <v>188</v>
      </c>
      <c r="J82">
        <v>7276598.3399999943</v>
      </c>
      <c r="K82">
        <v>46</v>
      </c>
      <c r="L82">
        <v>911150.95999999973</v>
      </c>
      <c r="M82">
        <v>5217</v>
      </c>
      <c r="N82">
        <f t="shared" si="2"/>
        <v>7.4815137016093949E-2</v>
      </c>
      <c r="O82">
        <f t="shared" si="3"/>
        <v>1.9642857142857142E-2</v>
      </c>
    </row>
    <row r="83" spans="1:15" x14ac:dyDescent="0.15">
      <c r="A83" t="s">
        <v>87</v>
      </c>
      <c r="B83">
        <v>41</v>
      </c>
      <c r="C83">
        <v>3055364.7999999989</v>
      </c>
      <c r="D83">
        <v>9</v>
      </c>
      <c r="E83">
        <v>662898.32000000007</v>
      </c>
      <c r="F83">
        <v>1008</v>
      </c>
      <c r="H83" t="s">
        <v>87</v>
      </c>
      <c r="I83">
        <v>14</v>
      </c>
      <c r="J83">
        <v>4464361.4300000006</v>
      </c>
      <c r="K83">
        <v>1</v>
      </c>
      <c r="L83">
        <v>888070.79</v>
      </c>
      <c r="M83">
        <v>151</v>
      </c>
      <c r="N83">
        <f t="shared" si="2"/>
        <v>4.7454702329594478E-2</v>
      </c>
      <c r="O83">
        <f t="shared" si="3"/>
        <v>8.9285714285714281E-3</v>
      </c>
    </row>
    <row r="84" spans="1:15" x14ac:dyDescent="0.15">
      <c r="A84" t="s">
        <v>88</v>
      </c>
      <c r="B84">
        <v>50</v>
      </c>
      <c r="C84">
        <v>5240262.5099999961</v>
      </c>
      <c r="D84">
        <v>1</v>
      </c>
      <c r="E84">
        <v>31401.8</v>
      </c>
      <c r="F84">
        <v>963</v>
      </c>
      <c r="H84" t="s">
        <v>88</v>
      </c>
      <c r="I84">
        <v>122</v>
      </c>
      <c r="J84">
        <v>6524258.4100000029</v>
      </c>
      <c r="K84">
        <v>6</v>
      </c>
      <c r="L84">
        <v>263878</v>
      </c>
      <c r="M84">
        <v>3679</v>
      </c>
      <c r="N84">
        <f t="shared" si="2"/>
        <v>3.7052994398965963E-2</v>
      </c>
      <c r="O84">
        <f t="shared" si="3"/>
        <v>1.0384215991692627E-3</v>
      </c>
    </row>
    <row r="85" spans="1:15" x14ac:dyDescent="0.15">
      <c r="A85" t="s">
        <v>89</v>
      </c>
      <c r="B85">
        <v>65</v>
      </c>
      <c r="C85">
        <v>5061827.7200000007</v>
      </c>
      <c r="D85">
        <v>10</v>
      </c>
      <c r="E85">
        <v>830038.32</v>
      </c>
      <c r="F85">
        <v>1458</v>
      </c>
      <c r="H85" t="s">
        <v>89</v>
      </c>
      <c r="I85">
        <v>88</v>
      </c>
      <c r="J85">
        <v>1921377.71</v>
      </c>
      <c r="K85">
        <v>13</v>
      </c>
      <c r="L85">
        <v>357098.17</v>
      </c>
      <c r="M85">
        <v>3386</v>
      </c>
      <c r="N85">
        <f t="shared" si="2"/>
        <v>3.1585466556564822E-2</v>
      </c>
      <c r="O85">
        <f t="shared" si="3"/>
        <v>6.8587105624142658E-3</v>
      </c>
    </row>
    <row r="86" spans="1:15" x14ac:dyDescent="0.15">
      <c r="A86" t="s">
        <v>90</v>
      </c>
      <c r="B86">
        <v>131</v>
      </c>
      <c r="C86">
        <v>10587871.76</v>
      </c>
      <c r="D86">
        <v>20</v>
      </c>
      <c r="E86">
        <v>1755616.13</v>
      </c>
      <c r="F86">
        <v>1028</v>
      </c>
      <c r="H86" t="s">
        <v>90</v>
      </c>
      <c r="I86">
        <v>13</v>
      </c>
      <c r="J86">
        <v>650818.02999999991</v>
      </c>
      <c r="K86">
        <v>1</v>
      </c>
      <c r="L86">
        <v>11681.42</v>
      </c>
      <c r="M86">
        <v>976</v>
      </c>
      <c r="N86">
        <f t="shared" si="2"/>
        <v>7.1856287425149698E-2</v>
      </c>
      <c r="O86">
        <f t="shared" si="3"/>
        <v>1.9455252918287938E-2</v>
      </c>
    </row>
    <row r="87" spans="1:15" x14ac:dyDescent="0.15">
      <c r="A87" t="s">
        <v>91</v>
      </c>
      <c r="B87">
        <v>252</v>
      </c>
      <c r="C87">
        <v>10780261.229999989</v>
      </c>
      <c r="D87">
        <v>61</v>
      </c>
      <c r="E87">
        <v>3795183.7800000021</v>
      </c>
      <c r="F87">
        <v>1475</v>
      </c>
      <c r="H87" t="s">
        <v>91</v>
      </c>
      <c r="I87">
        <v>232</v>
      </c>
      <c r="J87">
        <v>3465572.2</v>
      </c>
      <c r="K87">
        <v>18</v>
      </c>
      <c r="L87">
        <v>144336.12</v>
      </c>
      <c r="M87">
        <v>8360</v>
      </c>
      <c r="N87">
        <f t="shared" si="2"/>
        <v>4.9211997966446368E-2</v>
      </c>
      <c r="O87">
        <f t="shared" si="3"/>
        <v>4.1355932203389831E-2</v>
      </c>
    </row>
    <row r="88" spans="1:15" x14ac:dyDescent="0.15">
      <c r="A88" t="s">
        <v>92</v>
      </c>
      <c r="B88">
        <v>40</v>
      </c>
      <c r="C88">
        <v>3691448.6600000011</v>
      </c>
      <c r="D88">
        <v>0</v>
      </c>
      <c r="E88">
        <v>0</v>
      </c>
      <c r="F88">
        <v>597</v>
      </c>
      <c r="H88" t="s">
        <v>92</v>
      </c>
      <c r="I88">
        <v>14</v>
      </c>
      <c r="J88">
        <v>206166.32</v>
      </c>
      <c r="K88">
        <v>3</v>
      </c>
      <c r="L88">
        <v>109857.72</v>
      </c>
      <c r="M88">
        <v>550</v>
      </c>
      <c r="N88">
        <f t="shared" si="2"/>
        <v>4.7079337401918046E-2</v>
      </c>
      <c r="O88">
        <f t="shared" si="3"/>
        <v>0</v>
      </c>
    </row>
    <row r="89" spans="1:15" x14ac:dyDescent="0.15">
      <c r="A89" t="s">
        <v>93</v>
      </c>
      <c r="B89">
        <v>166</v>
      </c>
      <c r="C89">
        <v>3474178.6900000009</v>
      </c>
      <c r="D89">
        <v>15</v>
      </c>
      <c r="E89">
        <v>548709.31999999995</v>
      </c>
      <c r="F89">
        <v>1636</v>
      </c>
      <c r="H89" t="s">
        <v>93</v>
      </c>
      <c r="I89">
        <v>15</v>
      </c>
      <c r="J89">
        <v>199653.64999999991</v>
      </c>
      <c r="K89">
        <v>3</v>
      </c>
      <c r="L89">
        <v>34452.71</v>
      </c>
      <c r="M89">
        <v>418</v>
      </c>
      <c r="N89">
        <f t="shared" si="2"/>
        <v>8.8120740019474203E-2</v>
      </c>
      <c r="O89">
        <f t="shared" si="3"/>
        <v>9.1687041564792182E-3</v>
      </c>
    </row>
    <row r="90" spans="1:15" x14ac:dyDescent="0.15">
      <c r="A90" t="s">
        <v>94</v>
      </c>
      <c r="B90">
        <v>184</v>
      </c>
      <c r="C90">
        <v>10867436</v>
      </c>
      <c r="D90">
        <v>20</v>
      </c>
      <c r="E90">
        <v>968407.65000000026</v>
      </c>
      <c r="F90">
        <v>1681</v>
      </c>
      <c r="H90" t="s">
        <v>94</v>
      </c>
      <c r="I90">
        <v>5</v>
      </c>
      <c r="J90">
        <v>15060.66</v>
      </c>
      <c r="K90">
        <v>0</v>
      </c>
      <c r="L90">
        <v>0</v>
      </c>
      <c r="M90">
        <v>138</v>
      </c>
      <c r="N90">
        <f t="shared" si="2"/>
        <v>0.10390324354040682</v>
      </c>
      <c r="O90">
        <f t="shared" si="3"/>
        <v>1.1897679952409279E-2</v>
      </c>
    </row>
    <row r="91" spans="1:15" x14ac:dyDescent="0.15">
      <c r="A91" t="s">
        <v>95</v>
      </c>
      <c r="B91">
        <v>122</v>
      </c>
      <c r="C91">
        <v>5902186.0999999959</v>
      </c>
      <c r="D91">
        <v>23</v>
      </c>
      <c r="E91">
        <v>707226.82000000007</v>
      </c>
      <c r="F91">
        <v>1270</v>
      </c>
      <c r="H91" t="s">
        <v>95</v>
      </c>
      <c r="I91">
        <v>89</v>
      </c>
      <c r="J91">
        <v>2665206.65</v>
      </c>
      <c r="K91">
        <v>18</v>
      </c>
      <c r="L91">
        <v>1191186.5</v>
      </c>
      <c r="M91">
        <v>2192</v>
      </c>
      <c r="N91">
        <f t="shared" si="2"/>
        <v>6.0947429231658003E-2</v>
      </c>
      <c r="O91">
        <f t="shared" si="3"/>
        <v>1.8110236220472441E-2</v>
      </c>
    </row>
    <row r="92" spans="1:15" x14ac:dyDescent="0.15">
      <c r="A92" t="s">
        <v>96</v>
      </c>
      <c r="B92">
        <v>155</v>
      </c>
      <c r="C92">
        <v>13662779.75999999</v>
      </c>
      <c r="D92">
        <v>14</v>
      </c>
      <c r="E92">
        <v>752584.27</v>
      </c>
      <c r="F92">
        <v>868</v>
      </c>
      <c r="H92" t="s">
        <v>96</v>
      </c>
      <c r="I92">
        <v>47</v>
      </c>
      <c r="J92">
        <v>2827070.85</v>
      </c>
      <c r="K92">
        <v>2</v>
      </c>
      <c r="L92">
        <v>528.29999999999995</v>
      </c>
      <c r="M92">
        <v>739</v>
      </c>
      <c r="N92">
        <f t="shared" si="2"/>
        <v>0.12570006222775357</v>
      </c>
      <c r="O92">
        <f t="shared" si="3"/>
        <v>1.6129032258064516E-2</v>
      </c>
    </row>
    <row r="93" spans="1:15" x14ac:dyDescent="0.15">
      <c r="A93" t="s">
        <v>97</v>
      </c>
      <c r="B93">
        <v>77</v>
      </c>
      <c r="C93">
        <v>5177383.9799999958</v>
      </c>
      <c r="D93">
        <v>0</v>
      </c>
      <c r="E93">
        <v>0</v>
      </c>
      <c r="F93">
        <v>833</v>
      </c>
      <c r="H93" t="s">
        <v>97</v>
      </c>
      <c r="I93">
        <v>4</v>
      </c>
      <c r="J93">
        <v>2538.1</v>
      </c>
      <c r="K93">
        <v>0</v>
      </c>
      <c r="L93">
        <v>0</v>
      </c>
      <c r="M93">
        <v>176</v>
      </c>
      <c r="N93">
        <f t="shared" si="2"/>
        <v>8.0277502477700699E-2</v>
      </c>
      <c r="O93">
        <f t="shared" si="3"/>
        <v>0</v>
      </c>
    </row>
    <row r="94" spans="1:15" x14ac:dyDescent="0.15">
      <c r="A94" t="s">
        <v>98</v>
      </c>
      <c r="B94">
        <v>89</v>
      </c>
      <c r="C94">
        <v>7954403.9199999981</v>
      </c>
      <c r="D94">
        <v>5</v>
      </c>
      <c r="E94">
        <v>265286.46999999997</v>
      </c>
      <c r="F94">
        <v>774</v>
      </c>
      <c r="H94" t="s">
        <v>98</v>
      </c>
      <c r="I94">
        <v>105</v>
      </c>
      <c r="J94">
        <v>3355224.850000001</v>
      </c>
      <c r="K94">
        <v>16</v>
      </c>
      <c r="L94">
        <v>278581.36</v>
      </c>
      <c r="M94">
        <v>3445</v>
      </c>
      <c r="N94">
        <f t="shared" si="2"/>
        <v>4.5982460298648969E-2</v>
      </c>
      <c r="O94">
        <f t="shared" si="3"/>
        <v>6.4599483204134363E-3</v>
      </c>
    </row>
    <row r="95" spans="1:15" x14ac:dyDescent="0.15">
      <c r="A95" t="s">
        <v>99</v>
      </c>
      <c r="B95">
        <v>715</v>
      </c>
      <c r="C95">
        <v>53620389.699999973</v>
      </c>
      <c r="D95">
        <v>0</v>
      </c>
      <c r="E95">
        <v>0</v>
      </c>
      <c r="F95">
        <v>749</v>
      </c>
      <c r="H95" t="s">
        <v>99</v>
      </c>
      <c r="I95">
        <v>12</v>
      </c>
      <c r="J95">
        <v>4219680.9400000004</v>
      </c>
      <c r="K95">
        <v>0</v>
      </c>
      <c r="L95">
        <v>0</v>
      </c>
      <c r="M95">
        <v>214</v>
      </c>
      <c r="N95">
        <f t="shared" si="2"/>
        <v>0.75493250259605404</v>
      </c>
      <c r="O95">
        <f t="shared" si="3"/>
        <v>0</v>
      </c>
    </row>
    <row r="96" spans="1:15" x14ac:dyDescent="0.15">
      <c r="A96" t="s">
        <v>100</v>
      </c>
      <c r="B96">
        <v>95</v>
      </c>
      <c r="C96">
        <v>10092887.649999989</v>
      </c>
      <c r="D96">
        <v>0</v>
      </c>
      <c r="E96">
        <v>0</v>
      </c>
      <c r="F96">
        <v>232</v>
      </c>
      <c r="H96" t="s">
        <v>100</v>
      </c>
      <c r="I96">
        <v>78</v>
      </c>
      <c r="J96">
        <v>3447315.8800000008</v>
      </c>
      <c r="K96">
        <v>4</v>
      </c>
      <c r="L96">
        <v>110402.85</v>
      </c>
      <c r="M96">
        <v>1104</v>
      </c>
      <c r="N96">
        <f t="shared" si="2"/>
        <v>0.12949101796407186</v>
      </c>
      <c r="O96">
        <f t="shared" si="3"/>
        <v>0</v>
      </c>
    </row>
    <row r="97" spans="1:15" x14ac:dyDescent="0.15">
      <c r="A97" t="s">
        <v>101</v>
      </c>
      <c r="B97">
        <v>107</v>
      </c>
      <c r="C97">
        <v>7546483.0199999996</v>
      </c>
      <c r="D97">
        <v>33</v>
      </c>
      <c r="E97">
        <v>2524626.59</v>
      </c>
      <c r="F97">
        <v>623</v>
      </c>
      <c r="H97" t="s">
        <v>101</v>
      </c>
      <c r="I97">
        <v>156</v>
      </c>
      <c r="J97">
        <v>2917632.7599999988</v>
      </c>
      <c r="K97">
        <v>41</v>
      </c>
      <c r="L97">
        <v>265616.63000000012</v>
      </c>
      <c r="M97">
        <v>4455</v>
      </c>
      <c r="N97">
        <f t="shared" si="2"/>
        <v>5.1792044111855062E-2</v>
      </c>
      <c r="O97">
        <f t="shared" si="3"/>
        <v>5.2969502407704656E-2</v>
      </c>
    </row>
    <row r="98" spans="1:15" x14ac:dyDescent="0.15">
      <c r="A98" t="s">
        <v>102</v>
      </c>
      <c r="B98">
        <v>64</v>
      </c>
      <c r="C98">
        <v>4410809.5300000031</v>
      </c>
      <c r="D98">
        <v>11</v>
      </c>
      <c r="E98">
        <v>294265.09000000003</v>
      </c>
      <c r="F98">
        <v>1297</v>
      </c>
      <c r="H98" t="s">
        <v>102</v>
      </c>
      <c r="I98">
        <v>230</v>
      </c>
      <c r="J98">
        <v>4078731.3900000011</v>
      </c>
      <c r="K98">
        <v>50</v>
      </c>
      <c r="L98">
        <v>447788.37000000011</v>
      </c>
      <c r="M98">
        <v>5938</v>
      </c>
      <c r="N98">
        <f t="shared" si="2"/>
        <v>4.0635798203178988E-2</v>
      </c>
      <c r="O98">
        <f t="shared" si="3"/>
        <v>8.4811102544333078E-3</v>
      </c>
    </row>
    <row r="99" spans="1:15" x14ac:dyDescent="0.15">
      <c r="A99" t="s">
        <v>103</v>
      </c>
      <c r="B99">
        <v>42</v>
      </c>
      <c r="C99">
        <v>2308035.850000001</v>
      </c>
      <c r="D99">
        <v>14</v>
      </c>
      <c r="E99">
        <v>1000497.01</v>
      </c>
      <c r="F99">
        <v>694</v>
      </c>
      <c r="H99" t="s">
        <v>103</v>
      </c>
      <c r="I99">
        <v>65</v>
      </c>
      <c r="J99">
        <v>1738930.79</v>
      </c>
      <c r="K99">
        <v>11</v>
      </c>
      <c r="L99">
        <v>21031.040000000001</v>
      </c>
      <c r="M99">
        <v>4494</v>
      </c>
      <c r="N99">
        <f t="shared" si="2"/>
        <v>2.0624518118735544E-2</v>
      </c>
      <c r="O99">
        <f t="shared" si="3"/>
        <v>2.0172910662824207E-2</v>
      </c>
    </row>
    <row r="100" spans="1:15" x14ac:dyDescent="0.15">
      <c r="A100" t="s">
        <v>104</v>
      </c>
      <c r="B100">
        <v>353</v>
      </c>
      <c r="C100">
        <v>11744314.37000001</v>
      </c>
      <c r="D100">
        <v>26</v>
      </c>
      <c r="E100">
        <v>1150971.5</v>
      </c>
      <c r="F100">
        <v>1376</v>
      </c>
      <c r="H100" t="s">
        <v>104</v>
      </c>
      <c r="I100">
        <v>303</v>
      </c>
      <c r="J100">
        <v>6876315.6600000011</v>
      </c>
      <c r="K100">
        <v>96</v>
      </c>
      <c r="L100">
        <v>2983967.0400000042</v>
      </c>
      <c r="M100">
        <v>4628</v>
      </c>
      <c r="N100">
        <f t="shared" si="2"/>
        <v>0.10926049300466356</v>
      </c>
      <c r="O100">
        <f t="shared" si="3"/>
        <v>1.8895348837209301E-2</v>
      </c>
    </row>
    <row r="101" spans="1:15" x14ac:dyDescent="0.15">
      <c r="A101" t="s">
        <v>105</v>
      </c>
      <c r="B101">
        <v>52</v>
      </c>
      <c r="C101">
        <v>3868034.13</v>
      </c>
      <c r="D101">
        <v>21</v>
      </c>
      <c r="E101">
        <v>1344018.95</v>
      </c>
      <c r="F101">
        <v>529</v>
      </c>
      <c r="H101" t="s">
        <v>105</v>
      </c>
      <c r="I101">
        <v>119</v>
      </c>
      <c r="J101">
        <v>2880775.3199999989</v>
      </c>
      <c r="K101">
        <v>20</v>
      </c>
      <c r="L101">
        <v>95053.05</v>
      </c>
      <c r="M101">
        <v>2624</v>
      </c>
      <c r="N101">
        <f t="shared" si="2"/>
        <v>5.423406279733587E-2</v>
      </c>
      <c r="O101">
        <f t="shared" si="3"/>
        <v>3.9697542533081283E-2</v>
      </c>
    </row>
    <row r="102" spans="1:15" x14ac:dyDescent="0.15">
      <c r="A102" t="s">
        <v>106</v>
      </c>
      <c r="B102">
        <v>17</v>
      </c>
      <c r="C102">
        <v>1269605.1599999999</v>
      </c>
      <c r="D102">
        <v>14</v>
      </c>
      <c r="E102">
        <v>1108269.23</v>
      </c>
      <c r="F102">
        <v>1127</v>
      </c>
      <c r="H102" t="s">
        <v>106</v>
      </c>
      <c r="I102">
        <v>36</v>
      </c>
      <c r="J102">
        <v>10952531.24</v>
      </c>
      <c r="K102">
        <v>5</v>
      </c>
      <c r="L102">
        <v>380683.29</v>
      </c>
      <c r="M102">
        <v>759</v>
      </c>
      <c r="N102">
        <f t="shared" si="2"/>
        <v>2.8101802757158005E-2</v>
      </c>
      <c r="O102">
        <f t="shared" si="3"/>
        <v>1.2422360248447204E-2</v>
      </c>
    </row>
    <row r="103" spans="1:15" x14ac:dyDescent="0.15">
      <c r="A103" t="s">
        <v>107</v>
      </c>
      <c r="B103">
        <v>557</v>
      </c>
      <c r="C103">
        <v>6003944.8799999934</v>
      </c>
      <c r="D103">
        <v>100</v>
      </c>
      <c r="E103">
        <v>999879.50999999931</v>
      </c>
      <c r="F103">
        <v>8872</v>
      </c>
      <c r="H103" t="s">
        <v>107</v>
      </c>
      <c r="I103">
        <v>159</v>
      </c>
      <c r="J103">
        <v>2623820.120000001</v>
      </c>
      <c r="K103">
        <v>48</v>
      </c>
      <c r="L103">
        <v>339109.97</v>
      </c>
      <c r="M103">
        <v>4332</v>
      </c>
      <c r="N103">
        <f t="shared" si="2"/>
        <v>5.422599212359891E-2</v>
      </c>
      <c r="O103">
        <f t="shared" si="3"/>
        <v>1.1271415689810641E-2</v>
      </c>
    </row>
    <row r="104" spans="1:15" x14ac:dyDescent="0.15">
      <c r="A104" t="s">
        <v>108</v>
      </c>
      <c r="B104">
        <v>38</v>
      </c>
      <c r="C104">
        <v>2722073.26</v>
      </c>
      <c r="D104">
        <v>6</v>
      </c>
      <c r="E104">
        <v>441136.38</v>
      </c>
      <c r="F104">
        <v>554</v>
      </c>
      <c r="H104" t="s">
        <v>108</v>
      </c>
      <c r="I104">
        <v>25</v>
      </c>
      <c r="J104">
        <v>2053692.31</v>
      </c>
      <c r="K104">
        <v>29</v>
      </c>
      <c r="L104">
        <v>1971591.850000002</v>
      </c>
      <c r="M104">
        <v>1047</v>
      </c>
      <c r="N104">
        <f t="shared" si="2"/>
        <v>3.9350405996252343E-2</v>
      </c>
      <c r="O104">
        <f t="shared" si="3"/>
        <v>1.0830324909747292E-2</v>
      </c>
    </row>
    <row r="105" spans="1:15" x14ac:dyDescent="0.15">
      <c r="A105" t="s">
        <v>109</v>
      </c>
      <c r="B105">
        <v>55</v>
      </c>
      <c r="C105">
        <v>3207615.66</v>
      </c>
      <c r="D105">
        <v>6</v>
      </c>
      <c r="E105">
        <v>366726.73</v>
      </c>
      <c r="F105">
        <v>742</v>
      </c>
      <c r="H105" t="s">
        <v>109</v>
      </c>
      <c r="I105">
        <v>164</v>
      </c>
      <c r="J105">
        <v>4440482.1699999981</v>
      </c>
      <c r="K105">
        <v>18</v>
      </c>
      <c r="L105">
        <v>371086.95</v>
      </c>
      <c r="M105">
        <v>2942</v>
      </c>
      <c r="N105">
        <f t="shared" si="2"/>
        <v>5.9446254071661236E-2</v>
      </c>
      <c r="O105">
        <f t="shared" si="3"/>
        <v>8.0862533692722376E-3</v>
      </c>
    </row>
    <row r="106" spans="1:15" x14ac:dyDescent="0.15">
      <c r="A106" t="s">
        <v>110</v>
      </c>
      <c r="B106">
        <v>183</v>
      </c>
      <c r="C106">
        <v>12929003.389999971</v>
      </c>
      <c r="D106">
        <v>104</v>
      </c>
      <c r="E106">
        <v>8873016.7800000049</v>
      </c>
      <c r="F106">
        <v>1176</v>
      </c>
      <c r="H106" t="s">
        <v>110</v>
      </c>
      <c r="I106">
        <v>78</v>
      </c>
      <c r="J106">
        <v>1837656.76</v>
      </c>
      <c r="K106">
        <v>10</v>
      </c>
      <c r="L106">
        <v>115658.77</v>
      </c>
      <c r="M106">
        <v>2743</v>
      </c>
      <c r="N106">
        <f t="shared" si="2"/>
        <v>6.6598622097473845E-2</v>
      </c>
      <c r="O106">
        <f t="shared" si="3"/>
        <v>8.8435374149659865E-2</v>
      </c>
    </row>
    <row r="107" spans="1:15" x14ac:dyDescent="0.15">
      <c r="A107" t="s">
        <v>111</v>
      </c>
      <c r="B107">
        <v>86</v>
      </c>
      <c r="C107">
        <v>5651486.7399999974</v>
      </c>
      <c r="D107">
        <v>1</v>
      </c>
      <c r="E107">
        <v>44330.34</v>
      </c>
      <c r="F107">
        <v>862</v>
      </c>
      <c r="H107" t="s">
        <v>111</v>
      </c>
      <c r="I107">
        <v>51</v>
      </c>
      <c r="J107">
        <v>1707407.75</v>
      </c>
      <c r="K107">
        <v>8</v>
      </c>
      <c r="L107">
        <v>206331.63</v>
      </c>
      <c r="M107">
        <v>1621</v>
      </c>
      <c r="N107">
        <f t="shared" si="2"/>
        <v>5.517519130084575E-2</v>
      </c>
      <c r="O107">
        <f t="shared" si="3"/>
        <v>1.1600928074245939E-3</v>
      </c>
    </row>
    <row r="108" spans="1:15" x14ac:dyDescent="0.15">
      <c r="A108" t="s">
        <v>112</v>
      </c>
      <c r="B108">
        <v>84</v>
      </c>
      <c r="C108">
        <v>5871599.2399999956</v>
      </c>
      <c r="D108">
        <v>20</v>
      </c>
      <c r="E108">
        <v>1955596.399999999</v>
      </c>
      <c r="F108">
        <v>676</v>
      </c>
      <c r="H108" t="s">
        <v>112</v>
      </c>
      <c r="I108">
        <v>1</v>
      </c>
      <c r="J108">
        <v>291.51</v>
      </c>
      <c r="K108">
        <v>0</v>
      </c>
      <c r="L108">
        <v>0</v>
      </c>
      <c r="M108">
        <v>84</v>
      </c>
      <c r="N108">
        <f t="shared" si="2"/>
        <v>0.1118421052631579</v>
      </c>
      <c r="O108">
        <f t="shared" si="3"/>
        <v>2.9585798816568046E-2</v>
      </c>
    </row>
    <row r="109" spans="1:15" x14ac:dyDescent="0.15">
      <c r="A109" t="s">
        <v>113</v>
      </c>
      <c r="B109">
        <v>38</v>
      </c>
      <c r="C109">
        <v>3267929.0899999989</v>
      </c>
      <c r="D109">
        <v>0</v>
      </c>
      <c r="E109">
        <v>0</v>
      </c>
      <c r="F109">
        <v>408</v>
      </c>
      <c r="H109" t="s">
        <v>113</v>
      </c>
      <c r="I109">
        <v>14</v>
      </c>
      <c r="J109">
        <v>1533750.82</v>
      </c>
      <c r="K109">
        <v>0</v>
      </c>
      <c r="L109">
        <v>0</v>
      </c>
      <c r="M109">
        <v>695</v>
      </c>
      <c r="N109">
        <f t="shared" si="2"/>
        <v>4.71441523118767E-2</v>
      </c>
      <c r="O109">
        <f t="shared" si="3"/>
        <v>0</v>
      </c>
    </row>
    <row r="110" spans="1:15" x14ac:dyDescent="0.15">
      <c r="A110" t="s">
        <v>114</v>
      </c>
      <c r="B110">
        <v>5</v>
      </c>
      <c r="C110">
        <v>671401.83</v>
      </c>
      <c r="D110">
        <v>9</v>
      </c>
      <c r="E110">
        <v>8271956.120000002</v>
      </c>
      <c r="F110">
        <v>118</v>
      </c>
      <c r="H110" t="s">
        <v>114</v>
      </c>
      <c r="I110">
        <v>46</v>
      </c>
      <c r="J110">
        <v>621654.59999999974</v>
      </c>
      <c r="K110">
        <v>39</v>
      </c>
      <c r="L110">
        <v>2247217.8399999989</v>
      </c>
      <c r="M110">
        <v>828</v>
      </c>
      <c r="N110">
        <f t="shared" si="2"/>
        <v>5.3911205073995772E-2</v>
      </c>
      <c r="O110">
        <f t="shared" si="3"/>
        <v>7.6271186440677971E-2</v>
      </c>
    </row>
    <row r="111" spans="1:15" x14ac:dyDescent="0.15">
      <c r="A111" t="s">
        <v>115</v>
      </c>
      <c r="B111">
        <v>15</v>
      </c>
      <c r="C111">
        <v>494024.88</v>
      </c>
      <c r="D111">
        <v>0</v>
      </c>
      <c r="E111">
        <v>0</v>
      </c>
      <c r="F111">
        <v>238</v>
      </c>
      <c r="H111" t="s">
        <v>115</v>
      </c>
      <c r="I111">
        <v>9</v>
      </c>
      <c r="J111">
        <v>10000.09</v>
      </c>
      <c r="K111">
        <v>0</v>
      </c>
      <c r="L111">
        <v>0</v>
      </c>
      <c r="M111">
        <v>727</v>
      </c>
      <c r="N111">
        <f t="shared" si="2"/>
        <v>2.4870466321243522E-2</v>
      </c>
      <c r="O111">
        <f t="shared" si="3"/>
        <v>0</v>
      </c>
    </row>
    <row r="112" spans="1:15" x14ac:dyDescent="0.15">
      <c r="A112" t="s">
        <v>116</v>
      </c>
      <c r="B112">
        <v>24</v>
      </c>
      <c r="C112">
        <v>1792883.58</v>
      </c>
      <c r="D112">
        <v>4</v>
      </c>
      <c r="E112">
        <v>376877.36</v>
      </c>
      <c r="F112">
        <v>604</v>
      </c>
      <c r="H112" t="s">
        <v>116</v>
      </c>
      <c r="I112">
        <v>27</v>
      </c>
      <c r="J112">
        <v>77211.17</v>
      </c>
      <c r="K112">
        <v>1</v>
      </c>
      <c r="L112">
        <v>140.47</v>
      </c>
      <c r="M112">
        <v>946</v>
      </c>
      <c r="N112">
        <f t="shared" si="2"/>
        <v>3.2903225806451615E-2</v>
      </c>
      <c r="O112">
        <f t="shared" si="3"/>
        <v>6.6225165562913907E-3</v>
      </c>
    </row>
    <row r="113" spans="1:15" x14ac:dyDescent="0.15">
      <c r="A113" t="s">
        <v>117</v>
      </c>
      <c r="B113">
        <v>70</v>
      </c>
      <c r="C113">
        <v>2413301.1900000009</v>
      </c>
      <c r="D113">
        <v>4</v>
      </c>
      <c r="E113">
        <v>293472.06</v>
      </c>
      <c r="F113">
        <v>1014</v>
      </c>
      <c r="H113" t="s">
        <v>117</v>
      </c>
      <c r="I113">
        <v>19</v>
      </c>
      <c r="J113">
        <v>430168.30999999988</v>
      </c>
      <c r="K113">
        <v>0</v>
      </c>
      <c r="L113">
        <v>0</v>
      </c>
      <c r="M113">
        <v>612</v>
      </c>
      <c r="N113">
        <f t="shared" si="2"/>
        <v>5.4735547355473556E-2</v>
      </c>
      <c r="O113">
        <f t="shared" si="3"/>
        <v>3.9447731755424065E-3</v>
      </c>
    </row>
    <row r="114" spans="1:15" x14ac:dyDescent="0.15">
      <c r="A114" t="s">
        <v>118</v>
      </c>
      <c r="B114">
        <v>149</v>
      </c>
      <c r="C114">
        <v>14080629.160000009</v>
      </c>
      <c r="D114">
        <v>13</v>
      </c>
      <c r="E114">
        <v>1164165.93</v>
      </c>
      <c r="F114">
        <v>667</v>
      </c>
      <c r="H114" t="s">
        <v>118</v>
      </c>
      <c r="I114">
        <v>7</v>
      </c>
      <c r="J114">
        <v>146878.16</v>
      </c>
      <c r="K114">
        <v>1</v>
      </c>
      <c r="L114">
        <v>5056.03</v>
      </c>
      <c r="M114">
        <v>204</v>
      </c>
      <c r="N114">
        <f t="shared" si="2"/>
        <v>0.17910447761194029</v>
      </c>
      <c r="O114">
        <f t="shared" si="3"/>
        <v>1.9490254872563718E-2</v>
      </c>
    </row>
    <row r="115" spans="1:15" x14ac:dyDescent="0.15">
      <c r="A115" t="s">
        <v>119</v>
      </c>
      <c r="B115">
        <v>74</v>
      </c>
      <c r="C115">
        <v>4023502.7200000021</v>
      </c>
      <c r="D115">
        <v>0</v>
      </c>
      <c r="E115">
        <v>0</v>
      </c>
      <c r="F115">
        <v>295</v>
      </c>
      <c r="H115" t="s">
        <v>119</v>
      </c>
      <c r="I115">
        <v>37</v>
      </c>
      <c r="J115">
        <v>1450932.96</v>
      </c>
      <c r="K115">
        <v>104</v>
      </c>
      <c r="L115">
        <v>4269998.9000000032</v>
      </c>
      <c r="M115">
        <v>1937</v>
      </c>
      <c r="N115">
        <f t="shared" si="2"/>
        <v>4.9731182795698922E-2</v>
      </c>
      <c r="O115">
        <f t="shared" si="3"/>
        <v>0</v>
      </c>
    </row>
    <row r="116" spans="1:15" x14ac:dyDescent="0.15">
      <c r="A116" t="s">
        <v>120</v>
      </c>
      <c r="B116">
        <v>828</v>
      </c>
      <c r="C116">
        <v>4591658.1599999964</v>
      </c>
      <c r="D116">
        <v>557</v>
      </c>
      <c r="E116">
        <v>4233650.9699999886</v>
      </c>
      <c r="F116">
        <v>12084</v>
      </c>
      <c r="H116" t="s">
        <v>120</v>
      </c>
      <c r="I116">
        <v>91</v>
      </c>
      <c r="J116">
        <v>1332747.6399999999</v>
      </c>
      <c r="K116">
        <v>23</v>
      </c>
      <c r="L116">
        <v>172885.68000000011</v>
      </c>
      <c r="M116">
        <v>3899</v>
      </c>
      <c r="N116">
        <f t="shared" si="2"/>
        <v>5.7498592254270162E-2</v>
      </c>
      <c r="O116">
        <f t="shared" si="3"/>
        <v>4.6094008606421717E-2</v>
      </c>
    </row>
    <row r="117" spans="1:15" x14ac:dyDescent="0.15">
      <c r="A117" t="s">
        <v>121</v>
      </c>
      <c r="B117">
        <v>42</v>
      </c>
      <c r="C117">
        <v>3478323.640000002</v>
      </c>
      <c r="D117">
        <v>3</v>
      </c>
      <c r="E117">
        <v>247413.8</v>
      </c>
      <c r="F117">
        <v>348</v>
      </c>
      <c r="H117" t="s">
        <v>121</v>
      </c>
      <c r="I117">
        <v>12</v>
      </c>
      <c r="J117">
        <v>3933069.77</v>
      </c>
      <c r="K117">
        <v>5</v>
      </c>
      <c r="L117">
        <v>58601.13</v>
      </c>
      <c r="M117">
        <v>379</v>
      </c>
      <c r="N117">
        <f t="shared" si="2"/>
        <v>7.4277854195323248E-2</v>
      </c>
      <c r="O117">
        <f t="shared" si="3"/>
        <v>8.6206896551724137E-3</v>
      </c>
    </row>
    <row r="118" spans="1:15" x14ac:dyDescent="0.15">
      <c r="A118" t="s">
        <v>122</v>
      </c>
      <c r="B118">
        <v>104</v>
      </c>
      <c r="C118">
        <v>83786039.630000055</v>
      </c>
      <c r="D118">
        <v>0</v>
      </c>
      <c r="E118">
        <v>0</v>
      </c>
      <c r="F118">
        <v>124</v>
      </c>
      <c r="H118" t="s">
        <v>122</v>
      </c>
      <c r="I118">
        <v>37</v>
      </c>
      <c r="J118">
        <v>1907372.62</v>
      </c>
      <c r="K118">
        <v>1</v>
      </c>
      <c r="L118">
        <v>2.2599999999999998</v>
      </c>
      <c r="M118">
        <v>1122</v>
      </c>
      <c r="N118">
        <f t="shared" si="2"/>
        <v>0.11316211878009631</v>
      </c>
      <c r="O118">
        <f t="shared" si="3"/>
        <v>0</v>
      </c>
    </row>
    <row r="119" spans="1:15" x14ac:dyDescent="0.15">
      <c r="A119" t="s">
        <v>123</v>
      </c>
      <c r="B119">
        <v>73</v>
      </c>
      <c r="C119">
        <v>3617875.44</v>
      </c>
      <c r="D119">
        <v>5</v>
      </c>
      <c r="E119">
        <v>174418.04</v>
      </c>
      <c r="F119">
        <v>794</v>
      </c>
      <c r="H119" t="s">
        <v>123</v>
      </c>
      <c r="I119">
        <v>12</v>
      </c>
      <c r="J119">
        <v>231954.7699999999</v>
      </c>
      <c r="K119">
        <v>1</v>
      </c>
      <c r="L119">
        <v>24957.26</v>
      </c>
      <c r="M119">
        <v>427</v>
      </c>
      <c r="N119">
        <f t="shared" si="2"/>
        <v>6.9615069615069622E-2</v>
      </c>
      <c r="O119">
        <f t="shared" si="3"/>
        <v>6.2972292191435771E-3</v>
      </c>
    </row>
    <row r="120" spans="1:15" x14ac:dyDescent="0.15">
      <c r="A120" t="s">
        <v>124</v>
      </c>
      <c r="B120">
        <v>245</v>
      </c>
      <c r="C120">
        <v>18996146.139999971</v>
      </c>
      <c r="D120">
        <v>0</v>
      </c>
      <c r="E120">
        <v>0</v>
      </c>
      <c r="F120">
        <v>263</v>
      </c>
      <c r="H120" t="s">
        <v>124</v>
      </c>
      <c r="I120">
        <v>10</v>
      </c>
      <c r="J120">
        <v>383512.04</v>
      </c>
      <c r="K120">
        <v>0</v>
      </c>
      <c r="L120">
        <v>0</v>
      </c>
      <c r="M120">
        <v>513</v>
      </c>
      <c r="N120">
        <f t="shared" si="2"/>
        <v>0.32860824742268041</v>
      </c>
      <c r="O120">
        <f t="shared" si="3"/>
        <v>0</v>
      </c>
    </row>
    <row r="121" spans="1:15" x14ac:dyDescent="0.15">
      <c r="A121" t="s">
        <v>125</v>
      </c>
      <c r="B121">
        <v>34</v>
      </c>
      <c r="C121">
        <v>1225208.8</v>
      </c>
      <c r="D121">
        <v>0</v>
      </c>
      <c r="E121">
        <v>0</v>
      </c>
      <c r="F121">
        <v>711</v>
      </c>
      <c r="H121" t="s">
        <v>125</v>
      </c>
      <c r="I121">
        <v>16</v>
      </c>
      <c r="J121">
        <v>86592.709999999992</v>
      </c>
      <c r="K121">
        <v>2</v>
      </c>
      <c r="L121">
        <v>5321.1</v>
      </c>
      <c r="M121">
        <v>697</v>
      </c>
      <c r="N121">
        <f t="shared" si="2"/>
        <v>3.551136363636364E-2</v>
      </c>
      <c r="O121">
        <f t="shared" si="3"/>
        <v>0</v>
      </c>
    </row>
    <row r="122" spans="1:15" x14ac:dyDescent="0.15">
      <c r="A122" t="s">
        <v>126</v>
      </c>
      <c r="B122">
        <v>93</v>
      </c>
      <c r="C122">
        <v>7450224.0800000001</v>
      </c>
      <c r="D122">
        <v>13</v>
      </c>
      <c r="E122">
        <v>1210589.26</v>
      </c>
      <c r="F122">
        <v>536</v>
      </c>
      <c r="H122" t="s">
        <v>126</v>
      </c>
      <c r="I122">
        <v>46</v>
      </c>
      <c r="J122">
        <v>1483746.16</v>
      </c>
      <c r="K122">
        <v>7</v>
      </c>
      <c r="L122">
        <v>37297.169999999991</v>
      </c>
      <c r="M122">
        <v>1151</v>
      </c>
      <c r="N122">
        <f t="shared" si="2"/>
        <v>8.2394783639596916E-2</v>
      </c>
      <c r="O122">
        <f t="shared" si="3"/>
        <v>2.4253731343283583E-2</v>
      </c>
    </row>
    <row r="123" spans="1:15" x14ac:dyDescent="0.15">
      <c r="A123" t="s">
        <v>127</v>
      </c>
      <c r="B123">
        <v>44</v>
      </c>
      <c r="C123">
        <v>2932636.939999999</v>
      </c>
      <c r="D123">
        <v>18</v>
      </c>
      <c r="E123">
        <v>1650485.459999999</v>
      </c>
      <c r="F123">
        <v>353</v>
      </c>
      <c r="H123" t="s">
        <v>127</v>
      </c>
      <c r="I123">
        <v>1</v>
      </c>
      <c r="J123">
        <v>299.02999999999997</v>
      </c>
      <c r="K123">
        <v>0</v>
      </c>
      <c r="L123">
        <v>0</v>
      </c>
      <c r="M123">
        <v>265</v>
      </c>
      <c r="N123">
        <f t="shared" si="2"/>
        <v>7.281553398058252E-2</v>
      </c>
      <c r="O123">
        <f t="shared" si="3"/>
        <v>5.0991501416430593E-2</v>
      </c>
    </row>
    <row r="124" spans="1:15" x14ac:dyDescent="0.15">
      <c r="A124" t="s">
        <v>128</v>
      </c>
      <c r="B124">
        <v>80</v>
      </c>
      <c r="C124">
        <v>3061655.96</v>
      </c>
      <c r="D124">
        <v>14</v>
      </c>
      <c r="E124">
        <v>676838.69000000006</v>
      </c>
      <c r="F124">
        <v>829</v>
      </c>
      <c r="H124" t="s">
        <v>128</v>
      </c>
      <c r="I124">
        <v>70</v>
      </c>
      <c r="J124">
        <v>401971.16000000009</v>
      </c>
      <c r="K124">
        <v>11</v>
      </c>
      <c r="L124">
        <v>35875.480000000003</v>
      </c>
      <c r="M124">
        <v>1368</v>
      </c>
      <c r="N124">
        <f t="shared" si="2"/>
        <v>6.8274920345926263E-2</v>
      </c>
      <c r="O124">
        <f t="shared" si="3"/>
        <v>1.6887816646562123E-2</v>
      </c>
    </row>
    <row r="125" spans="1:15" x14ac:dyDescent="0.15">
      <c r="A125" t="s">
        <v>129</v>
      </c>
      <c r="B125">
        <v>26</v>
      </c>
      <c r="C125">
        <v>1460796.58</v>
      </c>
      <c r="D125">
        <v>0</v>
      </c>
      <c r="E125">
        <v>0</v>
      </c>
      <c r="F125">
        <v>359</v>
      </c>
      <c r="H125" t="s">
        <v>129</v>
      </c>
      <c r="I125">
        <v>28</v>
      </c>
      <c r="J125">
        <v>650657.60000000009</v>
      </c>
      <c r="K125">
        <v>7</v>
      </c>
      <c r="L125">
        <v>538.74</v>
      </c>
      <c r="M125">
        <v>943</v>
      </c>
      <c r="N125">
        <f t="shared" si="2"/>
        <v>4.1474654377880185E-2</v>
      </c>
      <c r="O125">
        <f t="shared" si="3"/>
        <v>0</v>
      </c>
    </row>
    <row r="126" spans="1:15" x14ac:dyDescent="0.15">
      <c r="A126" t="s">
        <v>130</v>
      </c>
      <c r="B126">
        <v>52</v>
      </c>
      <c r="C126">
        <v>3023381.649999999</v>
      </c>
      <c r="D126">
        <v>6</v>
      </c>
      <c r="E126">
        <v>230967.21</v>
      </c>
      <c r="F126">
        <v>405</v>
      </c>
      <c r="H126" t="s">
        <v>130</v>
      </c>
      <c r="I126">
        <v>45</v>
      </c>
      <c r="J126">
        <v>1243856.01</v>
      </c>
      <c r="K126">
        <v>9</v>
      </c>
      <c r="L126">
        <v>157470.69</v>
      </c>
      <c r="M126">
        <v>1511</v>
      </c>
      <c r="N126">
        <f t="shared" si="2"/>
        <v>5.0626304801670144E-2</v>
      </c>
      <c r="O126">
        <f t="shared" si="3"/>
        <v>1.4814814814814815E-2</v>
      </c>
    </row>
    <row r="127" spans="1:15" x14ac:dyDescent="0.15">
      <c r="A127" t="s">
        <v>131</v>
      </c>
      <c r="B127">
        <v>2</v>
      </c>
      <c r="C127">
        <v>187177.47</v>
      </c>
      <c r="D127">
        <v>0</v>
      </c>
      <c r="E127">
        <v>0</v>
      </c>
      <c r="F127">
        <v>472</v>
      </c>
      <c r="H127" t="s">
        <v>131</v>
      </c>
      <c r="I127">
        <v>99</v>
      </c>
      <c r="J127">
        <v>10746457.15</v>
      </c>
      <c r="K127">
        <v>1</v>
      </c>
      <c r="L127">
        <v>26637.93</v>
      </c>
      <c r="M127">
        <v>719</v>
      </c>
      <c r="N127">
        <f t="shared" si="2"/>
        <v>8.4802686817800163E-2</v>
      </c>
      <c r="O127">
        <f t="shared" si="3"/>
        <v>0</v>
      </c>
    </row>
    <row r="128" spans="1:15" x14ac:dyDescent="0.15">
      <c r="A128" t="s">
        <v>132</v>
      </c>
      <c r="B128">
        <v>118</v>
      </c>
      <c r="C128">
        <v>5538170.2100000018</v>
      </c>
      <c r="D128">
        <v>22</v>
      </c>
      <c r="E128">
        <v>1281909.43</v>
      </c>
      <c r="F128">
        <v>778</v>
      </c>
      <c r="H128" t="s">
        <v>132</v>
      </c>
      <c r="I128">
        <v>12</v>
      </c>
      <c r="J128">
        <v>436302.07</v>
      </c>
      <c r="K128">
        <v>9</v>
      </c>
      <c r="L128">
        <v>17761.59</v>
      </c>
      <c r="M128">
        <v>439</v>
      </c>
      <c r="N128">
        <f t="shared" si="2"/>
        <v>0.10682004930156122</v>
      </c>
      <c r="O128">
        <f t="shared" si="3"/>
        <v>2.8277634961439587E-2</v>
      </c>
    </row>
    <row r="129" spans="1:15" x14ac:dyDescent="0.15">
      <c r="A129" t="s">
        <v>133</v>
      </c>
      <c r="B129">
        <v>41</v>
      </c>
      <c r="C129">
        <v>2744612.63</v>
      </c>
      <c r="D129">
        <v>14</v>
      </c>
      <c r="E129">
        <v>899004.51</v>
      </c>
      <c r="F129">
        <v>315</v>
      </c>
      <c r="H129" t="s">
        <v>133</v>
      </c>
      <c r="I129">
        <v>102</v>
      </c>
      <c r="J129">
        <v>1192784.52</v>
      </c>
      <c r="K129">
        <v>23</v>
      </c>
      <c r="L129">
        <v>467654.40000000002</v>
      </c>
      <c r="M129">
        <v>1457</v>
      </c>
      <c r="N129">
        <f t="shared" si="2"/>
        <v>8.0699774266365695E-2</v>
      </c>
      <c r="O129">
        <f t="shared" si="3"/>
        <v>4.4444444444444446E-2</v>
      </c>
    </row>
    <row r="130" spans="1:15" x14ac:dyDescent="0.15">
      <c r="A130" t="s">
        <v>134</v>
      </c>
      <c r="B130">
        <v>24</v>
      </c>
      <c r="C130">
        <v>1433120.22</v>
      </c>
      <c r="D130">
        <v>10</v>
      </c>
      <c r="E130">
        <v>749386.3</v>
      </c>
      <c r="F130">
        <v>541</v>
      </c>
      <c r="H130" t="s">
        <v>134</v>
      </c>
      <c r="I130">
        <v>53</v>
      </c>
      <c r="J130">
        <v>2339332.14</v>
      </c>
      <c r="K130">
        <v>4</v>
      </c>
      <c r="L130">
        <v>36065.949999999997</v>
      </c>
      <c r="M130">
        <v>958</v>
      </c>
      <c r="N130">
        <f t="shared" si="2"/>
        <v>5.1367578385590397E-2</v>
      </c>
      <c r="O130">
        <f t="shared" si="3"/>
        <v>1.8484288354898338E-2</v>
      </c>
    </row>
    <row r="131" spans="1:15" x14ac:dyDescent="0.15">
      <c r="A131" t="s">
        <v>135</v>
      </c>
      <c r="B131">
        <v>63</v>
      </c>
      <c r="C131">
        <v>4696368.9700000007</v>
      </c>
      <c r="D131">
        <v>3</v>
      </c>
      <c r="E131">
        <v>149464.99</v>
      </c>
      <c r="F131">
        <v>381</v>
      </c>
      <c r="H131" t="s">
        <v>135</v>
      </c>
      <c r="I131">
        <v>41</v>
      </c>
      <c r="J131">
        <v>786695.39</v>
      </c>
      <c r="K131">
        <v>5</v>
      </c>
      <c r="L131">
        <v>35250.47</v>
      </c>
      <c r="M131">
        <v>1237</v>
      </c>
      <c r="N131">
        <f t="shared" ref="N131:N194" si="4">(B131+I131)/(F131+M131)</f>
        <v>6.4276885043263288E-2</v>
      </c>
      <c r="O131">
        <f t="shared" ref="O131:O194" si="5">D131/F131</f>
        <v>7.874015748031496E-3</v>
      </c>
    </row>
    <row r="132" spans="1:15" x14ac:dyDescent="0.15">
      <c r="A132" t="s">
        <v>136</v>
      </c>
      <c r="B132">
        <v>37</v>
      </c>
      <c r="C132">
        <v>2662156.299999998</v>
      </c>
      <c r="D132">
        <v>2</v>
      </c>
      <c r="E132">
        <v>131644.68</v>
      </c>
      <c r="F132">
        <v>493</v>
      </c>
      <c r="H132" t="s">
        <v>136</v>
      </c>
      <c r="I132">
        <v>1</v>
      </c>
      <c r="J132">
        <v>689655.17</v>
      </c>
      <c r="K132">
        <v>0</v>
      </c>
      <c r="L132">
        <v>0</v>
      </c>
      <c r="M132">
        <v>237</v>
      </c>
      <c r="N132">
        <f t="shared" si="4"/>
        <v>5.2054794520547946E-2</v>
      </c>
      <c r="O132">
        <f t="shared" si="5"/>
        <v>4.0567951318458417E-3</v>
      </c>
    </row>
    <row r="133" spans="1:15" x14ac:dyDescent="0.15">
      <c r="A133" t="s">
        <v>137</v>
      </c>
      <c r="B133">
        <v>40</v>
      </c>
      <c r="C133">
        <v>1993603.64</v>
      </c>
      <c r="D133">
        <v>30</v>
      </c>
      <c r="E133">
        <v>1598233.04</v>
      </c>
      <c r="F133">
        <v>639</v>
      </c>
      <c r="H133" t="s">
        <v>137</v>
      </c>
      <c r="I133">
        <v>46</v>
      </c>
      <c r="J133">
        <v>1715421.25</v>
      </c>
      <c r="K133">
        <v>7</v>
      </c>
      <c r="L133">
        <v>253110.29</v>
      </c>
      <c r="M133">
        <v>1377</v>
      </c>
      <c r="N133">
        <f t="shared" si="4"/>
        <v>4.265873015873016E-2</v>
      </c>
      <c r="O133">
        <f t="shared" si="5"/>
        <v>4.6948356807511735E-2</v>
      </c>
    </row>
    <row r="134" spans="1:15" x14ac:dyDescent="0.15">
      <c r="A134" t="s">
        <v>138</v>
      </c>
      <c r="B134">
        <v>27</v>
      </c>
      <c r="C134">
        <v>699712.00999999989</v>
      </c>
      <c r="D134">
        <v>8</v>
      </c>
      <c r="E134">
        <v>107248.22</v>
      </c>
      <c r="F134">
        <v>919</v>
      </c>
      <c r="H134" t="s">
        <v>138</v>
      </c>
      <c r="I134">
        <v>10</v>
      </c>
      <c r="J134">
        <v>406830.89</v>
      </c>
      <c r="K134">
        <v>3</v>
      </c>
      <c r="L134">
        <v>11340.76</v>
      </c>
      <c r="M134">
        <v>280</v>
      </c>
      <c r="N134">
        <f t="shared" si="4"/>
        <v>3.0859049207673062E-2</v>
      </c>
      <c r="O134">
        <f t="shared" si="5"/>
        <v>8.7051142546245922E-3</v>
      </c>
    </row>
    <row r="135" spans="1:15" x14ac:dyDescent="0.15">
      <c r="A135" t="s">
        <v>139</v>
      </c>
      <c r="B135">
        <v>44</v>
      </c>
      <c r="C135">
        <v>3296181.6799999988</v>
      </c>
      <c r="D135">
        <v>11</v>
      </c>
      <c r="E135">
        <v>847136.33</v>
      </c>
      <c r="F135">
        <v>361</v>
      </c>
      <c r="H135" t="s">
        <v>139</v>
      </c>
      <c r="I135">
        <v>15</v>
      </c>
      <c r="J135">
        <v>852550.89</v>
      </c>
      <c r="K135">
        <v>2</v>
      </c>
      <c r="L135">
        <v>93282.62</v>
      </c>
      <c r="M135">
        <v>352</v>
      </c>
      <c r="N135">
        <f t="shared" si="4"/>
        <v>8.2748948106591863E-2</v>
      </c>
      <c r="O135">
        <f t="shared" si="5"/>
        <v>3.0470914127423823E-2</v>
      </c>
    </row>
    <row r="136" spans="1:15" x14ac:dyDescent="0.15">
      <c r="A136" t="s">
        <v>140</v>
      </c>
      <c r="B136">
        <v>115</v>
      </c>
      <c r="C136">
        <v>4391750.9499999993</v>
      </c>
      <c r="D136">
        <v>52</v>
      </c>
      <c r="E136">
        <v>912406.63</v>
      </c>
      <c r="F136">
        <v>2495</v>
      </c>
      <c r="H136" t="s">
        <v>140</v>
      </c>
      <c r="I136">
        <v>85</v>
      </c>
      <c r="J136">
        <v>1002099.26</v>
      </c>
      <c r="K136">
        <v>23</v>
      </c>
      <c r="L136">
        <v>257051.88</v>
      </c>
      <c r="M136">
        <v>2318</v>
      </c>
      <c r="N136">
        <f t="shared" si="4"/>
        <v>4.1554124246831498E-2</v>
      </c>
      <c r="O136">
        <f t="shared" si="5"/>
        <v>2.0841683366733466E-2</v>
      </c>
    </row>
    <row r="137" spans="1:15" x14ac:dyDescent="0.15">
      <c r="A137" t="s">
        <v>141</v>
      </c>
      <c r="B137">
        <v>111</v>
      </c>
      <c r="C137">
        <v>2857528.2200000021</v>
      </c>
      <c r="D137">
        <v>16</v>
      </c>
      <c r="E137">
        <v>834560.36</v>
      </c>
      <c r="F137">
        <v>818</v>
      </c>
      <c r="H137" t="s">
        <v>141</v>
      </c>
      <c r="I137">
        <v>141</v>
      </c>
      <c r="J137">
        <v>1976125.54</v>
      </c>
      <c r="K137">
        <v>22</v>
      </c>
      <c r="L137">
        <v>143201.39000000001</v>
      </c>
      <c r="M137">
        <v>2462</v>
      </c>
      <c r="N137">
        <f t="shared" si="4"/>
        <v>7.6829268292682926E-2</v>
      </c>
      <c r="O137">
        <f t="shared" si="5"/>
        <v>1.9559902200488997E-2</v>
      </c>
    </row>
    <row r="138" spans="1:15" x14ac:dyDescent="0.15">
      <c r="A138" t="s">
        <v>142</v>
      </c>
      <c r="B138">
        <v>183</v>
      </c>
      <c r="C138">
        <v>2905293.080000001</v>
      </c>
      <c r="D138">
        <v>24</v>
      </c>
      <c r="E138">
        <v>400895.78</v>
      </c>
      <c r="F138">
        <v>1588</v>
      </c>
      <c r="H138" t="s">
        <v>142</v>
      </c>
      <c r="I138">
        <v>22</v>
      </c>
      <c r="J138">
        <v>812941.9099999998</v>
      </c>
      <c r="K138">
        <v>9</v>
      </c>
      <c r="L138">
        <v>66097.08</v>
      </c>
      <c r="M138">
        <v>1365</v>
      </c>
      <c r="N138">
        <f t="shared" si="4"/>
        <v>6.9420927869962748E-2</v>
      </c>
      <c r="O138">
        <f t="shared" si="5"/>
        <v>1.5113350125944584E-2</v>
      </c>
    </row>
    <row r="139" spans="1:15" x14ac:dyDescent="0.15">
      <c r="A139" t="s">
        <v>143</v>
      </c>
      <c r="B139">
        <v>181</v>
      </c>
      <c r="C139">
        <v>2496770.129999998</v>
      </c>
      <c r="D139">
        <v>24</v>
      </c>
      <c r="E139">
        <v>228380.55</v>
      </c>
      <c r="F139">
        <v>1548</v>
      </c>
      <c r="H139" t="s">
        <v>143</v>
      </c>
      <c r="I139">
        <v>48</v>
      </c>
      <c r="J139">
        <v>498329.41</v>
      </c>
      <c r="K139">
        <v>9</v>
      </c>
      <c r="L139">
        <v>3649.17</v>
      </c>
      <c r="M139">
        <v>1386</v>
      </c>
      <c r="N139">
        <f t="shared" si="4"/>
        <v>7.8050443081117929E-2</v>
      </c>
      <c r="O139">
        <f t="shared" si="5"/>
        <v>1.5503875968992248E-2</v>
      </c>
    </row>
    <row r="140" spans="1:15" x14ac:dyDescent="0.15">
      <c r="A140" t="s">
        <v>144</v>
      </c>
      <c r="B140">
        <v>36</v>
      </c>
      <c r="C140">
        <v>1077208.31</v>
      </c>
      <c r="D140">
        <v>9</v>
      </c>
      <c r="E140">
        <v>97544.78</v>
      </c>
      <c r="F140">
        <v>692</v>
      </c>
      <c r="H140" t="s">
        <v>144</v>
      </c>
      <c r="I140">
        <v>9</v>
      </c>
      <c r="J140">
        <v>307447.23</v>
      </c>
      <c r="K140">
        <v>0</v>
      </c>
      <c r="L140">
        <v>0</v>
      </c>
      <c r="M140">
        <v>329</v>
      </c>
      <c r="N140">
        <f t="shared" si="4"/>
        <v>4.4074436826640549E-2</v>
      </c>
      <c r="O140">
        <f t="shared" si="5"/>
        <v>1.300578034682081E-2</v>
      </c>
    </row>
    <row r="141" spans="1:15" x14ac:dyDescent="0.15">
      <c r="A141" t="s">
        <v>145</v>
      </c>
      <c r="B141">
        <v>92</v>
      </c>
      <c r="C141">
        <v>5198107.4399999985</v>
      </c>
      <c r="D141">
        <v>18</v>
      </c>
      <c r="E141">
        <v>775028.19</v>
      </c>
      <c r="F141">
        <v>496</v>
      </c>
      <c r="H141" t="s">
        <v>145</v>
      </c>
      <c r="I141">
        <v>6</v>
      </c>
      <c r="J141">
        <v>147212.56</v>
      </c>
      <c r="K141">
        <v>1</v>
      </c>
      <c r="L141">
        <v>388.35</v>
      </c>
      <c r="M141">
        <v>496</v>
      </c>
      <c r="N141">
        <f t="shared" si="4"/>
        <v>9.8790322580645157E-2</v>
      </c>
      <c r="O141">
        <f t="shared" si="5"/>
        <v>3.6290322580645164E-2</v>
      </c>
    </row>
    <row r="142" spans="1:15" x14ac:dyDescent="0.15">
      <c r="A142" t="s">
        <v>146</v>
      </c>
      <c r="B142">
        <v>399</v>
      </c>
      <c r="C142">
        <v>26263899.589999981</v>
      </c>
      <c r="D142">
        <v>0</v>
      </c>
      <c r="E142">
        <v>0</v>
      </c>
      <c r="F142">
        <v>423</v>
      </c>
      <c r="H142" t="s">
        <v>146</v>
      </c>
      <c r="I142">
        <v>108</v>
      </c>
      <c r="J142">
        <v>5825849.6100000013</v>
      </c>
      <c r="K142">
        <v>11</v>
      </c>
      <c r="L142">
        <v>421090.3299999999</v>
      </c>
      <c r="M142">
        <v>1610</v>
      </c>
      <c r="N142">
        <f t="shared" si="4"/>
        <v>0.24938514510575505</v>
      </c>
      <c r="O142">
        <f t="shared" si="5"/>
        <v>0</v>
      </c>
    </row>
    <row r="143" spans="1:15" x14ac:dyDescent="0.15">
      <c r="A143" t="s">
        <v>147</v>
      </c>
      <c r="B143">
        <v>74</v>
      </c>
      <c r="C143">
        <v>2831081.350000002</v>
      </c>
      <c r="D143">
        <v>16</v>
      </c>
      <c r="E143">
        <v>1240184.78</v>
      </c>
      <c r="F143">
        <v>475</v>
      </c>
      <c r="H143" t="s">
        <v>147</v>
      </c>
      <c r="I143">
        <v>67</v>
      </c>
      <c r="J143">
        <v>3692168.49</v>
      </c>
      <c r="K143">
        <v>13</v>
      </c>
      <c r="L143">
        <v>100467.94</v>
      </c>
      <c r="M143">
        <v>2035</v>
      </c>
      <c r="N143">
        <f t="shared" si="4"/>
        <v>5.6175298804780879E-2</v>
      </c>
      <c r="O143">
        <f t="shared" si="5"/>
        <v>3.3684210526315789E-2</v>
      </c>
    </row>
    <row r="144" spans="1:15" x14ac:dyDescent="0.15">
      <c r="A144" t="s">
        <v>148</v>
      </c>
      <c r="B144">
        <v>34</v>
      </c>
      <c r="C144">
        <v>2379333.2999999989</v>
      </c>
      <c r="D144">
        <v>9</v>
      </c>
      <c r="E144">
        <v>685707.4</v>
      </c>
      <c r="F144">
        <v>484</v>
      </c>
      <c r="H144" t="s">
        <v>148</v>
      </c>
      <c r="I144">
        <v>6</v>
      </c>
      <c r="J144">
        <v>170544.71</v>
      </c>
      <c r="K144">
        <v>2</v>
      </c>
      <c r="L144">
        <v>3942.41</v>
      </c>
      <c r="M144">
        <v>295</v>
      </c>
      <c r="N144">
        <f t="shared" si="4"/>
        <v>5.1347881899871634E-2</v>
      </c>
      <c r="O144">
        <f t="shared" si="5"/>
        <v>1.859504132231405E-2</v>
      </c>
    </row>
    <row r="145" spans="1:15" x14ac:dyDescent="0.15">
      <c r="A145" t="s">
        <v>149</v>
      </c>
      <c r="B145">
        <v>25</v>
      </c>
      <c r="C145">
        <v>2330448.63</v>
      </c>
      <c r="D145">
        <v>5</v>
      </c>
      <c r="E145">
        <v>298091.19</v>
      </c>
      <c r="F145">
        <v>227</v>
      </c>
      <c r="H145" t="s">
        <v>149</v>
      </c>
      <c r="I145">
        <v>3</v>
      </c>
      <c r="J145">
        <v>11034.88</v>
      </c>
      <c r="K145">
        <v>0</v>
      </c>
      <c r="L145">
        <v>0</v>
      </c>
      <c r="M145">
        <v>192</v>
      </c>
      <c r="N145">
        <f t="shared" si="4"/>
        <v>6.6825775656324582E-2</v>
      </c>
      <c r="O145">
        <f t="shared" si="5"/>
        <v>2.2026431718061675E-2</v>
      </c>
    </row>
    <row r="146" spans="1:15" x14ac:dyDescent="0.15">
      <c r="A146" t="s">
        <v>150</v>
      </c>
      <c r="B146">
        <v>18</v>
      </c>
      <c r="C146">
        <v>1055072.77</v>
      </c>
      <c r="D146">
        <v>9</v>
      </c>
      <c r="E146">
        <v>849323.12</v>
      </c>
      <c r="F146">
        <v>360</v>
      </c>
      <c r="H146" t="s">
        <v>150</v>
      </c>
      <c r="I146">
        <v>5</v>
      </c>
      <c r="J146">
        <v>211466.01</v>
      </c>
      <c r="K146">
        <v>0</v>
      </c>
      <c r="L146">
        <v>0</v>
      </c>
      <c r="M146">
        <v>47</v>
      </c>
      <c r="N146">
        <f t="shared" si="4"/>
        <v>5.6511056511056514E-2</v>
      </c>
      <c r="O146">
        <f t="shared" si="5"/>
        <v>2.5000000000000001E-2</v>
      </c>
    </row>
    <row r="147" spans="1:15" x14ac:dyDescent="0.15">
      <c r="A147" t="s">
        <v>151</v>
      </c>
      <c r="B147">
        <v>29</v>
      </c>
      <c r="C147">
        <v>3671147.47</v>
      </c>
      <c r="D147">
        <v>9</v>
      </c>
      <c r="E147">
        <v>519401.46</v>
      </c>
      <c r="F147">
        <v>223</v>
      </c>
      <c r="H147" t="s">
        <v>151</v>
      </c>
      <c r="I147">
        <v>1</v>
      </c>
      <c r="J147">
        <v>2599</v>
      </c>
      <c r="K147">
        <v>0</v>
      </c>
      <c r="L147">
        <v>0</v>
      </c>
      <c r="M147">
        <v>170</v>
      </c>
      <c r="N147">
        <f t="shared" si="4"/>
        <v>7.6335877862595422E-2</v>
      </c>
      <c r="O147">
        <f t="shared" si="5"/>
        <v>4.0358744394618833E-2</v>
      </c>
    </row>
    <row r="148" spans="1:15" x14ac:dyDescent="0.15">
      <c r="A148" t="s">
        <v>152</v>
      </c>
      <c r="B148">
        <v>80</v>
      </c>
      <c r="C148">
        <v>5025787.4099999992</v>
      </c>
      <c r="D148">
        <v>10</v>
      </c>
      <c r="E148">
        <v>394075.28000000009</v>
      </c>
      <c r="F148">
        <v>415</v>
      </c>
      <c r="H148" t="s">
        <v>152</v>
      </c>
      <c r="I148">
        <v>13</v>
      </c>
      <c r="J148">
        <v>88024.69</v>
      </c>
      <c r="K148">
        <v>4</v>
      </c>
      <c r="L148">
        <v>28828.83</v>
      </c>
      <c r="M148">
        <v>561</v>
      </c>
      <c r="N148">
        <f t="shared" si="4"/>
        <v>9.5286885245901634E-2</v>
      </c>
      <c r="O148">
        <f t="shared" si="5"/>
        <v>2.4096385542168676E-2</v>
      </c>
    </row>
    <row r="149" spans="1:15" x14ac:dyDescent="0.15">
      <c r="A149" t="s">
        <v>153</v>
      </c>
      <c r="B149">
        <v>117</v>
      </c>
      <c r="C149">
        <v>14355100.16</v>
      </c>
      <c r="D149">
        <v>15</v>
      </c>
      <c r="E149">
        <v>2297163.0099999988</v>
      </c>
      <c r="F149">
        <v>557</v>
      </c>
      <c r="H149" t="s">
        <v>153</v>
      </c>
      <c r="I149">
        <v>60</v>
      </c>
      <c r="J149">
        <v>1850083.18</v>
      </c>
      <c r="K149">
        <v>8</v>
      </c>
      <c r="L149">
        <v>444214.7</v>
      </c>
      <c r="M149">
        <v>1698</v>
      </c>
      <c r="N149">
        <f t="shared" si="4"/>
        <v>7.8492239467849223E-2</v>
      </c>
      <c r="O149">
        <f t="shared" si="5"/>
        <v>2.6929982046678635E-2</v>
      </c>
    </row>
    <row r="150" spans="1:15" x14ac:dyDescent="0.15">
      <c r="A150" t="s">
        <v>154</v>
      </c>
      <c r="B150">
        <v>53</v>
      </c>
      <c r="C150">
        <v>1490371.5699999989</v>
      </c>
      <c r="D150">
        <v>33</v>
      </c>
      <c r="E150">
        <v>1413534.68</v>
      </c>
      <c r="F150">
        <v>595</v>
      </c>
      <c r="H150" t="s">
        <v>154</v>
      </c>
      <c r="I150">
        <v>38</v>
      </c>
      <c r="J150">
        <v>316672.49999999988</v>
      </c>
      <c r="K150">
        <v>14</v>
      </c>
      <c r="L150">
        <v>126836.63</v>
      </c>
      <c r="M150">
        <v>1206</v>
      </c>
      <c r="N150">
        <f t="shared" si="4"/>
        <v>5.0527484730705161E-2</v>
      </c>
      <c r="O150">
        <f t="shared" si="5"/>
        <v>5.5462184873949577E-2</v>
      </c>
    </row>
    <row r="151" spans="1:15" x14ac:dyDescent="0.15">
      <c r="A151" t="s">
        <v>155</v>
      </c>
      <c r="B151">
        <v>85</v>
      </c>
      <c r="C151">
        <v>274360.18999999989</v>
      </c>
      <c r="D151">
        <v>13</v>
      </c>
      <c r="E151">
        <v>55431.69999999999</v>
      </c>
      <c r="F151">
        <v>8046</v>
      </c>
      <c r="H151" t="s">
        <v>155</v>
      </c>
      <c r="I151">
        <v>86</v>
      </c>
      <c r="J151">
        <v>1129945.76</v>
      </c>
      <c r="K151">
        <v>18</v>
      </c>
      <c r="L151">
        <v>562705.38</v>
      </c>
      <c r="M151">
        <v>1546</v>
      </c>
      <c r="N151">
        <f t="shared" si="4"/>
        <v>1.7827356130108423E-2</v>
      </c>
      <c r="O151">
        <f t="shared" si="5"/>
        <v>1.6157096694009445E-3</v>
      </c>
    </row>
    <row r="152" spans="1:15" x14ac:dyDescent="0.15">
      <c r="A152" t="s">
        <v>156</v>
      </c>
      <c r="B152">
        <v>18</v>
      </c>
      <c r="C152">
        <v>1348389.75</v>
      </c>
      <c r="D152">
        <v>2</v>
      </c>
      <c r="E152">
        <v>97060.08</v>
      </c>
      <c r="F152">
        <v>154</v>
      </c>
      <c r="H152" t="s">
        <v>156</v>
      </c>
      <c r="I152">
        <v>0</v>
      </c>
      <c r="J152">
        <v>0</v>
      </c>
      <c r="K152">
        <v>0</v>
      </c>
      <c r="L152">
        <v>0</v>
      </c>
      <c r="M152">
        <v>12</v>
      </c>
      <c r="N152">
        <f t="shared" si="4"/>
        <v>0.10843373493975904</v>
      </c>
      <c r="O152">
        <f t="shared" si="5"/>
        <v>1.2987012987012988E-2</v>
      </c>
    </row>
    <row r="153" spans="1:15" x14ac:dyDescent="0.15">
      <c r="A153" t="s">
        <v>157</v>
      </c>
      <c r="B153">
        <v>84</v>
      </c>
      <c r="C153">
        <v>5370487.6800000034</v>
      </c>
      <c r="D153">
        <v>24</v>
      </c>
      <c r="E153">
        <v>1869260.25</v>
      </c>
      <c r="F153">
        <v>441</v>
      </c>
      <c r="H153" t="s">
        <v>157</v>
      </c>
      <c r="I153">
        <v>15</v>
      </c>
      <c r="J153">
        <v>198635.43</v>
      </c>
      <c r="K153">
        <v>6</v>
      </c>
      <c r="L153">
        <v>4449.1899999999996</v>
      </c>
      <c r="M153">
        <v>379</v>
      </c>
      <c r="N153">
        <f t="shared" si="4"/>
        <v>0.12073170731707317</v>
      </c>
      <c r="O153">
        <f t="shared" si="5"/>
        <v>5.4421768707482991E-2</v>
      </c>
    </row>
    <row r="154" spans="1:15" x14ac:dyDescent="0.15">
      <c r="A154" t="s">
        <v>158</v>
      </c>
      <c r="B154">
        <v>43</v>
      </c>
      <c r="C154">
        <v>1587916.8</v>
      </c>
      <c r="D154">
        <v>8</v>
      </c>
      <c r="E154">
        <v>605534.25</v>
      </c>
      <c r="F154">
        <v>212</v>
      </c>
      <c r="H154" t="s">
        <v>158</v>
      </c>
      <c r="I154">
        <v>18</v>
      </c>
      <c r="J154">
        <v>544533.28999999992</v>
      </c>
      <c r="K154">
        <v>1</v>
      </c>
      <c r="L154">
        <v>1659.43</v>
      </c>
      <c r="M154">
        <v>1040</v>
      </c>
      <c r="N154">
        <f t="shared" si="4"/>
        <v>4.8722044728434506E-2</v>
      </c>
      <c r="O154">
        <f t="shared" si="5"/>
        <v>3.7735849056603772E-2</v>
      </c>
    </row>
    <row r="155" spans="1:15" x14ac:dyDescent="0.15">
      <c r="A155" t="s">
        <v>159</v>
      </c>
      <c r="B155">
        <v>17</v>
      </c>
      <c r="C155">
        <v>1107633.17</v>
      </c>
      <c r="D155">
        <v>1</v>
      </c>
      <c r="E155">
        <v>90256.41</v>
      </c>
      <c r="F155">
        <v>271</v>
      </c>
      <c r="H155" t="s">
        <v>159</v>
      </c>
      <c r="I155">
        <v>15</v>
      </c>
      <c r="J155">
        <v>578451.72</v>
      </c>
      <c r="K155">
        <v>2</v>
      </c>
      <c r="L155">
        <v>31882.639999999999</v>
      </c>
      <c r="M155">
        <v>334</v>
      </c>
      <c r="N155">
        <f t="shared" si="4"/>
        <v>5.2892561983471073E-2</v>
      </c>
      <c r="O155">
        <f t="shared" si="5"/>
        <v>3.6900369003690036E-3</v>
      </c>
    </row>
    <row r="156" spans="1:15" x14ac:dyDescent="0.15">
      <c r="A156" t="s">
        <v>160</v>
      </c>
      <c r="B156">
        <v>16</v>
      </c>
      <c r="C156">
        <v>906186.7899999998</v>
      </c>
      <c r="D156">
        <v>2</v>
      </c>
      <c r="E156">
        <v>174437.95</v>
      </c>
      <c r="F156">
        <v>238</v>
      </c>
      <c r="H156" t="s">
        <v>160</v>
      </c>
      <c r="I156">
        <v>16</v>
      </c>
      <c r="J156">
        <v>1182798.82</v>
      </c>
      <c r="K156">
        <v>2</v>
      </c>
      <c r="L156">
        <v>1977.17</v>
      </c>
      <c r="M156">
        <v>405</v>
      </c>
      <c r="N156">
        <f t="shared" si="4"/>
        <v>4.9766718506998445E-2</v>
      </c>
      <c r="O156">
        <f t="shared" si="5"/>
        <v>8.4033613445378148E-3</v>
      </c>
    </row>
    <row r="157" spans="1:15" x14ac:dyDescent="0.15">
      <c r="A157" t="s">
        <v>161</v>
      </c>
      <c r="B157">
        <v>26</v>
      </c>
      <c r="C157">
        <v>1222351.5900000001</v>
      </c>
      <c r="D157">
        <v>33</v>
      </c>
      <c r="E157">
        <v>2211587.92</v>
      </c>
      <c r="F157">
        <v>526</v>
      </c>
      <c r="H157" t="s">
        <v>161</v>
      </c>
      <c r="I157">
        <v>19</v>
      </c>
      <c r="J157">
        <v>837750.29999999993</v>
      </c>
      <c r="K157">
        <v>4</v>
      </c>
      <c r="L157">
        <v>267678.5</v>
      </c>
      <c r="M157">
        <v>619</v>
      </c>
      <c r="N157">
        <f t="shared" si="4"/>
        <v>3.9301310043668124E-2</v>
      </c>
      <c r="O157">
        <f t="shared" si="5"/>
        <v>6.2737642585551326E-2</v>
      </c>
    </row>
    <row r="158" spans="1:15" x14ac:dyDescent="0.15">
      <c r="A158" t="s">
        <v>162</v>
      </c>
      <c r="B158">
        <v>39</v>
      </c>
      <c r="C158">
        <v>1445202.65</v>
      </c>
      <c r="D158">
        <v>4</v>
      </c>
      <c r="E158">
        <v>133093.12</v>
      </c>
      <c r="F158">
        <v>588</v>
      </c>
      <c r="H158" t="s">
        <v>162</v>
      </c>
      <c r="I158">
        <v>11</v>
      </c>
      <c r="J158">
        <v>130366.53</v>
      </c>
      <c r="K158">
        <v>0</v>
      </c>
      <c r="L158">
        <v>0</v>
      </c>
      <c r="M158">
        <v>555</v>
      </c>
      <c r="N158">
        <f t="shared" si="4"/>
        <v>4.3744531933508309E-2</v>
      </c>
      <c r="O158">
        <f t="shared" si="5"/>
        <v>6.8027210884353739E-3</v>
      </c>
    </row>
    <row r="159" spans="1:15" x14ac:dyDescent="0.15">
      <c r="A159" t="s">
        <v>163</v>
      </c>
      <c r="B159">
        <v>30</v>
      </c>
      <c r="C159">
        <v>1064703.01</v>
      </c>
      <c r="D159">
        <v>3</v>
      </c>
      <c r="E159">
        <v>29357.8</v>
      </c>
      <c r="F159">
        <v>581</v>
      </c>
      <c r="H159" t="s">
        <v>163</v>
      </c>
      <c r="I159">
        <v>60</v>
      </c>
      <c r="J159">
        <v>682195.62999999989</v>
      </c>
      <c r="K159">
        <v>0</v>
      </c>
      <c r="L159">
        <v>0</v>
      </c>
      <c r="M159">
        <v>1062</v>
      </c>
      <c r="N159">
        <f t="shared" si="4"/>
        <v>5.4777845404747415E-2</v>
      </c>
      <c r="O159">
        <f t="shared" si="5"/>
        <v>5.1635111876075735E-3</v>
      </c>
    </row>
    <row r="160" spans="1:15" x14ac:dyDescent="0.15">
      <c r="A160" t="s">
        <v>164</v>
      </c>
      <c r="B160">
        <v>752</v>
      </c>
      <c r="C160">
        <v>1033640.82</v>
      </c>
      <c r="D160">
        <v>18</v>
      </c>
      <c r="E160">
        <v>250566.84</v>
      </c>
      <c r="F160">
        <v>2711</v>
      </c>
      <c r="H160" t="s">
        <v>164</v>
      </c>
      <c r="I160">
        <v>43</v>
      </c>
      <c r="J160">
        <v>775503.26000000013</v>
      </c>
      <c r="K160">
        <v>19</v>
      </c>
      <c r="L160">
        <v>349981.35</v>
      </c>
      <c r="M160">
        <v>795</v>
      </c>
      <c r="N160">
        <f t="shared" si="4"/>
        <v>0.22675413576725614</v>
      </c>
      <c r="O160">
        <f t="shared" si="5"/>
        <v>6.6396163777203985E-3</v>
      </c>
    </row>
    <row r="161" spans="1:15" x14ac:dyDescent="0.15">
      <c r="A161" t="s">
        <v>165</v>
      </c>
      <c r="B161">
        <v>8</v>
      </c>
      <c r="C161">
        <v>516716.53</v>
      </c>
      <c r="D161">
        <v>0</v>
      </c>
      <c r="E161">
        <v>0</v>
      </c>
      <c r="F161">
        <v>299</v>
      </c>
      <c r="H161" t="s">
        <v>165</v>
      </c>
      <c r="I161">
        <v>27</v>
      </c>
      <c r="J161">
        <v>750103.39999999991</v>
      </c>
      <c r="K161">
        <v>0</v>
      </c>
      <c r="L161">
        <v>0</v>
      </c>
      <c r="M161">
        <v>609</v>
      </c>
      <c r="N161">
        <f t="shared" si="4"/>
        <v>3.8546255506607931E-2</v>
      </c>
      <c r="O161">
        <f t="shared" si="5"/>
        <v>0</v>
      </c>
    </row>
    <row r="162" spans="1:15" x14ac:dyDescent="0.15">
      <c r="A162" t="s">
        <v>166</v>
      </c>
      <c r="B162">
        <v>37</v>
      </c>
      <c r="C162">
        <v>886475.59</v>
      </c>
      <c r="D162">
        <v>2</v>
      </c>
      <c r="E162">
        <v>7076.91</v>
      </c>
      <c r="F162">
        <v>466</v>
      </c>
      <c r="H162" t="s">
        <v>166</v>
      </c>
      <c r="I162">
        <v>51</v>
      </c>
      <c r="J162">
        <v>850564.86</v>
      </c>
      <c r="K162">
        <v>5</v>
      </c>
      <c r="L162">
        <v>19599.46</v>
      </c>
      <c r="M162">
        <v>1058</v>
      </c>
      <c r="N162">
        <f t="shared" si="4"/>
        <v>5.774278215223097E-2</v>
      </c>
      <c r="O162">
        <f t="shared" si="5"/>
        <v>4.2918454935622317E-3</v>
      </c>
    </row>
    <row r="163" spans="1:15" x14ac:dyDescent="0.15">
      <c r="A163" t="s">
        <v>167</v>
      </c>
      <c r="B163">
        <v>106</v>
      </c>
      <c r="C163">
        <v>4060635.7200000011</v>
      </c>
      <c r="D163">
        <v>7</v>
      </c>
      <c r="E163">
        <v>429193.59</v>
      </c>
      <c r="F163">
        <v>564</v>
      </c>
      <c r="H163" t="s">
        <v>167</v>
      </c>
      <c r="I163">
        <v>42</v>
      </c>
      <c r="J163">
        <v>2347114.19</v>
      </c>
      <c r="K163">
        <v>4</v>
      </c>
      <c r="L163">
        <v>174709.95</v>
      </c>
      <c r="M163">
        <v>772</v>
      </c>
      <c r="N163">
        <f t="shared" si="4"/>
        <v>0.11077844311377245</v>
      </c>
      <c r="O163">
        <f t="shared" si="5"/>
        <v>1.2411347517730497E-2</v>
      </c>
    </row>
    <row r="164" spans="1:15" x14ac:dyDescent="0.15">
      <c r="A164" t="s">
        <v>168</v>
      </c>
      <c r="B164">
        <v>59</v>
      </c>
      <c r="C164">
        <v>3595759.3600000008</v>
      </c>
      <c r="D164">
        <v>5</v>
      </c>
      <c r="E164">
        <v>242730.6</v>
      </c>
      <c r="F164">
        <v>258</v>
      </c>
      <c r="H164" t="s">
        <v>168</v>
      </c>
      <c r="I164">
        <v>15</v>
      </c>
      <c r="J164">
        <v>496557.51</v>
      </c>
      <c r="K164">
        <v>0</v>
      </c>
      <c r="L164">
        <v>0</v>
      </c>
      <c r="M164">
        <v>305</v>
      </c>
      <c r="N164">
        <f t="shared" si="4"/>
        <v>0.13143872113676733</v>
      </c>
      <c r="O164">
        <f t="shared" si="5"/>
        <v>1.937984496124031E-2</v>
      </c>
    </row>
    <row r="165" spans="1:15" x14ac:dyDescent="0.15">
      <c r="A165" t="s">
        <v>169</v>
      </c>
      <c r="B165">
        <v>42</v>
      </c>
      <c r="C165">
        <v>2352397.6</v>
      </c>
      <c r="D165">
        <v>1</v>
      </c>
      <c r="E165">
        <v>70349.91</v>
      </c>
      <c r="F165">
        <v>309</v>
      </c>
      <c r="H165" t="s">
        <v>169</v>
      </c>
      <c r="I165">
        <v>40</v>
      </c>
      <c r="J165">
        <v>1396199.83</v>
      </c>
      <c r="K165">
        <v>3</v>
      </c>
      <c r="L165">
        <v>109627.88</v>
      </c>
      <c r="M165">
        <v>462</v>
      </c>
      <c r="N165">
        <f t="shared" si="4"/>
        <v>0.10635538261997406</v>
      </c>
      <c r="O165">
        <f t="shared" si="5"/>
        <v>3.2362459546925568E-3</v>
      </c>
    </row>
    <row r="166" spans="1:15" x14ac:dyDescent="0.15">
      <c r="A166" t="s">
        <v>170</v>
      </c>
      <c r="B166">
        <v>68</v>
      </c>
      <c r="C166">
        <v>4506980.2</v>
      </c>
      <c r="D166">
        <v>4</v>
      </c>
      <c r="E166">
        <v>343349.59</v>
      </c>
      <c r="F166">
        <v>308</v>
      </c>
      <c r="H166" t="s">
        <v>170</v>
      </c>
      <c r="I166">
        <v>7</v>
      </c>
      <c r="J166">
        <v>353398.14</v>
      </c>
      <c r="K166">
        <v>1</v>
      </c>
      <c r="L166">
        <v>79.41</v>
      </c>
      <c r="M166">
        <v>582</v>
      </c>
      <c r="N166">
        <f t="shared" si="4"/>
        <v>8.4269662921348312E-2</v>
      </c>
      <c r="O166">
        <f t="shared" si="5"/>
        <v>1.2987012987012988E-2</v>
      </c>
    </row>
    <row r="167" spans="1:15" x14ac:dyDescent="0.15">
      <c r="A167" t="s">
        <v>171</v>
      </c>
      <c r="B167">
        <v>112</v>
      </c>
      <c r="C167">
        <v>878013.59999999974</v>
      </c>
      <c r="D167">
        <v>24</v>
      </c>
      <c r="E167">
        <v>104710.86</v>
      </c>
      <c r="F167">
        <v>1679</v>
      </c>
      <c r="H167" t="s">
        <v>171</v>
      </c>
      <c r="I167">
        <v>28</v>
      </c>
      <c r="J167">
        <v>473471.32000000012</v>
      </c>
      <c r="K167">
        <v>9</v>
      </c>
      <c r="L167">
        <v>29376.100000000009</v>
      </c>
      <c r="M167">
        <v>3335</v>
      </c>
      <c r="N167">
        <f t="shared" si="4"/>
        <v>2.792181890706023E-2</v>
      </c>
      <c r="O167">
        <f t="shared" si="5"/>
        <v>1.4294222751637879E-2</v>
      </c>
    </row>
    <row r="168" spans="1:15" x14ac:dyDescent="0.15">
      <c r="A168" t="s">
        <v>172</v>
      </c>
      <c r="B168">
        <v>137</v>
      </c>
      <c r="C168">
        <v>2912608.2699999991</v>
      </c>
      <c r="D168">
        <v>19</v>
      </c>
      <c r="E168">
        <v>177489.54</v>
      </c>
      <c r="F168">
        <v>1125</v>
      </c>
      <c r="H168" t="s">
        <v>172</v>
      </c>
      <c r="I168">
        <v>12</v>
      </c>
      <c r="J168">
        <v>93843.34</v>
      </c>
      <c r="K168">
        <v>6</v>
      </c>
      <c r="L168">
        <v>6393.5499999999993</v>
      </c>
      <c r="M168">
        <v>871</v>
      </c>
      <c r="N168">
        <f t="shared" si="4"/>
        <v>7.4649298597194394E-2</v>
      </c>
      <c r="O168">
        <f t="shared" si="5"/>
        <v>1.6888888888888887E-2</v>
      </c>
    </row>
    <row r="169" spans="1:15" x14ac:dyDescent="0.15">
      <c r="A169" t="s">
        <v>173</v>
      </c>
      <c r="B169">
        <v>33</v>
      </c>
      <c r="C169">
        <v>501698</v>
      </c>
      <c r="D169">
        <v>2</v>
      </c>
      <c r="E169">
        <v>111591.95</v>
      </c>
      <c r="F169">
        <v>162</v>
      </c>
      <c r="H169" t="s">
        <v>173</v>
      </c>
      <c r="I169">
        <v>21</v>
      </c>
      <c r="J169">
        <v>1356245.48</v>
      </c>
      <c r="K169">
        <v>9</v>
      </c>
      <c r="L169">
        <v>72511.38</v>
      </c>
      <c r="M169">
        <v>393</v>
      </c>
      <c r="N169">
        <f t="shared" si="4"/>
        <v>9.7297297297297303E-2</v>
      </c>
      <c r="O169">
        <f t="shared" si="5"/>
        <v>1.2345679012345678E-2</v>
      </c>
    </row>
    <row r="170" spans="1:15" x14ac:dyDescent="0.15">
      <c r="A170" t="s">
        <v>174</v>
      </c>
      <c r="B170">
        <v>39</v>
      </c>
      <c r="C170">
        <v>329761.15000000002</v>
      </c>
      <c r="D170">
        <v>2</v>
      </c>
      <c r="E170">
        <v>11844.14</v>
      </c>
      <c r="F170">
        <v>1317</v>
      </c>
      <c r="H170" t="s">
        <v>174</v>
      </c>
      <c r="I170">
        <v>12</v>
      </c>
      <c r="J170">
        <v>96321.340000000011</v>
      </c>
      <c r="K170">
        <v>0</v>
      </c>
      <c r="L170">
        <v>0</v>
      </c>
      <c r="M170">
        <v>335</v>
      </c>
      <c r="N170">
        <f t="shared" si="4"/>
        <v>3.0871670702179176E-2</v>
      </c>
      <c r="O170">
        <f t="shared" si="5"/>
        <v>1.5186028853454822E-3</v>
      </c>
    </row>
    <row r="171" spans="1:15" x14ac:dyDescent="0.15">
      <c r="A171" t="s">
        <v>175</v>
      </c>
      <c r="B171">
        <v>10</v>
      </c>
      <c r="C171">
        <v>770890.93</v>
      </c>
      <c r="D171">
        <v>0</v>
      </c>
      <c r="E171">
        <v>0</v>
      </c>
      <c r="F171">
        <v>117</v>
      </c>
      <c r="H171" t="s">
        <v>175</v>
      </c>
      <c r="I171">
        <v>3</v>
      </c>
      <c r="J171">
        <v>973544.93</v>
      </c>
      <c r="K171">
        <v>0</v>
      </c>
      <c r="L171">
        <v>0</v>
      </c>
      <c r="M171">
        <v>59</v>
      </c>
      <c r="N171">
        <f t="shared" si="4"/>
        <v>7.3863636363636367E-2</v>
      </c>
      <c r="O171">
        <f t="shared" si="5"/>
        <v>0</v>
      </c>
    </row>
    <row r="172" spans="1:15" x14ac:dyDescent="0.15">
      <c r="A172" t="s">
        <v>176</v>
      </c>
      <c r="B172">
        <v>49</v>
      </c>
      <c r="C172">
        <v>3745121.2399999988</v>
      </c>
      <c r="D172">
        <v>1</v>
      </c>
      <c r="E172">
        <v>98717.95</v>
      </c>
      <c r="F172">
        <v>359</v>
      </c>
      <c r="H172" t="s">
        <v>176</v>
      </c>
      <c r="I172">
        <v>22</v>
      </c>
      <c r="J172">
        <v>342374.64</v>
      </c>
      <c r="K172">
        <v>4</v>
      </c>
      <c r="L172">
        <v>19616.87</v>
      </c>
      <c r="M172">
        <v>867</v>
      </c>
      <c r="N172">
        <f t="shared" si="4"/>
        <v>5.7911908646003263E-2</v>
      </c>
      <c r="O172">
        <f t="shared" si="5"/>
        <v>2.7855153203342618E-3</v>
      </c>
    </row>
    <row r="173" spans="1:15" x14ac:dyDescent="0.15">
      <c r="A173" t="s">
        <v>177</v>
      </c>
      <c r="B173">
        <v>45</v>
      </c>
      <c r="C173">
        <v>3250846.7499999991</v>
      </c>
      <c r="D173">
        <v>3</v>
      </c>
      <c r="E173">
        <v>136210.32999999999</v>
      </c>
      <c r="F173">
        <v>251</v>
      </c>
      <c r="H173" t="s">
        <v>177</v>
      </c>
      <c r="I173">
        <v>36</v>
      </c>
      <c r="J173">
        <v>860901.9600000002</v>
      </c>
      <c r="K173">
        <v>1</v>
      </c>
      <c r="L173">
        <v>23988.25</v>
      </c>
      <c r="M173">
        <v>854</v>
      </c>
      <c r="N173">
        <f t="shared" si="4"/>
        <v>7.3303167420814483E-2</v>
      </c>
      <c r="O173">
        <f t="shared" si="5"/>
        <v>1.1952191235059761E-2</v>
      </c>
    </row>
    <row r="174" spans="1:15" x14ac:dyDescent="0.15">
      <c r="A174" t="s">
        <v>178</v>
      </c>
      <c r="B174">
        <v>33</v>
      </c>
      <c r="C174">
        <v>2180817.4000000008</v>
      </c>
      <c r="D174">
        <v>19</v>
      </c>
      <c r="E174">
        <v>1736507.32</v>
      </c>
      <c r="F174">
        <v>252</v>
      </c>
      <c r="H174" t="s">
        <v>178</v>
      </c>
      <c r="I174">
        <v>98</v>
      </c>
      <c r="J174">
        <v>1975658.66</v>
      </c>
      <c r="K174">
        <v>28</v>
      </c>
      <c r="L174">
        <v>628988.39</v>
      </c>
      <c r="M174">
        <v>1544</v>
      </c>
      <c r="N174">
        <f t="shared" si="4"/>
        <v>7.2939866369710463E-2</v>
      </c>
      <c r="O174">
        <f t="shared" si="5"/>
        <v>7.5396825396825393E-2</v>
      </c>
    </row>
    <row r="175" spans="1:15" x14ac:dyDescent="0.15">
      <c r="A175" t="s">
        <v>179</v>
      </c>
      <c r="B175">
        <v>21</v>
      </c>
      <c r="C175">
        <v>1518690.55</v>
      </c>
      <c r="D175">
        <v>0</v>
      </c>
      <c r="E175">
        <v>0</v>
      </c>
      <c r="F175">
        <v>183</v>
      </c>
      <c r="H175" t="s">
        <v>179</v>
      </c>
      <c r="I175">
        <v>0</v>
      </c>
      <c r="J175">
        <v>0</v>
      </c>
      <c r="K175">
        <v>0</v>
      </c>
      <c r="L175">
        <v>0</v>
      </c>
      <c r="M175">
        <v>50</v>
      </c>
      <c r="N175">
        <f t="shared" si="4"/>
        <v>9.012875536480687E-2</v>
      </c>
      <c r="O175">
        <f t="shared" si="5"/>
        <v>0</v>
      </c>
    </row>
    <row r="176" spans="1:15" x14ac:dyDescent="0.15">
      <c r="A176" t="s">
        <v>180</v>
      </c>
      <c r="B176">
        <v>377</v>
      </c>
      <c r="C176">
        <v>2249421.2000000039</v>
      </c>
      <c r="D176">
        <v>29</v>
      </c>
      <c r="E176">
        <v>138487.67999999999</v>
      </c>
      <c r="F176">
        <v>2813</v>
      </c>
      <c r="H176" t="s">
        <v>180</v>
      </c>
      <c r="I176">
        <v>7</v>
      </c>
      <c r="J176">
        <v>77697.01999999999</v>
      </c>
      <c r="K176">
        <v>10</v>
      </c>
      <c r="L176">
        <v>37649.230000000003</v>
      </c>
      <c r="M176">
        <v>909</v>
      </c>
      <c r="N176">
        <f t="shared" si="4"/>
        <v>0.10317033852767329</v>
      </c>
      <c r="O176">
        <f t="shared" si="5"/>
        <v>1.0309278350515464E-2</v>
      </c>
    </row>
    <row r="177" spans="1:15" x14ac:dyDescent="0.15">
      <c r="A177" t="s">
        <v>181</v>
      </c>
      <c r="B177">
        <v>50</v>
      </c>
      <c r="C177">
        <v>3046072.850000001</v>
      </c>
      <c r="D177">
        <v>6</v>
      </c>
      <c r="E177">
        <v>499203.02</v>
      </c>
      <c r="F177">
        <v>545</v>
      </c>
      <c r="H177" t="s">
        <v>181</v>
      </c>
      <c r="I177">
        <v>22</v>
      </c>
      <c r="J177">
        <v>418126.1100000001</v>
      </c>
      <c r="K177">
        <v>6</v>
      </c>
      <c r="L177">
        <v>228906.71</v>
      </c>
      <c r="M177">
        <v>592</v>
      </c>
      <c r="N177">
        <f t="shared" si="4"/>
        <v>6.3324538258575203E-2</v>
      </c>
      <c r="O177">
        <f t="shared" si="5"/>
        <v>1.1009174311926606E-2</v>
      </c>
    </row>
    <row r="178" spans="1:15" x14ac:dyDescent="0.15">
      <c r="A178" t="s">
        <v>182</v>
      </c>
      <c r="B178">
        <v>23</v>
      </c>
      <c r="C178">
        <v>1621595.550000001</v>
      </c>
      <c r="D178">
        <v>4</v>
      </c>
      <c r="E178">
        <v>356756.76</v>
      </c>
      <c r="F178">
        <v>246</v>
      </c>
      <c r="H178" t="s">
        <v>182</v>
      </c>
      <c r="I178">
        <v>24</v>
      </c>
      <c r="J178">
        <v>592390.37</v>
      </c>
      <c r="K178">
        <v>2</v>
      </c>
      <c r="L178">
        <v>90886.37</v>
      </c>
      <c r="M178">
        <v>771</v>
      </c>
      <c r="N178">
        <f t="shared" si="4"/>
        <v>4.6214355948869225E-2</v>
      </c>
      <c r="O178">
        <f t="shared" si="5"/>
        <v>1.6260162601626018E-2</v>
      </c>
    </row>
    <row r="179" spans="1:15" x14ac:dyDescent="0.15">
      <c r="A179" t="s">
        <v>183</v>
      </c>
      <c r="B179">
        <v>30</v>
      </c>
      <c r="C179">
        <v>1147456.5900000001</v>
      </c>
      <c r="D179">
        <v>8</v>
      </c>
      <c r="E179">
        <v>175405</v>
      </c>
      <c r="F179">
        <v>458</v>
      </c>
      <c r="H179" t="s">
        <v>183</v>
      </c>
      <c r="I179">
        <v>58</v>
      </c>
      <c r="J179">
        <v>360488.99</v>
      </c>
      <c r="K179">
        <v>7</v>
      </c>
      <c r="L179">
        <v>8190.7900000000009</v>
      </c>
      <c r="M179">
        <v>3029</v>
      </c>
      <c r="N179">
        <f t="shared" si="4"/>
        <v>2.5236593059936908E-2</v>
      </c>
      <c r="O179">
        <f t="shared" si="5"/>
        <v>1.7467248908296942E-2</v>
      </c>
    </row>
    <row r="180" spans="1:15" x14ac:dyDescent="0.15">
      <c r="A180" t="s">
        <v>184</v>
      </c>
      <c r="B180">
        <v>28</v>
      </c>
      <c r="C180">
        <v>1027828.5</v>
      </c>
      <c r="D180">
        <v>1</v>
      </c>
      <c r="E180">
        <v>83206.899999999994</v>
      </c>
      <c r="F180">
        <v>289</v>
      </c>
      <c r="H180" t="s">
        <v>184</v>
      </c>
      <c r="I180">
        <v>56</v>
      </c>
      <c r="J180">
        <v>839378.71999999986</v>
      </c>
      <c r="K180">
        <v>8</v>
      </c>
      <c r="L180">
        <v>59398.169999999991</v>
      </c>
      <c r="M180">
        <v>955</v>
      </c>
      <c r="N180">
        <f t="shared" si="4"/>
        <v>6.7524115755627015E-2</v>
      </c>
      <c r="O180">
        <f t="shared" si="5"/>
        <v>3.4602076124567475E-3</v>
      </c>
    </row>
    <row r="181" spans="1:15" x14ac:dyDescent="0.15">
      <c r="A181" t="s">
        <v>185</v>
      </c>
      <c r="B181">
        <v>45</v>
      </c>
      <c r="C181">
        <v>456535.70000000013</v>
      </c>
      <c r="D181">
        <v>1</v>
      </c>
      <c r="E181">
        <v>1568.71</v>
      </c>
      <c r="F181">
        <v>360</v>
      </c>
      <c r="H181" t="s">
        <v>185</v>
      </c>
      <c r="I181">
        <v>11</v>
      </c>
      <c r="J181">
        <v>644560.33000000007</v>
      </c>
      <c r="K181">
        <v>1</v>
      </c>
      <c r="L181">
        <v>264.14999999999998</v>
      </c>
      <c r="M181">
        <v>693</v>
      </c>
      <c r="N181">
        <f t="shared" si="4"/>
        <v>5.3181386514719847E-2</v>
      </c>
      <c r="O181">
        <f t="shared" si="5"/>
        <v>2.7777777777777779E-3</v>
      </c>
    </row>
    <row r="182" spans="1:15" x14ac:dyDescent="0.15">
      <c r="A182" t="s">
        <v>186</v>
      </c>
      <c r="B182">
        <v>78</v>
      </c>
      <c r="C182">
        <v>504573.90999999992</v>
      </c>
      <c r="D182">
        <v>0</v>
      </c>
      <c r="E182">
        <v>0</v>
      </c>
      <c r="F182">
        <v>1029</v>
      </c>
      <c r="H182" t="s">
        <v>186</v>
      </c>
      <c r="I182">
        <v>19</v>
      </c>
      <c r="J182">
        <v>449595.52</v>
      </c>
      <c r="K182">
        <v>1</v>
      </c>
      <c r="L182">
        <v>1376.15</v>
      </c>
      <c r="M182">
        <v>607</v>
      </c>
      <c r="N182">
        <f t="shared" si="4"/>
        <v>5.9290953545232276E-2</v>
      </c>
      <c r="O182">
        <f t="shared" si="5"/>
        <v>0</v>
      </c>
    </row>
    <row r="183" spans="1:15" x14ac:dyDescent="0.15">
      <c r="A183" t="s">
        <v>187</v>
      </c>
      <c r="B183">
        <v>38</v>
      </c>
      <c r="C183">
        <v>12196467.130000001</v>
      </c>
      <c r="D183">
        <v>2</v>
      </c>
      <c r="E183">
        <v>298280.21999999997</v>
      </c>
      <c r="F183">
        <v>359</v>
      </c>
      <c r="H183" t="s">
        <v>187</v>
      </c>
      <c r="I183">
        <v>15</v>
      </c>
      <c r="J183">
        <v>112162.92</v>
      </c>
      <c r="K183">
        <v>0</v>
      </c>
      <c r="L183">
        <v>0</v>
      </c>
      <c r="M183">
        <v>590</v>
      </c>
      <c r="N183">
        <f t="shared" si="4"/>
        <v>5.584826132771338E-2</v>
      </c>
      <c r="O183">
        <f t="shared" si="5"/>
        <v>5.5710306406685237E-3</v>
      </c>
    </row>
    <row r="184" spans="1:15" x14ac:dyDescent="0.15">
      <c r="A184" t="s">
        <v>188</v>
      </c>
      <c r="B184">
        <v>53</v>
      </c>
      <c r="C184">
        <v>1572850</v>
      </c>
      <c r="D184">
        <v>7</v>
      </c>
      <c r="E184">
        <v>335580.24</v>
      </c>
      <c r="F184">
        <v>382</v>
      </c>
      <c r="H184" t="s">
        <v>188</v>
      </c>
      <c r="I184">
        <v>26</v>
      </c>
      <c r="J184">
        <v>110530.41</v>
      </c>
      <c r="K184">
        <v>5</v>
      </c>
      <c r="L184">
        <v>44601.71</v>
      </c>
      <c r="M184">
        <v>1251</v>
      </c>
      <c r="N184">
        <f t="shared" si="4"/>
        <v>4.8377219840783831E-2</v>
      </c>
      <c r="O184">
        <f t="shared" si="5"/>
        <v>1.832460732984293E-2</v>
      </c>
    </row>
    <row r="185" spans="1:15" x14ac:dyDescent="0.15">
      <c r="A185" t="s">
        <v>189</v>
      </c>
      <c r="B185">
        <v>17</v>
      </c>
      <c r="C185">
        <v>1127418.6299999999</v>
      </c>
      <c r="D185">
        <v>0</v>
      </c>
      <c r="E185">
        <v>0</v>
      </c>
      <c r="F185">
        <v>115</v>
      </c>
      <c r="H185" t="s">
        <v>189</v>
      </c>
      <c r="I185">
        <v>9</v>
      </c>
      <c r="J185">
        <v>9178.380000000001</v>
      </c>
      <c r="K185">
        <v>0</v>
      </c>
      <c r="L185">
        <v>0</v>
      </c>
      <c r="M185">
        <v>461</v>
      </c>
      <c r="N185">
        <f t="shared" si="4"/>
        <v>4.5138888888888888E-2</v>
      </c>
      <c r="O185">
        <f t="shared" si="5"/>
        <v>0</v>
      </c>
    </row>
    <row r="186" spans="1:15" x14ac:dyDescent="0.15">
      <c r="A186" t="s">
        <v>190</v>
      </c>
      <c r="B186">
        <v>402</v>
      </c>
      <c r="C186">
        <v>1202944.0000000021</v>
      </c>
      <c r="D186">
        <v>11</v>
      </c>
      <c r="E186">
        <v>67556.87000000001</v>
      </c>
      <c r="F186">
        <v>2015</v>
      </c>
      <c r="H186" t="s">
        <v>190</v>
      </c>
      <c r="I186">
        <v>27</v>
      </c>
      <c r="J186">
        <v>388626.86999999988</v>
      </c>
      <c r="K186">
        <v>9</v>
      </c>
      <c r="L186">
        <v>68066.53</v>
      </c>
      <c r="M186">
        <v>514</v>
      </c>
      <c r="N186">
        <f t="shared" si="4"/>
        <v>0.16963226571767498</v>
      </c>
      <c r="O186">
        <f t="shared" si="5"/>
        <v>5.4590570719602978E-3</v>
      </c>
    </row>
    <row r="187" spans="1:15" x14ac:dyDescent="0.15">
      <c r="A187" t="s">
        <v>191</v>
      </c>
      <c r="B187">
        <v>39</v>
      </c>
      <c r="C187">
        <v>2676183.9700000002</v>
      </c>
      <c r="D187">
        <v>2</v>
      </c>
      <c r="E187">
        <v>81414.7</v>
      </c>
      <c r="F187">
        <v>211</v>
      </c>
      <c r="H187" t="s">
        <v>191</v>
      </c>
      <c r="I187">
        <v>52</v>
      </c>
      <c r="J187">
        <v>719461.59999999986</v>
      </c>
      <c r="K187">
        <v>14</v>
      </c>
      <c r="L187">
        <v>90065.04</v>
      </c>
      <c r="M187">
        <v>986</v>
      </c>
      <c r="N187">
        <f t="shared" si="4"/>
        <v>7.6023391812865493E-2</v>
      </c>
      <c r="O187">
        <f t="shared" si="5"/>
        <v>9.4786729857819912E-3</v>
      </c>
    </row>
    <row r="188" spans="1:15" x14ac:dyDescent="0.15">
      <c r="A188" t="s">
        <v>192</v>
      </c>
      <c r="B188">
        <v>59</v>
      </c>
      <c r="C188">
        <v>968492.54999999958</v>
      </c>
      <c r="D188">
        <v>30</v>
      </c>
      <c r="E188">
        <v>385091.83999999991</v>
      </c>
      <c r="F188">
        <v>997</v>
      </c>
      <c r="H188" t="s">
        <v>192</v>
      </c>
      <c r="I188">
        <v>23</v>
      </c>
      <c r="J188">
        <v>131638.82</v>
      </c>
      <c r="K188">
        <v>9</v>
      </c>
      <c r="L188">
        <v>396033.9800000001</v>
      </c>
      <c r="M188">
        <v>1862</v>
      </c>
      <c r="N188">
        <f t="shared" si="4"/>
        <v>2.8681357117873382E-2</v>
      </c>
      <c r="O188">
        <f t="shared" si="5"/>
        <v>3.0090270812437311E-2</v>
      </c>
    </row>
    <row r="189" spans="1:15" x14ac:dyDescent="0.15">
      <c r="A189" t="s">
        <v>193</v>
      </c>
      <c r="B189">
        <v>56</v>
      </c>
      <c r="C189">
        <v>1261600.1200000001</v>
      </c>
      <c r="D189">
        <v>18</v>
      </c>
      <c r="E189">
        <v>635712.61999999988</v>
      </c>
      <c r="F189">
        <v>467</v>
      </c>
      <c r="H189" t="s">
        <v>193</v>
      </c>
      <c r="I189">
        <v>30</v>
      </c>
      <c r="J189">
        <v>70638.7</v>
      </c>
      <c r="K189">
        <v>22</v>
      </c>
      <c r="L189">
        <v>12265.98</v>
      </c>
      <c r="M189">
        <v>2544</v>
      </c>
      <c r="N189">
        <f t="shared" si="4"/>
        <v>2.8561939554965127E-2</v>
      </c>
      <c r="O189">
        <f t="shared" si="5"/>
        <v>3.8543897216274089E-2</v>
      </c>
    </row>
    <row r="190" spans="1:15" x14ac:dyDescent="0.15">
      <c r="A190" t="s">
        <v>194</v>
      </c>
      <c r="B190">
        <v>17</v>
      </c>
      <c r="C190">
        <v>449346.66</v>
      </c>
      <c r="D190">
        <v>15</v>
      </c>
      <c r="E190">
        <v>468618.84</v>
      </c>
      <c r="F190">
        <v>683</v>
      </c>
      <c r="H190" t="s">
        <v>194</v>
      </c>
      <c r="I190">
        <v>219</v>
      </c>
      <c r="J190">
        <v>5414012.4199999934</v>
      </c>
      <c r="K190">
        <v>31</v>
      </c>
      <c r="L190">
        <v>807389.82</v>
      </c>
      <c r="M190">
        <v>4652</v>
      </c>
      <c r="N190">
        <f t="shared" si="4"/>
        <v>4.4236176194939081E-2</v>
      </c>
      <c r="O190">
        <f t="shared" si="5"/>
        <v>2.1961932650073207E-2</v>
      </c>
    </row>
    <row r="191" spans="1:15" x14ac:dyDescent="0.15">
      <c r="A191" t="s">
        <v>195</v>
      </c>
      <c r="B191">
        <v>18</v>
      </c>
      <c r="C191">
        <v>917046.03</v>
      </c>
      <c r="D191">
        <v>8</v>
      </c>
      <c r="E191">
        <v>355989.57</v>
      </c>
      <c r="F191">
        <v>297</v>
      </c>
      <c r="H191" t="s">
        <v>195</v>
      </c>
      <c r="I191">
        <v>6</v>
      </c>
      <c r="J191">
        <v>192978.24</v>
      </c>
      <c r="K191">
        <v>5</v>
      </c>
      <c r="L191">
        <v>21525.23</v>
      </c>
      <c r="M191">
        <v>331</v>
      </c>
      <c r="N191">
        <f t="shared" si="4"/>
        <v>3.8216560509554139E-2</v>
      </c>
      <c r="O191">
        <f t="shared" si="5"/>
        <v>2.6936026936026935E-2</v>
      </c>
    </row>
    <row r="192" spans="1:15" x14ac:dyDescent="0.15">
      <c r="A192" t="s">
        <v>196</v>
      </c>
      <c r="B192">
        <v>17</v>
      </c>
      <c r="C192">
        <v>1010139.08</v>
      </c>
      <c r="D192">
        <v>2</v>
      </c>
      <c r="E192">
        <v>146331.07</v>
      </c>
      <c r="F192">
        <v>127</v>
      </c>
      <c r="H192" t="s">
        <v>196</v>
      </c>
      <c r="I192">
        <v>12</v>
      </c>
      <c r="J192">
        <v>10104.35</v>
      </c>
      <c r="K192">
        <v>39</v>
      </c>
      <c r="L192">
        <v>12521.88</v>
      </c>
      <c r="M192">
        <v>1249</v>
      </c>
      <c r="N192">
        <f t="shared" si="4"/>
        <v>2.1075581395348836E-2</v>
      </c>
      <c r="O192">
        <f t="shared" si="5"/>
        <v>1.5748031496062992E-2</v>
      </c>
    </row>
    <row r="193" spans="1:15" x14ac:dyDescent="0.15">
      <c r="A193" t="s">
        <v>197</v>
      </c>
      <c r="B193">
        <v>47</v>
      </c>
      <c r="C193">
        <v>281299.55</v>
      </c>
      <c r="D193">
        <v>3</v>
      </c>
      <c r="E193">
        <v>17086.060000000001</v>
      </c>
      <c r="F193">
        <v>1580</v>
      </c>
      <c r="H193" t="s">
        <v>197</v>
      </c>
      <c r="I193">
        <v>12</v>
      </c>
      <c r="J193">
        <v>399079.55</v>
      </c>
      <c r="K193">
        <v>4</v>
      </c>
      <c r="L193">
        <v>77042.13</v>
      </c>
      <c r="M193">
        <v>388</v>
      </c>
      <c r="N193">
        <f t="shared" si="4"/>
        <v>2.9979674796747968E-2</v>
      </c>
      <c r="O193">
        <f t="shared" si="5"/>
        <v>1.8987341772151898E-3</v>
      </c>
    </row>
    <row r="194" spans="1:15" x14ac:dyDescent="0.15">
      <c r="A194" t="s">
        <v>198</v>
      </c>
      <c r="B194">
        <v>52</v>
      </c>
      <c r="C194">
        <v>1264022.1499999999</v>
      </c>
      <c r="D194">
        <v>13</v>
      </c>
      <c r="E194">
        <v>441486.05</v>
      </c>
      <c r="F194">
        <v>456</v>
      </c>
      <c r="H194" t="s">
        <v>198</v>
      </c>
      <c r="I194">
        <v>13</v>
      </c>
      <c r="J194">
        <v>46961.21</v>
      </c>
      <c r="K194">
        <v>3</v>
      </c>
      <c r="L194">
        <v>5493.53</v>
      </c>
      <c r="M194">
        <v>767</v>
      </c>
      <c r="N194">
        <f t="shared" si="4"/>
        <v>5.3147996729354045E-2</v>
      </c>
      <c r="O194">
        <f t="shared" si="5"/>
        <v>2.850877192982456E-2</v>
      </c>
    </row>
    <row r="195" spans="1:15" x14ac:dyDescent="0.15">
      <c r="A195" t="s">
        <v>199</v>
      </c>
      <c r="B195">
        <v>37</v>
      </c>
      <c r="C195">
        <v>1233770.22</v>
      </c>
      <c r="D195">
        <v>10</v>
      </c>
      <c r="E195">
        <v>302697.49</v>
      </c>
      <c r="F195">
        <v>209</v>
      </c>
      <c r="H195" t="s">
        <v>199</v>
      </c>
      <c r="I195">
        <v>7</v>
      </c>
      <c r="J195">
        <v>158912.94</v>
      </c>
      <c r="K195">
        <v>3</v>
      </c>
      <c r="L195">
        <v>545.28</v>
      </c>
      <c r="M195">
        <v>354</v>
      </c>
      <c r="N195">
        <f t="shared" ref="N195:N258" si="6">(B195+I195)/(F195+M195)</f>
        <v>7.8152753108348141E-2</v>
      </c>
      <c r="O195">
        <f t="shared" ref="O195:O258" si="7">D195/F195</f>
        <v>4.784688995215311E-2</v>
      </c>
    </row>
    <row r="196" spans="1:15" x14ac:dyDescent="0.15">
      <c r="A196" t="s">
        <v>200</v>
      </c>
      <c r="B196">
        <v>60</v>
      </c>
      <c r="C196">
        <v>1775352.59</v>
      </c>
      <c r="D196">
        <v>2</v>
      </c>
      <c r="E196">
        <v>29110.9</v>
      </c>
      <c r="F196">
        <v>409</v>
      </c>
      <c r="H196" t="s">
        <v>200</v>
      </c>
      <c r="I196">
        <v>3</v>
      </c>
      <c r="J196">
        <v>8571.86</v>
      </c>
      <c r="K196">
        <v>2</v>
      </c>
      <c r="L196">
        <v>87158.680000000008</v>
      </c>
      <c r="M196">
        <v>300</v>
      </c>
      <c r="N196">
        <f t="shared" si="6"/>
        <v>8.8857545839210156E-2</v>
      </c>
      <c r="O196">
        <f t="shared" si="7"/>
        <v>4.8899755501222494E-3</v>
      </c>
    </row>
    <row r="197" spans="1:15" x14ac:dyDescent="0.15">
      <c r="A197" t="s">
        <v>201</v>
      </c>
      <c r="B197">
        <v>51</v>
      </c>
      <c r="C197">
        <v>1327198.699999999</v>
      </c>
      <c r="D197">
        <v>6</v>
      </c>
      <c r="E197">
        <v>50769.600000000013</v>
      </c>
      <c r="F197">
        <v>742</v>
      </c>
      <c r="H197" t="s">
        <v>201</v>
      </c>
      <c r="I197">
        <v>6</v>
      </c>
      <c r="J197">
        <v>358539.23</v>
      </c>
      <c r="K197">
        <v>1</v>
      </c>
      <c r="L197">
        <v>6796.12</v>
      </c>
      <c r="M197">
        <v>182</v>
      </c>
      <c r="N197">
        <f t="shared" si="6"/>
        <v>6.1688311688311688E-2</v>
      </c>
      <c r="O197">
        <f t="shared" si="7"/>
        <v>8.0862533692722376E-3</v>
      </c>
    </row>
    <row r="198" spans="1:15" x14ac:dyDescent="0.15">
      <c r="A198" t="s">
        <v>202</v>
      </c>
      <c r="B198">
        <v>6</v>
      </c>
      <c r="C198">
        <v>518867.91</v>
      </c>
      <c r="D198">
        <v>0</v>
      </c>
      <c r="E198">
        <v>0</v>
      </c>
      <c r="F198">
        <v>98</v>
      </c>
      <c r="H198" t="s">
        <v>202</v>
      </c>
      <c r="I198">
        <v>13</v>
      </c>
      <c r="J198">
        <v>117718.47</v>
      </c>
      <c r="K198">
        <v>0</v>
      </c>
      <c r="L198">
        <v>0</v>
      </c>
      <c r="M198">
        <v>244</v>
      </c>
      <c r="N198">
        <f t="shared" si="6"/>
        <v>5.5555555555555552E-2</v>
      </c>
      <c r="O198">
        <f t="shared" si="7"/>
        <v>0</v>
      </c>
    </row>
    <row r="199" spans="1:15" x14ac:dyDescent="0.15">
      <c r="A199" t="s">
        <v>203</v>
      </c>
      <c r="B199">
        <v>62</v>
      </c>
      <c r="C199">
        <v>1414513.9</v>
      </c>
      <c r="D199">
        <v>6</v>
      </c>
      <c r="E199">
        <v>307403.56000000011</v>
      </c>
      <c r="F199">
        <v>427</v>
      </c>
      <c r="H199" t="s">
        <v>203</v>
      </c>
      <c r="I199">
        <v>1</v>
      </c>
      <c r="J199">
        <v>223086.28</v>
      </c>
      <c r="K199">
        <v>1</v>
      </c>
      <c r="L199">
        <v>44137.93</v>
      </c>
      <c r="M199">
        <v>63</v>
      </c>
      <c r="N199">
        <f t="shared" si="6"/>
        <v>0.12857142857142856</v>
      </c>
      <c r="O199">
        <f t="shared" si="7"/>
        <v>1.405152224824356E-2</v>
      </c>
    </row>
    <row r="200" spans="1:15" x14ac:dyDescent="0.15">
      <c r="A200" t="s">
        <v>204</v>
      </c>
      <c r="B200">
        <v>48</v>
      </c>
      <c r="C200">
        <v>869281.04999999993</v>
      </c>
      <c r="D200">
        <v>43</v>
      </c>
      <c r="E200">
        <v>1569118.7600000009</v>
      </c>
      <c r="F200">
        <v>880</v>
      </c>
      <c r="H200" t="s">
        <v>204</v>
      </c>
      <c r="I200">
        <v>20</v>
      </c>
      <c r="J200">
        <v>578660</v>
      </c>
      <c r="K200">
        <v>12</v>
      </c>
      <c r="L200">
        <v>30858.240000000002</v>
      </c>
      <c r="M200">
        <v>904</v>
      </c>
      <c r="N200">
        <f t="shared" si="6"/>
        <v>3.811659192825112E-2</v>
      </c>
      <c r="O200">
        <f t="shared" si="7"/>
        <v>4.8863636363636366E-2</v>
      </c>
    </row>
    <row r="201" spans="1:15" x14ac:dyDescent="0.15">
      <c r="A201" t="s">
        <v>205</v>
      </c>
      <c r="B201">
        <v>48</v>
      </c>
      <c r="C201">
        <v>1499750.67</v>
      </c>
      <c r="D201">
        <v>0</v>
      </c>
      <c r="E201">
        <v>0</v>
      </c>
      <c r="F201">
        <v>165</v>
      </c>
      <c r="H201" t="s">
        <v>205</v>
      </c>
      <c r="I201">
        <v>33</v>
      </c>
      <c r="J201">
        <v>613118.37</v>
      </c>
      <c r="K201">
        <v>4</v>
      </c>
      <c r="L201">
        <v>225437.71</v>
      </c>
      <c r="M201">
        <v>501</v>
      </c>
      <c r="N201">
        <f t="shared" si="6"/>
        <v>0.12162162162162163</v>
      </c>
      <c r="O201">
        <f t="shared" si="7"/>
        <v>0</v>
      </c>
    </row>
    <row r="202" spans="1:15" x14ac:dyDescent="0.15">
      <c r="A202" t="s">
        <v>206</v>
      </c>
      <c r="B202">
        <v>77</v>
      </c>
      <c r="C202">
        <v>3287837.56</v>
      </c>
      <c r="D202">
        <v>6</v>
      </c>
      <c r="E202">
        <v>189122.13</v>
      </c>
      <c r="F202">
        <v>416</v>
      </c>
      <c r="H202" t="s">
        <v>206</v>
      </c>
      <c r="I202">
        <v>52</v>
      </c>
      <c r="J202">
        <v>3217908.4499999988</v>
      </c>
      <c r="K202">
        <v>6</v>
      </c>
      <c r="L202">
        <v>38081.449999999997</v>
      </c>
      <c r="M202">
        <v>1621</v>
      </c>
      <c r="N202">
        <f t="shared" si="6"/>
        <v>6.3328424153166418E-2</v>
      </c>
      <c r="O202">
        <f t="shared" si="7"/>
        <v>1.4423076923076924E-2</v>
      </c>
    </row>
    <row r="203" spans="1:15" x14ac:dyDescent="0.15">
      <c r="A203" t="s">
        <v>207</v>
      </c>
      <c r="B203">
        <v>179</v>
      </c>
      <c r="C203">
        <v>1141406.0200000009</v>
      </c>
      <c r="D203">
        <v>29</v>
      </c>
      <c r="E203">
        <v>136314.43</v>
      </c>
      <c r="F203">
        <v>4180</v>
      </c>
      <c r="H203" t="s">
        <v>207</v>
      </c>
      <c r="I203">
        <v>17</v>
      </c>
      <c r="J203">
        <v>787030.28</v>
      </c>
      <c r="K203">
        <v>12</v>
      </c>
      <c r="L203">
        <v>1098.71</v>
      </c>
      <c r="M203">
        <v>530</v>
      </c>
      <c r="N203">
        <f t="shared" si="6"/>
        <v>4.1613588110403395E-2</v>
      </c>
      <c r="O203">
        <f t="shared" si="7"/>
        <v>6.9377990430622011E-3</v>
      </c>
    </row>
    <row r="204" spans="1:15" x14ac:dyDescent="0.15">
      <c r="A204" t="s">
        <v>208</v>
      </c>
      <c r="B204">
        <v>17</v>
      </c>
      <c r="C204">
        <v>1116136.47</v>
      </c>
      <c r="D204">
        <v>0</v>
      </c>
      <c r="E204">
        <v>0</v>
      </c>
      <c r="F204">
        <v>198</v>
      </c>
      <c r="H204" t="s">
        <v>208</v>
      </c>
      <c r="I204">
        <v>16</v>
      </c>
      <c r="J204">
        <v>638448.39000000013</v>
      </c>
      <c r="K204">
        <v>0</v>
      </c>
      <c r="L204">
        <v>0</v>
      </c>
      <c r="M204">
        <v>286</v>
      </c>
      <c r="N204">
        <f t="shared" si="6"/>
        <v>6.8181818181818177E-2</v>
      </c>
      <c r="O204">
        <f t="shared" si="7"/>
        <v>0</v>
      </c>
    </row>
    <row r="205" spans="1:15" x14ac:dyDescent="0.15">
      <c r="A205" t="s">
        <v>209</v>
      </c>
      <c r="B205">
        <v>20</v>
      </c>
      <c r="C205">
        <v>1171045.17</v>
      </c>
      <c r="D205">
        <v>1</v>
      </c>
      <c r="E205">
        <v>21405</v>
      </c>
      <c r="F205">
        <v>271</v>
      </c>
      <c r="H205" t="s">
        <v>209</v>
      </c>
      <c r="I205">
        <v>14</v>
      </c>
      <c r="J205">
        <v>816975.68999999983</v>
      </c>
      <c r="K205">
        <v>0</v>
      </c>
      <c r="L205">
        <v>0</v>
      </c>
      <c r="M205">
        <v>480</v>
      </c>
      <c r="N205">
        <f t="shared" si="6"/>
        <v>4.5272969374167776E-2</v>
      </c>
      <c r="O205">
        <f t="shared" si="7"/>
        <v>3.6900369003690036E-3</v>
      </c>
    </row>
    <row r="206" spans="1:15" x14ac:dyDescent="0.15">
      <c r="A206" t="s">
        <v>210</v>
      </c>
      <c r="B206">
        <v>20</v>
      </c>
      <c r="C206">
        <v>1215516.47</v>
      </c>
      <c r="D206">
        <v>4</v>
      </c>
      <c r="E206">
        <v>396362.04</v>
      </c>
      <c r="F206">
        <v>164</v>
      </c>
      <c r="H206" t="s">
        <v>210</v>
      </c>
      <c r="I206">
        <v>18</v>
      </c>
      <c r="J206">
        <v>490779.83</v>
      </c>
      <c r="K206">
        <v>5</v>
      </c>
      <c r="L206">
        <v>1820.28</v>
      </c>
      <c r="M206">
        <v>465</v>
      </c>
      <c r="N206">
        <f t="shared" si="6"/>
        <v>6.0413354531001592E-2</v>
      </c>
      <c r="O206">
        <f t="shared" si="7"/>
        <v>2.4390243902439025E-2</v>
      </c>
    </row>
    <row r="207" spans="1:15" x14ac:dyDescent="0.15">
      <c r="A207" t="s">
        <v>211</v>
      </c>
      <c r="B207">
        <v>5</v>
      </c>
      <c r="C207">
        <v>372524.25</v>
      </c>
      <c r="D207">
        <v>0</v>
      </c>
      <c r="E207">
        <v>0</v>
      </c>
      <c r="F207">
        <v>129</v>
      </c>
      <c r="H207" t="s">
        <v>211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f t="shared" si="6"/>
        <v>3.7313432835820892E-2</v>
      </c>
      <c r="O207">
        <f t="shared" si="7"/>
        <v>0</v>
      </c>
    </row>
    <row r="208" spans="1:15" x14ac:dyDescent="0.15">
      <c r="A208" t="s">
        <v>212</v>
      </c>
      <c r="B208">
        <v>60</v>
      </c>
      <c r="C208">
        <v>47485.850000000013</v>
      </c>
      <c r="D208">
        <v>34</v>
      </c>
      <c r="E208">
        <v>24330.1</v>
      </c>
      <c r="F208">
        <v>7833</v>
      </c>
      <c r="H208" t="s">
        <v>212</v>
      </c>
      <c r="I208">
        <v>30</v>
      </c>
      <c r="J208">
        <v>195051.82</v>
      </c>
      <c r="K208">
        <v>6</v>
      </c>
      <c r="L208">
        <v>6853.32</v>
      </c>
      <c r="M208">
        <v>1374</v>
      </c>
      <c r="N208">
        <f t="shared" si="6"/>
        <v>9.7751710654936461E-3</v>
      </c>
      <c r="O208">
        <f t="shared" si="7"/>
        <v>4.3406102387335633E-3</v>
      </c>
    </row>
    <row r="209" spans="1:15" x14ac:dyDescent="0.15">
      <c r="A209" t="s">
        <v>213</v>
      </c>
      <c r="B209">
        <v>7</v>
      </c>
      <c r="C209">
        <v>262836.8</v>
      </c>
      <c r="D209">
        <v>3</v>
      </c>
      <c r="E209">
        <v>110471.7</v>
      </c>
      <c r="F209">
        <v>95</v>
      </c>
      <c r="H209" t="s">
        <v>213</v>
      </c>
      <c r="I209">
        <v>5</v>
      </c>
      <c r="J209">
        <v>67937.69</v>
      </c>
      <c r="K209">
        <v>1</v>
      </c>
      <c r="L209">
        <v>1503.54</v>
      </c>
      <c r="M209">
        <v>144</v>
      </c>
      <c r="N209">
        <f t="shared" si="6"/>
        <v>5.0209205020920501E-2</v>
      </c>
      <c r="O209">
        <f t="shared" si="7"/>
        <v>3.1578947368421054E-2</v>
      </c>
    </row>
    <row r="210" spans="1:15" x14ac:dyDescent="0.15">
      <c r="A210" t="s">
        <v>214</v>
      </c>
      <c r="B210">
        <v>10</v>
      </c>
      <c r="C210">
        <v>532705.25999999989</v>
      </c>
      <c r="D210">
        <v>3</v>
      </c>
      <c r="E210">
        <v>133891.69</v>
      </c>
      <c r="F210">
        <v>388</v>
      </c>
      <c r="H210" t="s">
        <v>214</v>
      </c>
      <c r="I210">
        <v>20</v>
      </c>
      <c r="J210">
        <v>641203.42000000016</v>
      </c>
      <c r="K210">
        <v>5</v>
      </c>
      <c r="L210">
        <v>890132.71</v>
      </c>
      <c r="M210">
        <v>837</v>
      </c>
      <c r="N210">
        <f t="shared" si="6"/>
        <v>2.4489795918367346E-2</v>
      </c>
      <c r="O210">
        <f t="shared" si="7"/>
        <v>7.7319587628865982E-3</v>
      </c>
    </row>
    <row r="211" spans="1:15" x14ac:dyDescent="0.15">
      <c r="A211" t="s">
        <v>215</v>
      </c>
      <c r="B211">
        <v>10</v>
      </c>
      <c r="C211">
        <v>618578.36</v>
      </c>
      <c r="D211">
        <v>1</v>
      </c>
      <c r="E211">
        <v>13349.51</v>
      </c>
      <c r="F211">
        <v>137</v>
      </c>
      <c r="H211" t="s">
        <v>215</v>
      </c>
      <c r="I211">
        <v>5</v>
      </c>
      <c r="J211">
        <v>15644.68</v>
      </c>
      <c r="K211">
        <v>5</v>
      </c>
      <c r="L211">
        <v>1456.27</v>
      </c>
      <c r="M211">
        <v>849</v>
      </c>
      <c r="N211">
        <f t="shared" si="6"/>
        <v>1.5212981744421906E-2</v>
      </c>
      <c r="O211">
        <f t="shared" si="7"/>
        <v>7.2992700729927005E-3</v>
      </c>
    </row>
    <row r="212" spans="1:15" x14ac:dyDescent="0.15">
      <c r="A212" t="s">
        <v>216</v>
      </c>
      <c r="B212">
        <v>12</v>
      </c>
      <c r="C212">
        <v>763065.86</v>
      </c>
      <c r="D212">
        <v>6</v>
      </c>
      <c r="E212">
        <v>133654.32999999999</v>
      </c>
      <c r="F212">
        <v>197</v>
      </c>
      <c r="H212" t="s">
        <v>216</v>
      </c>
      <c r="I212">
        <v>3</v>
      </c>
      <c r="J212">
        <v>18713.29</v>
      </c>
      <c r="K212">
        <v>0</v>
      </c>
      <c r="L212">
        <v>0</v>
      </c>
      <c r="M212">
        <v>150</v>
      </c>
      <c r="N212">
        <f t="shared" si="6"/>
        <v>4.3227665706051875E-2</v>
      </c>
      <c r="O212">
        <f t="shared" si="7"/>
        <v>3.0456852791878174E-2</v>
      </c>
    </row>
    <row r="213" spans="1:15" x14ac:dyDescent="0.15">
      <c r="A213" t="s">
        <v>217</v>
      </c>
      <c r="B213">
        <v>68</v>
      </c>
      <c r="C213">
        <v>475757.51</v>
      </c>
      <c r="D213">
        <v>0</v>
      </c>
      <c r="E213">
        <v>0</v>
      </c>
      <c r="F213">
        <v>340</v>
      </c>
      <c r="H213" t="s">
        <v>217</v>
      </c>
      <c r="I213">
        <v>8</v>
      </c>
      <c r="J213">
        <v>403750.94000000012</v>
      </c>
      <c r="K213">
        <v>0</v>
      </c>
      <c r="L213">
        <v>0</v>
      </c>
      <c r="M213">
        <v>439</v>
      </c>
      <c r="N213">
        <f t="shared" si="6"/>
        <v>9.7560975609756101E-2</v>
      </c>
      <c r="O213">
        <f t="shared" si="7"/>
        <v>0</v>
      </c>
    </row>
    <row r="214" spans="1:15" x14ac:dyDescent="0.15">
      <c r="A214" t="s">
        <v>218</v>
      </c>
      <c r="B214">
        <v>5</v>
      </c>
      <c r="C214">
        <v>11490</v>
      </c>
      <c r="D214">
        <v>0</v>
      </c>
      <c r="E214">
        <v>0</v>
      </c>
      <c r="F214">
        <v>53</v>
      </c>
      <c r="H214" t="s">
        <v>218</v>
      </c>
      <c r="I214">
        <v>0</v>
      </c>
      <c r="J214">
        <v>0</v>
      </c>
      <c r="K214">
        <v>0</v>
      </c>
      <c r="L214">
        <v>0</v>
      </c>
      <c r="M214">
        <v>7</v>
      </c>
      <c r="N214">
        <f t="shared" si="6"/>
        <v>8.3333333333333329E-2</v>
      </c>
      <c r="O214">
        <f t="shared" si="7"/>
        <v>0</v>
      </c>
    </row>
    <row r="215" spans="1:15" x14ac:dyDescent="0.15">
      <c r="A215" t="s">
        <v>219</v>
      </c>
      <c r="B215">
        <v>76</v>
      </c>
      <c r="C215">
        <v>1678263.69</v>
      </c>
      <c r="D215">
        <v>7</v>
      </c>
      <c r="E215">
        <v>101929.59</v>
      </c>
      <c r="F215">
        <v>754</v>
      </c>
      <c r="H215" t="s">
        <v>219</v>
      </c>
      <c r="I215">
        <v>3</v>
      </c>
      <c r="J215">
        <v>4240.8599999999997</v>
      </c>
      <c r="K215">
        <v>0</v>
      </c>
      <c r="L215">
        <v>0</v>
      </c>
      <c r="M215">
        <v>69</v>
      </c>
      <c r="N215">
        <f t="shared" si="6"/>
        <v>9.5990279465370601E-2</v>
      </c>
      <c r="O215">
        <f t="shared" si="7"/>
        <v>9.2838196286472146E-3</v>
      </c>
    </row>
    <row r="216" spans="1:15" x14ac:dyDescent="0.15">
      <c r="A216" t="s">
        <v>220</v>
      </c>
      <c r="B216">
        <v>7</v>
      </c>
      <c r="C216">
        <v>618106.67000000004</v>
      </c>
      <c r="D216">
        <v>0</v>
      </c>
      <c r="E216">
        <v>0</v>
      </c>
      <c r="F216">
        <v>89</v>
      </c>
      <c r="H216" t="s">
        <v>220</v>
      </c>
      <c r="I216">
        <v>1</v>
      </c>
      <c r="J216">
        <v>17964.599999999999</v>
      </c>
      <c r="K216">
        <v>2</v>
      </c>
      <c r="L216">
        <v>4497.3499999999995</v>
      </c>
      <c r="M216">
        <v>252</v>
      </c>
      <c r="N216">
        <f t="shared" si="6"/>
        <v>2.3460410557184751E-2</v>
      </c>
      <c r="O216">
        <f t="shared" si="7"/>
        <v>0</v>
      </c>
    </row>
    <row r="217" spans="1:15" x14ac:dyDescent="0.15">
      <c r="A217" t="s">
        <v>221</v>
      </c>
      <c r="B217">
        <v>8</v>
      </c>
      <c r="C217">
        <v>210070.58</v>
      </c>
      <c r="D217">
        <v>4</v>
      </c>
      <c r="E217">
        <v>140016.87</v>
      </c>
      <c r="F217">
        <v>176</v>
      </c>
      <c r="H217" t="s">
        <v>221</v>
      </c>
      <c r="I217">
        <v>0</v>
      </c>
      <c r="J217">
        <v>0</v>
      </c>
      <c r="K217">
        <v>0</v>
      </c>
      <c r="L217">
        <v>0</v>
      </c>
      <c r="M217">
        <v>126</v>
      </c>
      <c r="N217">
        <f t="shared" si="6"/>
        <v>2.6490066225165563E-2</v>
      </c>
      <c r="O217">
        <f t="shared" si="7"/>
        <v>2.2727272727272728E-2</v>
      </c>
    </row>
    <row r="218" spans="1:15" x14ac:dyDescent="0.15">
      <c r="A218" t="s">
        <v>222</v>
      </c>
      <c r="B218">
        <v>27</v>
      </c>
      <c r="C218">
        <v>1532884.98</v>
      </c>
      <c r="D218">
        <v>11</v>
      </c>
      <c r="E218">
        <v>912621.35999999987</v>
      </c>
      <c r="F218">
        <v>164</v>
      </c>
      <c r="H218" t="s">
        <v>222</v>
      </c>
      <c r="I218">
        <v>1</v>
      </c>
      <c r="J218">
        <v>4245.28</v>
      </c>
      <c r="K218">
        <v>0</v>
      </c>
      <c r="L218">
        <v>0</v>
      </c>
      <c r="M218">
        <v>11</v>
      </c>
      <c r="N218">
        <f t="shared" si="6"/>
        <v>0.16</v>
      </c>
      <c r="O218">
        <f t="shared" si="7"/>
        <v>6.7073170731707321E-2</v>
      </c>
    </row>
    <row r="219" spans="1:15" x14ac:dyDescent="0.15">
      <c r="A219" t="s">
        <v>223</v>
      </c>
      <c r="B219">
        <v>6</v>
      </c>
      <c r="C219">
        <v>321810.36</v>
      </c>
      <c r="D219">
        <v>0</v>
      </c>
      <c r="E219">
        <v>0</v>
      </c>
      <c r="F219">
        <v>75</v>
      </c>
      <c r="H219" t="s">
        <v>223</v>
      </c>
      <c r="I219">
        <v>0</v>
      </c>
      <c r="J219">
        <v>0</v>
      </c>
      <c r="K219">
        <v>0</v>
      </c>
      <c r="L219">
        <v>0</v>
      </c>
      <c r="M219">
        <v>53</v>
      </c>
      <c r="N219">
        <f t="shared" si="6"/>
        <v>4.6875E-2</v>
      </c>
      <c r="O219">
        <f t="shared" si="7"/>
        <v>0</v>
      </c>
    </row>
    <row r="220" spans="1:15" x14ac:dyDescent="0.15">
      <c r="A220" t="s">
        <v>224</v>
      </c>
      <c r="B220">
        <v>27</v>
      </c>
      <c r="C220">
        <v>1001095.86</v>
      </c>
      <c r="D220">
        <v>1</v>
      </c>
      <c r="E220">
        <v>9396.5499999999993</v>
      </c>
      <c r="F220">
        <v>159</v>
      </c>
      <c r="H220" t="s">
        <v>224</v>
      </c>
      <c r="I220">
        <v>18</v>
      </c>
      <c r="J220">
        <v>86910.48</v>
      </c>
      <c r="K220">
        <v>1</v>
      </c>
      <c r="L220">
        <v>402.71</v>
      </c>
      <c r="M220">
        <v>263</v>
      </c>
      <c r="N220">
        <f t="shared" si="6"/>
        <v>0.1066350710900474</v>
      </c>
      <c r="O220">
        <f t="shared" si="7"/>
        <v>6.2893081761006293E-3</v>
      </c>
    </row>
    <row r="221" spans="1:15" x14ac:dyDescent="0.15">
      <c r="A221" t="s">
        <v>225</v>
      </c>
      <c r="B221">
        <v>32</v>
      </c>
      <c r="C221">
        <v>210472.13</v>
      </c>
      <c r="D221">
        <v>10</v>
      </c>
      <c r="E221">
        <v>64514.85</v>
      </c>
      <c r="F221">
        <v>433</v>
      </c>
      <c r="H221" t="s">
        <v>225</v>
      </c>
      <c r="I221">
        <v>0</v>
      </c>
      <c r="J221">
        <v>0</v>
      </c>
      <c r="K221">
        <v>0</v>
      </c>
      <c r="L221">
        <v>0</v>
      </c>
      <c r="M221">
        <v>3</v>
      </c>
      <c r="N221">
        <f t="shared" si="6"/>
        <v>7.3394495412844041E-2</v>
      </c>
      <c r="O221">
        <f t="shared" si="7"/>
        <v>2.3094688221709007E-2</v>
      </c>
    </row>
    <row r="222" spans="1:15" x14ac:dyDescent="0.15">
      <c r="A222" t="s">
        <v>226</v>
      </c>
      <c r="B222">
        <v>5</v>
      </c>
      <c r="C222">
        <v>106112.36</v>
      </c>
      <c r="D222">
        <v>5</v>
      </c>
      <c r="E222">
        <v>236544.68</v>
      </c>
      <c r="F222">
        <v>93</v>
      </c>
      <c r="H222" t="s">
        <v>226</v>
      </c>
      <c r="I222">
        <v>3</v>
      </c>
      <c r="J222">
        <v>20906.7</v>
      </c>
      <c r="K222">
        <v>2</v>
      </c>
      <c r="L222">
        <v>106774.33</v>
      </c>
      <c r="M222">
        <v>121</v>
      </c>
      <c r="N222">
        <f t="shared" si="6"/>
        <v>3.7383177570093455E-2</v>
      </c>
      <c r="O222">
        <f t="shared" si="7"/>
        <v>5.3763440860215055E-2</v>
      </c>
    </row>
    <row r="223" spans="1:15" x14ac:dyDescent="0.15">
      <c r="A223" t="s">
        <v>227</v>
      </c>
      <c r="B223">
        <v>12</v>
      </c>
      <c r="C223">
        <v>343977.98</v>
      </c>
      <c r="D223">
        <v>0</v>
      </c>
      <c r="E223">
        <v>0</v>
      </c>
      <c r="F223">
        <v>87</v>
      </c>
      <c r="H223" t="s">
        <v>227</v>
      </c>
      <c r="I223">
        <v>4</v>
      </c>
      <c r="J223">
        <v>4761.3900000000003</v>
      </c>
      <c r="K223">
        <v>0</v>
      </c>
      <c r="L223">
        <v>0</v>
      </c>
      <c r="M223">
        <v>253</v>
      </c>
      <c r="N223">
        <f t="shared" si="6"/>
        <v>4.7058823529411764E-2</v>
      </c>
      <c r="O223">
        <f t="shared" si="7"/>
        <v>0</v>
      </c>
    </row>
    <row r="224" spans="1:15" x14ac:dyDescent="0.15">
      <c r="A224" t="s">
        <v>228</v>
      </c>
      <c r="B224">
        <v>40</v>
      </c>
      <c r="C224">
        <v>169223.34999999989</v>
      </c>
      <c r="D224">
        <v>2</v>
      </c>
      <c r="E224">
        <v>3823.14</v>
      </c>
      <c r="F224">
        <v>645</v>
      </c>
      <c r="H224" t="s">
        <v>228</v>
      </c>
      <c r="I224">
        <v>9</v>
      </c>
      <c r="J224">
        <v>52010.49</v>
      </c>
      <c r="K224">
        <v>7</v>
      </c>
      <c r="L224">
        <v>58293.929999999993</v>
      </c>
      <c r="M224">
        <v>496</v>
      </c>
      <c r="N224">
        <f t="shared" si="6"/>
        <v>4.2944785276073622E-2</v>
      </c>
      <c r="O224">
        <f t="shared" si="7"/>
        <v>3.1007751937984496E-3</v>
      </c>
    </row>
    <row r="225" spans="1:15" x14ac:dyDescent="0.15">
      <c r="A225" t="s">
        <v>229</v>
      </c>
      <c r="B225">
        <v>40</v>
      </c>
      <c r="C225">
        <v>93357.739999999991</v>
      </c>
      <c r="D225">
        <v>0</v>
      </c>
      <c r="E225">
        <v>0</v>
      </c>
      <c r="F225">
        <v>210</v>
      </c>
      <c r="H225" t="s">
        <v>229</v>
      </c>
      <c r="I225">
        <v>2</v>
      </c>
      <c r="J225">
        <v>5373.6900000000014</v>
      </c>
      <c r="K225">
        <v>0</v>
      </c>
      <c r="L225">
        <v>0</v>
      </c>
      <c r="M225">
        <v>87</v>
      </c>
      <c r="N225">
        <f t="shared" si="6"/>
        <v>0.14141414141414141</v>
      </c>
      <c r="O225">
        <f t="shared" si="7"/>
        <v>0</v>
      </c>
    </row>
    <row r="226" spans="1:15" x14ac:dyDescent="0.15">
      <c r="A226" t="s">
        <v>230</v>
      </c>
      <c r="B226">
        <v>219</v>
      </c>
      <c r="C226">
        <v>114846.3499999999</v>
      </c>
      <c r="D226">
        <v>32</v>
      </c>
      <c r="E226">
        <v>26484.400000000009</v>
      </c>
      <c r="F226">
        <v>4269</v>
      </c>
      <c r="H226" t="s">
        <v>230</v>
      </c>
      <c r="I226">
        <v>8</v>
      </c>
      <c r="J226">
        <v>21870.03</v>
      </c>
      <c r="K226">
        <v>4</v>
      </c>
      <c r="L226">
        <v>12786.06</v>
      </c>
      <c r="M226">
        <v>200</v>
      </c>
      <c r="N226">
        <f t="shared" si="6"/>
        <v>5.0794361154620722E-2</v>
      </c>
      <c r="O226">
        <f t="shared" si="7"/>
        <v>7.4959006793159991E-3</v>
      </c>
    </row>
    <row r="227" spans="1:15" x14ac:dyDescent="0.15">
      <c r="A227" t="s">
        <v>231</v>
      </c>
      <c r="B227">
        <v>0</v>
      </c>
      <c r="C227">
        <v>0</v>
      </c>
      <c r="D227">
        <v>0</v>
      </c>
      <c r="E227">
        <v>0</v>
      </c>
      <c r="F227">
        <v>39</v>
      </c>
      <c r="H227" t="s">
        <v>231</v>
      </c>
      <c r="I227">
        <v>0</v>
      </c>
      <c r="J227">
        <v>0</v>
      </c>
      <c r="K227">
        <v>0</v>
      </c>
      <c r="L227">
        <v>0</v>
      </c>
      <c r="M227">
        <v>9</v>
      </c>
      <c r="N227">
        <f t="shared" si="6"/>
        <v>0</v>
      </c>
      <c r="O227">
        <f t="shared" si="7"/>
        <v>0</v>
      </c>
    </row>
    <row r="228" spans="1:15" x14ac:dyDescent="0.15">
      <c r="A228" t="s">
        <v>232</v>
      </c>
      <c r="B228">
        <v>8</v>
      </c>
      <c r="C228">
        <v>237574.42</v>
      </c>
      <c r="D228">
        <v>1</v>
      </c>
      <c r="E228">
        <v>16504.849999999999</v>
      </c>
      <c r="F228">
        <v>60</v>
      </c>
      <c r="H228" t="s">
        <v>232</v>
      </c>
      <c r="I228">
        <v>6</v>
      </c>
      <c r="J228">
        <v>5005.67</v>
      </c>
      <c r="K228">
        <v>1</v>
      </c>
      <c r="L228">
        <v>1062.93</v>
      </c>
      <c r="M228">
        <v>629</v>
      </c>
      <c r="N228">
        <f t="shared" si="6"/>
        <v>2.0319303338171262E-2</v>
      </c>
      <c r="O228">
        <f t="shared" si="7"/>
        <v>1.6666666666666666E-2</v>
      </c>
    </row>
    <row r="229" spans="1:15" x14ac:dyDescent="0.15">
      <c r="A229" t="s">
        <v>233</v>
      </c>
      <c r="B229">
        <v>8</v>
      </c>
      <c r="C229">
        <v>258707.58</v>
      </c>
      <c r="D229">
        <v>0</v>
      </c>
      <c r="E229">
        <v>0</v>
      </c>
      <c r="F229">
        <v>60</v>
      </c>
      <c r="H229" t="s">
        <v>233</v>
      </c>
      <c r="I229">
        <v>1</v>
      </c>
      <c r="J229">
        <v>2705.17</v>
      </c>
      <c r="K229">
        <v>1</v>
      </c>
      <c r="L229">
        <v>1550.86</v>
      </c>
      <c r="M229">
        <v>101</v>
      </c>
      <c r="N229">
        <f t="shared" si="6"/>
        <v>5.5900621118012424E-2</v>
      </c>
      <c r="O229">
        <f t="shared" si="7"/>
        <v>0</v>
      </c>
    </row>
    <row r="230" spans="1:15" x14ac:dyDescent="0.15">
      <c r="A230" t="s">
        <v>234</v>
      </c>
      <c r="B230">
        <v>5</v>
      </c>
      <c r="C230">
        <v>233871.84</v>
      </c>
      <c r="D230">
        <v>0</v>
      </c>
      <c r="E230">
        <v>0</v>
      </c>
      <c r="F230">
        <v>52</v>
      </c>
      <c r="H230" t="s">
        <v>234</v>
      </c>
      <c r="I230">
        <v>8</v>
      </c>
      <c r="J230">
        <v>86002.48</v>
      </c>
      <c r="K230">
        <v>12</v>
      </c>
      <c r="L230">
        <v>419682.62</v>
      </c>
      <c r="M230">
        <v>743</v>
      </c>
      <c r="N230">
        <f t="shared" si="6"/>
        <v>1.6352201257861635E-2</v>
      </c>
      <c r="O230">
        <f t="shared" si="7"/>
        <v>0</v>
      </c>
    </row>
    <row r="231" spans="1:15" x14ac:dyDescent="0.15">
      <c r="A231" t="s">
        <v>235</v>
      </c>
      <c r="B231">
        <v>12</v>
      </c>
      <c r="C231">
        <v>681610.73</v>
      </c>
      <c r="D231">
        <v>4</v>
      </c>
      <c r="E231">
        <v>147729.98000000001</v>
      </c>
      <c r="F231">
        <v>80</v>
      </c>
      <c r="H231" t="s">
        <v>235</v>
      </c>
      <c r="I231">
        <v>10</v>
      </c>
      <c r="J231">
        <v>38965.339999999997</v>
      </c>
      <c r="K231">
        <v>1</v>
      </c>
      <c r="L231">
        <v>6473.79</v>
      </c>
      <c r="M231">
        <v>234</v>
      </c>
      <c r="N231">
        <f t="shared" si="6"/>
        <v>7.0063694267515922E-2</v>
      </c>
      <c r="O231">
        <f t="shared" si="7"/>
        <v>0.05</v>
      </c>
    </row>
    <row r="232" spans="1:15" x14ac:dyDescent="0.15">
      <c r="A232" t="s">
        <v>236</v>
      </c>
      <c r="B232">
        <v>30</v>
      </c>
      <c r="C232">
        <v>211537.64</v>
      </c>
      <c r="D232">
        <v>7</v>
      </c>
      <c r="E232">
        <v>63114.31</v>
      </c>
      <c r="F232">
        <v>323</v>
      </c>
      <c r="H232" t="s">
        <v>236</v>
      </c>
      <c r="I232">
        <v>2</v>
      </c>
      <c r="J232">
        <v>16508.2</v>
      </c>
      <c r="K232">
        <v>0</v>
      </c>
      <c r="L232">
        <v>0</v>
      </c>
      <c r="M232">
        <v>67</v>
      </c>
      <c r="N232">
        <f t="shared" si="6"/>
        <v>8.2051282051282051E-2</v>
      </c>
      <c r="O232">
        <f t="shared" si="7"/>
        <v>2.1671826625386997E-2</v>
      </c>
    </row>
    <row r="233" spans="1:15" x14ac:dyDescent="0.15">
      <c r="A233" t="s">
        <v>237</v>
      </c>
      <c r="B233">
        <v>16</v>
      </c>
      <c r="C233">
        <v>59994.19</v>
      </c>
      <c r="D233">
        <v>0</v>
      </c>
      <c r="E233">
        <v>0</v>
      </c>
      <c r="F233">
        <v>279</v>
      </c>
      <c r="H233" t="s">
        <v>237</v>
      </c>
      <c r="I233">
        <v>1</v>
      </c>
      <c r="J233">
        <v>504761.9</v>
      </c>
      <c r="K233">
        <v>0</v>
      </c>
      <c r="L233">
        <v>0</v>
      </c>
      <c r="M233">
        <v>4</v>
      </c>
      <c r="N233">
        <f t="shared" si="6"/>
        <v>6.0070671378091869E-2</v>
      </c>
      <c r="O233">
        <f t="shared" si="7"/>
        <v>0</v>
      </c>
    </row>
    <row r="234" spans="1:15" x14ac:dyDescent="0.15">
      <c r="A234" t="s">
        <v>238</v>
      </c>
      <c r="B234">
        <v>2</v>
      </c>
      <c r="C234">
        <v>7478.64</v>
      </c>
      <c r="D234">
        <v>0</v>
      </c>
      <c r="E234">
        <v>0</v>
      </c>
      <c r="F234">
        <v>191</v>
      </c>
      <c r="H234" t="s">
        <v>238</v>
      </c>
      <c r="I234">
        <v>0</v>
      </c>
      <c r="J234">
        <v>0</v>
      </c>
      <c r="K234">
        <v>0</v>
      </c>
      <c r="L234">
        <v>0</v>
      </c>
      <c r="M234">
        <v>3</v>
      </c>
      <c r="N234">
        <f t="shared" si="6"/>
        <v>1.0309278350515464E-2</v>
      </c>
      <c r="O234">
        <f t="shared" si="7"/>
        <v>0</v>
      </c>
    </row>
    <row r="235" spans="1:15" x14ac:dyDescent="0.15">
      <c r="A235" t="s">
        <v>239</v>
      </c>
      <c r="B235">
        <v>10</v>
      </c>
      <c r="C235">
        <v>97058.54</v>
      </c>
      <c r="D235">
        <v>0</v>
      </c>
      <c r="E235">
        <v>0</v>
      </c>
      <c r="F235">
        <v>154</v>
      </c>
      <c r="H235" t="s">
        <v>239</v>
      </c>
      <c r="I235">
        <v>0</v>
      </c>
      <c r="J235">
        <v>0</v>
      </c>
      <c r="K235">
        <v>1</v>
      </c>
      <c r="L235">
        <v>264.14999999999998</v>
      </c>
      <c r="M235">
        <v>10</v>
      </c>
      <c r="N235">
        <f t="shared" si="6"/>
        <v>6.097560975609756E-2</v>
      </c>
      <c r="O235">
        <f t="shared" si="7"/>
        <v>0</v>
      </c>
    </row>
    <row r="236" spans="1:15" x14ac:dyDescent="0.15">
      <c r="A236" t="s">
        <v>240</v>
      </c>
      <c r="B236">
        <v>42</v>
      </c>
      <c r="C236">
        <v>339458.21</v>
      </c>
      <c r="D236">
        <v>34</v>
      </c>
      <c r="E236">
        <v>303694.60000000009</v>
      </c>
      <c r="F236">
        <v>301</v>
      </c>
      <c r="H236" t="s">
        <v>240</v>
      </c>
      <c r="I236">
        <v>0</v>
      </c>
      <c r="J236">
        <v>0</v>
      </c>
      <c r="K236">
        <v>0</v>
      </c>
      <c r="L236">
        <v>0</v>
      </c>
      <c r="M236">
        <v>2</v>
      </c>
      <c r="N236">
        <f t="shared" si="6"/>
        <v>0.13861386138613863</v>
      </c>
      <c r="O236">
        <f t="shared" si="7"/>
        <v>0.11295681063122924</v>
      </c>
    </row>
    <row r="237" spans="1:15" x14ac:dyDescent="0.15">
      <c r="A237" t="s">
        <v>241</v>
      </c>
      <c r="B237">
        <v>19</v>
      </c>
      <c r="C237">
        <v>118032.06</v>
      </c>
      <c r="D237">
        <v>3</v>
      </c>
      <c r="E237">
        <v>15844.8</v>
      </c>
      <c r="F237">
        <v>243</v>
      </c>
      <c r="H237" t="s">
        <v>241</v>
      </c>
      <c r="I237">
        <v>0</v>
      </c>
      <c r="J237">
        <v>0</v>
      </c>
      <c r="K237">
        <v>0</v>
      </c>
      <c r="L237">
        <v>0</v>
      </c>
      <c r="M237">
        <v>2</v>
      </c>
      <c r="N237">
        <f t="shared" si="6"/>
        <v>7.7551020408163265E-2</v>
      </c>
      <c r="O237">
        <f t="shared" si="7"/>
        <v>1.2345679012345678E-2</v>
      </c>
    </row>
    <row r="238" spans="1:15" x14ac:dyDescent="0.15">
      <c r="A238" t="s">
        <v>242</v>
      </c>
      <c r="B238">
        <v>6</v>
      </c>
      <c r="C238">
        <v>487067.97</v>
      </c>
      <c r="D238">
        <v>0</v>
      </c>
      <c r="E238">
        <v>0</v>
      </c>
      <c r="F238">
        <v>35</v>
      </c>
      <c r="H238" t="s">
        <v>242</v>
      </c>
      <c r="I238">
        <v>0</v>
      </c>
      <c r="J238">
        <v>0</v>
      </c>
      <c r="K238">
        <v>0</v>
      </c>
      <c r="L238">
        <v>0</v>
      </c>
      <c r="M238">
        <v>3</v>
      </c>
      <c r="N238">
        <f t="shared" si="6"/>
        <v>0.15789473684210525</v>
      </c>
      <c r="O238">
        <f t="shared" si="7"/>
        <v>0</v>
      </c>
    </row>
    <row r="239" spans="1:15" x14ac:dyDescent="0.15">
      <c r="A239" t="s">
        <v>243</v>
      </c>
      <c r="B239">
        <v>28</v>
      </c>
      <c r="C239">
        <v>622018.66999999993</v>
      </c>
      <c r="D239">
        <v>0</v>
      </c>
      <c r="E239">
        <v>0</v>
      </c>
      <c r="F239">
        <v>118</v>
      </c>
      <c r="H239" t="s">
        <v>243</v>
      </c>
      <c r="I239">
        <v>3</v>
      </c>
      <c r="J239">
        <v>110900.77</v>
      </c>
      <c r="K239">
        <v>0</v>
      </c>
      <c r="L239">
        <v>0</v>
      </c>
      <c r="M239">
        <v>174</v>
      </c>
      <c r="N239">
        <f t="shared" si="6"/>
        <v>0.10616438356164383</v>
      </c>
      <c r="O239">
        <f t="shared" si="7"/>
        <v>0</v>
      </c>
    </row>
    <row r="240" spans="1:15" x14ac:dyDescent="0.15">
      <c r="A240" t="s">
        <v>244</v>
      </c>
      <c r="B240">
        <v>10</v>
      </c>
      <c r="C240">
        <v>461138.85</v>
      </c>
      <c r="D240">
        <v>4</v>
      </c>
      <c r="E240">
        <v>218333.01</v>
      </c>
      <c r="F240">
        <v>105</v>
      </c>
      <c r="H240" t="s">
        <v>244</v>
      </c>
      <c r="I240">
        <v>4</v>
      </c>
      <c r="J240">
        <v>50774.859999999993</v>
      </c>
      <c r="K240">
        <v>4</v>
      </c>
      <c r="L240">
        <v>20377.36</v>
      </c>
      <c r="M240">
        <v>126</v>
      </c>
      <c r="N240">
        <f t="shared" si="6"/>
        <v>6.0606060606060608E-2</v>
      </c>
      <c r="O240">
        <f t="shared" si="7"/>
        <v>3.8095238095238099E-2</v>
      </c>
    </row>
    <row r="241" spans="1:15" x14ac:dyDescent="0.15">
      <c r="A241" t="s">
        <v>245</v>
      </c>
      <c r="B241">
        <v>9</v>
      </c>
      <c r="C241">
        <v>467636.51</v>
      </c>
      <c r="D241">
        <v>0</v>
      </c>
      <c r="E241">
        <v>0</v>
      </c>
      <c r="F241">
        <v>39</v>
      </c>
      <c r="H241" t="s">
        <v>245</v>
      </c>
      <c r="I241">
        <v>6</v>
      </c>
      <c r="J241">
        <v>5921.3600000000006</v>
      </c>
      <c r="K241">
        <v>4</v>
      </c>
      <c r="L241">
        <v>669.57999999999993</v>
      </c>
      <c r="M241">
        <v>99</v>
      </c>
      <c r="N241">
        <f t="shared" si="6"/>
        <v>0.10869565217391304</v>
      </c>
      <c r="O241">
        <f t="shared" si="7"/>
        <v>0</v>
      </c>
    </row>
    <row r="242" spans="1:15" x14ac:dyDescent="0.15">
      <c r="A242" t="s">
        <v>246</v>
      </c>
      <c r="B242">
        <v>27</v>
      </c>
      <c r="C242">
        <v>152140.68</v>
      </c>
      <c r="D242">
        <v>6</v>
      </c>
      <c r="E242">
        <v>38803.410000000003</v>
      </c>
      <c r="F242">
        <v>335</v>
      </c>
      <c r="H242" t="s">
        <v>246</v>
      </c>
      <c r="I242">
        <v>0</v>
      </c>
      <c r="J242">
        <v>0</v>
      </c>
      <c r="K242">
        <v>5</v>
      </c>
      <c r="L242">
        <v>15800.3</v>
      </c>
      <c r="M242">
        <v>140</v>
      </c>
      <c r="N242">
        <f t="shared" si="6"/>
        <v>5.6842105263157895E-2</v>
      </c>
      <c r="O242">
        <f t="shared" si="7"/>
        <v>1.7910447761194031E-2</v>
      </c>
    </row>
    <row r="243" spans="1:15" x14ac:dyDescent="0.15">
      <c r="A243" t="s">
        <v>247</v>
      </c>
      <c r="B243">
        <v>12</v>
      </c>
      <c r="C243">
        <v>579489.89</v>
      </c>
      <c r="D243">
        <v>0</v>
      </c>
      <c r="E243">
        <v>0</v>
      </c>
      <c r="F243">
        <v>88</v>
      </c>
      <c r="H243" t="s">
        <v>247</v>
      </c>
      <c r="I243">
        <v>4</v>
      </c>
      <c r="J243">
        <v>57557.31</v>
      </c>
      <c r="K243">
        <v>1</v>
      </c>
      <c r="L243">
        <v>9433.9599999999991</v>
      </c>
      <c r="M243">
        <v>130</v>
      </c>
      <c r="N243">
        <f t="shared" si="6"/>
        <v>7.3394495412844041E-2</v>
      </c>
      <c r="O243">
        <f t="shared" si="7"/>
        <v>0</v>
      </c>
    </row>
    <row r="244" spans="1:15" x14ac:dyDescent="0.15">
      <c r="A244" t="s">
        <v>248</v>
      </c>
      <c r="B244">
        <v>1</v>
      </c>
      <c r="C244">
        <v>85714.29</v>
      </c>
      <c r="D244">
        <v>0</v>
      </c>
      <c r="E244">
        <v>0</v>
      </c>
      <c r="F244">
        <v>20</v>
      </c>
      <c r="H244" t="s">
        <v>248</v>
      </c>
      <c r="I244">
        <v>0</v>
      </c>
      <c r="J244">
        <v>0</v>
      </c>
      <c r="K244">
        <v>0</v>
      </c>
      <c r="L244">
        <v>0</v>
      </c>
      <c r="M244">
        <v>21</v>
      </c>
      <c r="N244">
        <f t="shared" si="6"/>
        <v>2.4390243902439025E-2</v>
      </c>
      <c r="O244">
        <f t="shared" si="7"/>
        <v>0</v>
      </c>
    </row>
    <row r="245" spans="1:15" x14ac:dyDescent="0.15">
      <c r="A245" t="s">
        <v>249</v>
      </c>
      <c r="B245">
        <v>17</v>
      </c>
      <c r="C245">
        <v>232639.86</v>
      </c>
      <c r="D245">
        <v>10</v>
      </c>
      <c r="E245">
        <v>97087.400000000009</v>
      </c>
      <c r="F245">
        <v>215</v>
      </c>
      <c r="H245" t="s">
        <v>249</v>
      </c>
      <c r="I245">
        <v>2</v>
      </c>
      <c r="J245">
        <v>29564.27</v>
      </c>
      <c r="K245">
        <v>0</v>
      </c>
      <c r="L245">
        <v>0</v>
      </c>
      <c r="M245">
        <v>25</v>
      </c>
      <c r="N245">
        <f t="shared" si="6"/>
        <v>7.9166666666666663E-2</v>
      </c>
      <c r="O245">
        <f t="shared" si="7"/>
        <v>4.6511627906976744E-2</v>
      </c>
    </row>
    <row r="246" spans="1:15" x14ac:dyDescent="0.15">
      <c r="A246" t="s">
        <v>250</v>
      </c>
      <c r="B246">
        <v>10</v>
      </c>
      <c r="C246">
        <v>533631.21</v>
      </c>
      <c r="D246">
        <v>1</v>
      </c>
      <c r="E246">
        <v>92188.01</v>
      </c>
      <c r="F246">
        <v>32</v>
      </c>
      <c r="H246" t="s">
        <v>250</v>
      </c>
      <c r="I246">
        <v>4</v>
      </c>
      <c r="J246">
        <v>234197.74</v>
      </c>
      <c r="K246">
        <v>0</v>
      </c>
      <c r="L246">
        <v>0</v>
      </c>
      <c r="M246">
        <v>87</v>
      </c>
      <c r="N246">
        <f t="shared" si="6"/>
        <v>0.11764705882352941</v>
      </c>
      <c r="O246">
        <f t="shared" si="7"/>
        <v>3.125E-2</v>
      </c>
    </row>
    <row r="247" spans="1:15" x14ac:dyDescent="0.15">
      <c r="A247" t="s">
        <v>251</v>
      </c>
      <c r="B247">
        <v>14</v>
      </c>
      <c r="C247">
        <v>108325.13</v>
      </c>
      <c r="D247">
        <v>2</v>
      </c>
      <c r="E247">
        <v>8786.33</v>
      </c>
      <c r="F247">
        <v>214</v>
      </c>
      <c r="H247" t="s">
        <v>251</v>
      </c>
      <c r="I247">
        <v>9</v>
      </c>
      <c r="J247">
        <v>56965.249999999993</v>
      </c>
      <c r="K247">
        <v>0</v>
      </c>
      <c r="L247">
        <v>0</v>
      </c>
      <c r="M247">
        <v>161</v>
      </c>
      <c r="N247">
        <f t="shared" si="6"/>
        <v>6.133333333333333E-2</v>
      </c>
      <c r="O247">
        <f t="shared" si="7"/>
        <v>9.3457943925233638E-3</v>
      </c>
    </row>
    <row r="248" spans="1:15" x14ac:dyDescent="0.15">
      <c r="A248" t="s">
        <v>252</v>
      </c>
      <c r="B248">
        <v>28</v>
      </c>
      <c r="C248">
        <v>116884.45</v>
      </c>
      <c r="D248">
        <v>9</v>
      </c>
      <c r="E248">
        <v>51124.420000000013</v>
      </c>
      <c r="F248">
        <v>498</v>
      </c>
      <c r="H248" t="s">
        <v>252</v>
      </c>
      <c r="I248">
        <v>1</v>
      </c>
      <c r="J248">
        <v>249.51</v>
      </c>
      <c r="K248">
        <v>0</v>
      </c>
      <c r="L248">
        <v>0</v>
      </c>
      <c r="M248">
        <v>4</v>
      </c>
      <c r="N248">
        <f t="shared" si="6"/>
        <v>5.7768924302788842E-2</v>
      </c>
      <c r="O248">
        <f t="shared" si="7"/>
        <v>1.8072289156626505E-2</v>
      </c>
    </row>
    <row r="249" spans="1:15" x14ac:dyDescent="0.15">
      <c r="A249" t="s">
        <v>253</v>
      </c>
      <c r="B249">
        <v>6</v>
      </c>
      <c r="C249">
        <v>303789.28999999998</v>
      </c>
      <c r="D249">
        <v>0</v>
      </c>
      <c r="E249">
        <v>0</v>
      </c>
      <c r="F249">
        <v>32</v>
      </c>
      <c r="H249" t="s">
        <v>253</v>
      </c>
      <c r="I249">
        <v>1</v>
      </c>
      <c r="J249">
        <v>1146.23</v>
      </c>
      <c r="K249">
        <v>0</v>
      </c>
      <c r="L249">
        <v>0</v>
      </c>
      <c r="M249">
        <v>81</v>
      </c>
      <c r="N249">
        <f t="shared" si="6"/>
        <v>6.1946902654867256E-2</v>
      </c>
      <c r="O249">
        <f t="shared" si="7"/>
        <v>0</v>
      </c>
    </row>
    <row r="250" spans="1:15" x14ac:dyDescent="0.15">
      <c r="A250" t="s">
        <v>254</v>
      </c>
      <c r="B250">
        <v>50</v>
      </c>
      <c r="C250">
        <v>224535.16</v>
      </c>
      <c r="D250">
        <v>21</v>
      </c>
      <c r="E250">
        <v>91915.86000000003</v>
      </c>
      <c r="F250">
        <v>586</v>
      </c>
      <c r="H250" t="s">
        <v>254</v>
      </c>
      <c r="I250">
        <v>1</v>
      </c>
      <c r="J250">
        <v>17097.439999999999</v>
      </c>
      <c r="K250">
        <v>0</v>
      </c>
      <c r="L250">
        <v>0</v>
      </c>
      <c r="M250">
        <v>324</v>
      </c>
      <c r="N250">
        <f t="shared" si="6"/>
        <v>5.6043956043956046E-2</v>
      </c>
      <c r="O250">
        <f t="shared" si="7"/>
        <v>3.5836177474402729E-2</v>
      </c>
    </row>
    <row r="251" spans="1:15" x14ac:dyDescent="0.15">
      <c r="A251" t="s">
        <v>255</v>
      </c>
      <c r="B251">
        <v>3</v>
      </c>
      <c r="C251">
        <v>13727.34</v>
      </c>
      <c r="D251">
        <v>0</v>
      </c>
      <c r="E251">
        <v>0</v>
      </c>
      <c r="F251">
        <v>112</v>
      </c>
      <c r="H251" t="s">
        <v>255</v>
      </c>
      <c r="I251">
        <v>13</v>
      </c>
      <c r="J251">
        <v>544286.68999999994</v>
      </c>
      <c r="K251">
        <v>2</v>
      </c>
      <c r="L251">
        <v>172413.79</v>
      </c>
      <c r="M251">
        <v>881</v>
      </c>
      <c r="N251">
        <f t="shared" si="6"/>
        <v>1.6112789526686808E-2</v>
      </c>
      <c r="O251">
        <f t="shared" si="7"/>
        <v>0</v>
      </c>
    </row>
    <row r="252" spans="1:15" x14ac:dyDescent="0.15">
      <c r="A252" t="s">
        <v>256</v>
      </c>
      <c r="B252">
        <v>45</v>
      </c>
      <c r="C252">
        <v>241047.31999999989</v>
      </c>
      <c r="D252">
        <v>0</v>
      </c>
      <c r="E252">
        <v>0</v>
      </c>
      <c r="F252">
        <v>249</v>
      </c>
      <c r="H252" t="s">
        <v>256</v>
      </c>
      <c r="I252">
        <v>0</v>
      </c>
      <c r="J252">
        <v>0</v>
      </c>
      <c r="K252">
        <v>0</v>
      </c>
      <c r="L252">
        <v>0</v>
      </c>
      <c r="M252">
        <v>3</v>
      </c>
      <c r="N252">
        <f t="shared" si="6"/>
        <v>0.17857142857142858</v>
      </c>
      <c r="O252">
        <f t="shared" si="7"/>
        <v>0</v>
      </c>
    </row>
    <row r="253" spans="1:15" x14ac:dyDescent="0.15">
      <c r="A253" t="s">
        <v>257</v>
      </c>
      <c r="B253">
        <v>20</v>
      </c>
      <c r="C253">
        <v>86816.539999999979</v>
      </c>
      <c r="D253">
        <v>0</v>
      </c>
      <c r="E253">
        <v>0</v>
      </c>
      <c r="F253">
        <v>377</v>
      </c>
      <c r="H253" t="s">
        <v>257</v>
      </c>
      <c r="I253">
        <v>0</v>
      </c>
      <c r="J253">
        <v>0</v>
      </c>
      <c r="K253">
        <v>0</v>
      </c>
      <c r="L253">
        <v>0</v>
      </c>
      <c r="M253">
        <v>2</v>
      </c>
      <c r="N253">
        <f t="shared" si="6"/>
        <v>5.2770448548812667E-2</v>
      </c>
      <c r="O253">
        <f t="shared" si="7"/>
        <v>0</v>
      </c>
    </row>
    <row r="254" spans="1:15" x14ac:dyDescent="0.15">
      <c r="A254" t="s">
        <v>258</v>
      </c>
      <c r="B254">
        <v>8</v>
      </c>
      <c r="C254">
        <v>243359.23</v>
      </c>
      <c r="D254">
        <v>0</v>
      </c>
      <c r="E254">
        <v>0</v>
      </c>
      <c r="F254">
        <v>53</v>
      </c>
      <c r="H254" t="s">
        <v>258</v>
      </c>
      <c r="I254">
        <v>0</v>
      </c>
      <c r="J254">
        <v>0</v>
      </c>
      <c r="K254">
        <v>0</v>
      </c>
      <c r="L254">
        <v>0</v>
      </c>
      <c r="M254">
        <v>3</v>
      </c>
      <c r="N254">
        <f t="shared" si="6"/>
        <v>0.14285714285714285</v>
      </c>
      <c r="O254">
        <f t="shared" si="7"/>
        <v>0</v>
      </c>
    </row>
    <row r="255" spans="1:15" x14ac:dyDescent="0.15">
      <c r="A255" t="s">
        <v>259</v>
      </c>
      <c r="B255">
        <v>29</v>
      </c>
      <c r="C255">
        <v>284959.90999999997</v>
      </c>
      <c r="D255">
        <v>2</v>
      </c>
      <c r="E255">
        <v>21092.240000000002</v>
      </c>
      <c r="F255">
        <v>87</v>
      </c>
      <c r="H255" t="s">
        <v>259</v>
      </c>
      <c r="I255">
        <v>2</v>
      </c>
      <c r="J255">
        <v>2572.8200000000002</v>
      </c>
      <c r="K255">
        <v>0</v>
      </c>
      <c r="L255">
        <v>0</v>
      </c>
      <c r="M255">
        <v>110</v>
      </c>
      <c r="N255">
        <f t="shared" si="6"/>
        <v>0.15736040609137056</v>
      </c>
      <c r="O255">
        <f t="shared" si="7"/>
        <v>2.2988505747126436E-2</v>
      </c>
    </row>
    <row r="256" spans="1:15" x14ac:dyDescent="0.15">
      <c r="A256" t="s">
        <v>260</v>
      </c>
      <c r="B256">
        <v>64</v>
      </c>
      <c r="C256">
        <v>308722.84999999998</v>
      </c>
      <c r="D256">
        <v>9</v>
      </c>
      <c r="E256">
        <v>87461.25</v>
      </c>
      <c r="F256">
        <v>362</v>
      </c>
      <c r="H256" t="s">
        <v>260</v>
      </c>
      <c r="I256">
        <v>7</v>
      </c>
      <c r="J256">
        <v>24582.799999999999</v>
      </c>
      <c r="K256">
        <v>4</v>
      </c>
      <c r="L256">
        <v>141.77000000000001</v>
      </c>
      <c r="M256">
        <v>692</v>
      </c>
      <c r="N256">
        <f t="shared" si="6"/>
        <v>6.7362428842504748E-2</v>
      </c>
      <c r="O256">
        <f t="shared" si="7"/>
        <v>2.4861878453038673E-2</v>
      </c>
    </row>
    <row r="257" spans="1:15" x14ac:dyDescent="0.15">
      <c r="A257" t="s">
        <v>261</v>
      </c>
      <c r="B257">
        <v>84</v>
      </c>
      <c r="C257">
        <v>356588.73999999987</v>
      </c>
      <c r="D257">
        <v>0</v>
      </c>
      <c r="E257">
        <v>0</v>
      </c>
      <c r="F257">
        <v>239</v>
      </c>
      <c r="H257" t="s">
        <v>261</v>
      </c>
      <c r="I257">
        <v>16</v>
      </c>
      <c r="J257">
        <v>141223.97</v>
      </c>
      <c r="K257">
        <v>3</v>
      </c>
      <c r="L257">
        <v>1601.09</v>
      </c>
      <c r="M257">
        <v>385</v>
      </c>
      <c r="N257">
        <f t="shared" si="6"/>
        <v>0.16025641025641027</v>
      </c>
      <c r="O257">
        <f t="shared" si="7"/>
        <v>0</v>
      </c>
    </row>
    <row r="258" spans="1:15" x14ac:dyDescent="0.15">
      <c r="A258" t="s">
        <v>262</v>
      </c>
      <c r="B258">
        <v>22</v>
      </c>
      <c r="C258">
        <v>196574.62</v>
      </c>
      <c r="D258">
        <v>16</v>
      </c>
      <c r="E258">
        <v>133107.01</v>
      </c>
      <c r="F258">
        <v>188</v>
      </c>
      <c r="H258" t="s">
        <v>262</v>
      </c>
      <c r="I258">
        <v>0</v>
      </c>
      <c r="J258">
        <v>0</v>
      </c>
      <c r="K258">
        <v>0</v>
      </c>
      <c r="L258">
        <v>0</v>
      </c>
      <c r="M258">
        <v>2</v>
      </c>
      <c r="N258">
        <f t="shared" si="6"/>
        <v>0.11578947368421053</v>
      </c>
      <c r="O258">
        <f t="shared" si="7"/>
        <v>8.5106382978723402E-2</v>
      </c>
    </row>
    <row r="259" spans="1:15" x14ac:dyDescent="0.15">
      <c r="A259" t="s">
        <v>263</v>
      </c>
      <c r="B259">
        <v>2</v>
      </c>
      <c r="C259">
        <v>11939.62</v>
      </c>
      <c r="D259">
        <v>17</v>
      </c>
      <c r="E259">
        <v>184762</v>
      </c>
      <c r="F259">
        <v>82</v>
      </c>
      <c r="H259" t="s">
        <v>263</v>
      </c>
      <c r="I259">
        <v>57</v>
      </c>
      <c r="J259">
        <v>2270711.8599999989</v>
      </c>
      <c r="K259">
        <v>4</v>
      </c>
      <c r="L259">
        <v>98201.689999999988</v>
      </c>
      <c r="M259">
        <v>1823</v>
      </c>
      <c r="N259">
        <f t="shared" ref="N259:N303" si="8">(B259+I259)/(F259+M259)</f>
        <v>3.0971128608923884E-2</v>
      </c>
      <c r="O259">
        <f t="shared" ref="O259:O303" si="9">D259/F259</f>
        <v>0.2073170731707317</v>
      </c>
    </row>
    <row r="260" spans="1:15" x14ac:dyDescent="0.15">
      <c r="A260" t="s">
        <v>264</v>
      </c>
      <c r="B260">
        <v>0</v>
      </c>
      <c r="C260">
        <v>0</v>
      </c>
      <c r="D260">
        <v>0</v>
      </c>
      <c r="E260">
        <v>0</v>
      </c>
      <c r="F260">
        <v>88</v>
      </c>
      <c r="H260" t="s">
        <v>264</v>
      </c>
      <c r="I260">
        <v>0</v>
      </c>
      <c r="J260">
        <v>0</v>
      </c>
      <c r="K260">
        <v>0</v>
      </c>
      <c r="L260">
        <v>0</v>
      </c>
      <c r="M260">
        <v>2</v>
      </c>
      <c r="N260">
        <f t="shared" si="8"/>
        <v>0</v>
      </c>
      <c r="O260">
        <f t="shared" si="9"/>
        <v>0</v>
      </c>
    </row>
    <row r="261" spans="1:15" x14ac:dyDescent="0.15">
      <c r="A261" t="s">
        <v>265</v>
      </c>
      <c r="B261">
        <v>15</v>
      </c>
      <c r="C261">
        <v>127406.94</v>
      </c>
      <c r="D261">
        <v>7</v>
      </c>
      <c r="E261">
        <v>61165.04</v>
      </c>
      <c r="F261">
        <v>126</v>
      </c>
      <c r="H261" t="s">
        <v>265</v>
      </c>
      <c r="I261">
        <v>0</v>
      </c>
      <c r="J261">
        <v>0</v>
      </c>
      <c r="K261">
        <v>0</v>
      </c>
      <c r="L261">
        <v>0</v>
      </c>
      <c r="M261">
        <v>13</v>
      </c>
      <c r="N261">
        <f t="shared" si="8"/>
        <v>0.1079136690647482</v>
      </c>
      <c r="O261">
        <f t="shared" si="9"/>
        <v>5.5555555555555552E-2</v>
      </c>
    </row>
    <row r="262" spans="1:15" x14ac:dyDescent="0.15">
      <c r="A262" t="s">
        <v>266</v>
      </c>
      <c r="B262">
        <v>5</v>
      </c>
      <c r="C262">
        <v>387129.96</v>
      </c>
      <c r="D262">
        <v>0</v>
      </c>
      <c r="E262">
        <v>0</v>
      </c>
      <c r="F262">
        <v>32</v>
      </c>
      <c r="H262" t="s">
        <v>266</v>
      </c>
      <c r="I262">
        <v>11</v>
      </c>
      <c r="J262">
        <v>139286.71</v>
      </c>
      <c r="K262">
        <v>3</v>
      </c>
      <c r="L262">
        <v>22837.95</v>
      </c>
      <c r="M262">
        <v>247</v>
      </c>
      <c r="N262">
        <f t="shared" si="8"/>
        <v>5.7347670250896057E-2</v>
      </c>
      <c r="O262">
        <f t="shared" si="9"/>
        <v>0</v>
      </c>
    </row>
    <row r="263" spans="1:15" x14ac:dyDescent="0.15">
      <c r="A263" t="s">
        <v>267</v>
      </c>
      <c r="B263">
        <v>16</v>
      </c>
      <c r="C263">
        <v>629824.07999999984</v>
      </c>
      <c r="D263">
        <v>1</v>
      </c>
      <c r="E263">
        <v>56908.74</v>
      </c>
      <c r="F263">
        <v>28</v>
      </c>
      <c r="H263" t="s">
        <v>267</v>
      </c>
      <c r="I263">
        <v>2</v>
      </c>
      <c r="J263">
        <v>4366.79</v>
      </c>
      <c r="K263">
        <v>0</v>
      </c>
      <c r="L263">
        <v>0</v>
      </c>
      <c r="M263">
        <v>31</v>
      </c>
      <c r="N263">
        <f t="shared" si="8"/>
        <v>0.30508474576271188</v>
      </c>
      <c r="O263">
        <f t="shared" si="9"/>
        <v>3.5714285714285712E-2</v>
      </c>
    </row>
    <row r="264" spans="1:15" x14ac:dyDescent="0.15">
      <c r="A264" t="s">
        <v>268</v>
      </c>
      <c r="B264">
        <v>12</v>
      </c>
      <c r="C264">
        <v>1018407.78</v>
      </c>
      <c r="D264">
        <v>4</v>
      </c>
      <c r="E264">
        <v>291262.14</v>
      </c>
      <c r="F264">
        <v>66</v>
      </c>
      <c r="H264" t="s">
        <v>268</v>
      </c>
      <c r="I264">
        <v>3</v>
      </c>
      <c r="J264">
        <v>802.26</v>
      </c>
      <c r="K264">
        <v>0</v>
      </c>
      <c r="L264">
        <v>0</v>
      </c>
      <c r="M264">
        <v>401</v>
      </c>
      <c r="N264">
        <f t="shared" si="8"/>
        <v>3.2119914346895075E-2</v>
      </c>
      <c r="O264">
        <f t="shared" si="9"/>
        <v>6.0606060606060608E-2</v>
      </c>
    </row>
    <row r="265" spans="1:15" x14ac:dyDescent="0.15">
      <c r="A265" t="s">
        <v>269</v>
      </c>
      <c r="B265">
        <v>8</v>
      </c>
      <c r="C265">
        <v>77300.06</v>
      </c>
      <c r="D265">
        <v>0</v>
      </c>
      <c r="E265">
        <v>0</v>
      </c>
      <c r="F265">
        <v>94</v>
      </c>
      <c r="H265" t="s">
        <v>269</v>
      </c>
      <c r="I265">
        <v>0</v>
      </c>
      <c r="J265">
        <v>0</v>
      </c>
      <c r="K265">
        <v>0</v>
      </c>
      <c r="L265">
        <v>0</v>
      </c>
      <c r="M265">
        <v>3</v>
      </c>
      <c r="N265">
        <f t="shared" si="8"/>
        <v>8.247422680412371E-2</v>
      </c>
      <c r="O265">
        <f t="shared" si="9"/>
        <v>0</v>
      </c>
    </row>
    <row r="266" spans="1:15" x14ac:dyDescent="0.15">
      <c r="A266" t="s">
        <v>270</v>
      </c>
      <c r="B266">
        <v>35</v>
      </c>
      <c r="C266">
        <v>139674.48000000001</v>
      </c>
      <c r="D266">
        <v>0</v>
      </c>
      <c r="E266">
        <v>0</v>
      </c>
      <c r="F266">
        <v>354</v>
      </c>
      <c r="H266" t="s">
        <v>270</v>
      </c>
      <c r="I266">
        <v>1</v>
      </c>
      <c r="J266">
        <v>133.97999999999999</v>
      </c>
      <c r="K266">
        <v>1</v>
      </c>
      <c r="L266">
        <v>320.51</v>
      </c>
      <c r="M266">
        <v>292</v>
      </c>
      <c r="N266">
        <f t="shared" si="8"/>
        <v>5.5727554179566562E-2</v>
      </c>
      <c r="O266">
        <f t="shared" si="9"/>
        <v>0</v>
      </c>
    </row>
    <row r="267" spans="1:15" x14ac:dyDescent="0.15">
      <c r="A267" t="s">
        <v>271</v>
      </c>
      <c r="B267">
        <v>1</v>
      </c>
      <c r="C267">
        <v>9943.2000000000007</v>
      </c>
      <c r="D267">
        <v>0</v>
      </c>
      <c r="E267">
        <v>0</v>
      </c>
      <c r="F267">
        <v>64</v>
      </c>
      <c r="H267" t="s">
        <v>271</v>
      </c>
      <c r="I267">
        <v>0</v>
      </c>
      <c r="J267">
        <v>0</v>
      </c>
      <c r="K267">
        <v>0</v>
      </c>
      <c r="L267">
        <v>0</v>
      </c>
      <c r="M267">
        <v>2</v>
      </c>
      <c r="N267">
        <f t="shared" si="8"/>
        <v>1.5151515151515152E-2</v>
      </c>
      <c r="O267">
        <f t="shared" si="9"/>
        <v>0</v>
      </c>
    </row>
    <row r="268" spans="1:15" x14ac:dyDescent="0.15">
      <c r="A268" t="s">
        <v>272</v>
      </c>
      <c r="B268">
        <v>0</v>
      </c>
      <c r="C268">
        <v>0</v>
      </c>
      <c r="D268">
        <v>0</v>
      </c>
      <c r="E268">
        <v>0</v>
      </c>
      <c r="F268">
        <v>14</v>
      </c>
      <c r="H268" t="s">
        <v>272</v>
      </c>
      <c r="I268">
        <v>0</v>
      </c>
      <c r="J268">
        <v>0</v>
      </c>
      <c r="K268">
        <v>0</v>
      </c>
      <c r="L268">
        <v>0</v>
      </c>
      <c r="M268">
        <v>16</v>
      </c>
      <c r="N268">
        <f t="shared" si="8"/>
        <v>0</v>
      </c>
      <c r="O268">
        <f t="shared" si="9"/>
        <v>0</v>
      </c>
    </row>
    <row r="269" spans="1:15" x14ac:dyDescent="0.15">
      <c r="A269" t="s">
        <v>273</v>
      </c>
      <c r="B269">
        <v>32</v>
      </c>
      <c r="C269">
        <v>160411.57</v>
      </c>
      <c r="D269">
        <v>3</v>
      </c>
      <c r="E269">
        <v>9362.48</v>
      </c>
      <c r="F269">
        <v>350</v>
      </c>
      <c r="H269" t="s">
        <v>273</v>
      </c>
      <c r="I269">
        <v>0</v>
      </c>
      <c r="J269">
        <v>0</v>
      </c>
      <c r="K269">
        <v>0</v>
      </c>
      <c r="L269">
        <v>0</v>
      </c>
      <c r="M269">
        <v>3</v>
      </c>
      <c r="N269">
        <f t="shared" si="8"/>
        <v>9.0651558073654395E-2</v>
      </c>
      <c r="O269">
        <f t="shared" si="9"/>
        <v>8.5714285714285719E-3</v>
      </c>
    </row>
    <row r="270" spans="1:15" x14ac:dyDescent="0.15">
      <c r="A270" t="s">
        <v>274</v>
      </c>
      <c r="B270">
        <v>33</v>
      </c>
      <c r="C270">
        <v>156558.03</v>
      </c>
      <c r="D270">
        <v>2</v>
      </c>
      <c r="E270">
        <v>4174.76</v>
      </c>
      <c r="F270">
        <v>260</v>
      </c>
      <c r="H270" t="s">
        <v>274</v>
      </c>
      <c r="I270">
        <v>0</v>
      </c>
      <c r="J270">
        <v>0</v>
      </c>
      <c r="K270">
        <v>0</v>
      </c>
      <c r="L270">
        <v>0</v>
      </c>
      <c r="M270">
        <v>179</v>
      </c>
      <c r="N270">
        <f t="shared" si="8"/>
        <v>7.5170842824601361E-2</v>
      </c>
      <c r="O270">
        <f t="shared" si="9"/>
        <v>7.6923076923076927E-3</v>
      </c>
    </row>
    <row r="271" spans="1:15" x14ac:dyDescent="0.15">
      <c r="A271" t="s">
        <v>275</v>
      </c>
      <c r="B271">
        <v>63</v>
      </c>
      <c r="C271">
        <v>137392.35999999999</v>
      </c>
      <c r="D271">
        <v>10</v>
      </c>
      <c r="E271">
        <v>30202.91</v>
      </c>
      <c r="F271">
        <v>607</v>
      </c>
      <c r="H271" t="s">
        <v>275</v>
      </c>
      <c r="I271">
        <v>1</v>
      </c>
      <c r="J271">
        <v>23094.69</v>
      </c>
      <c r="K271">
        <v>0</v>
      </c>
      <c r="L271">
        <v>0</v>
      </c>
      <c r="M271">
        <v>24</v>
      </c>
      <c r="N271">
        <f t="shared" si="8"/>
        <v>0.10142630744849446</v>
      </c>
      <c r="O271">
        <f t="shared" si="9"/>
        <v>1.6474464579901153E-2</v>
      </c>
    </row>
    <row r="272" spans="1:15" x14ac:dyDescent="0.15">
      <c r="A272" t="s">
        <v>276</v>
      </c>
      <c r="B272">
        <v>58</v>
      </c>
      <c r="C272">
        <v>1291905.8500000001</v>
      </c>
      <c r="D272">
        <v>0</v>
      </c>
      <c r="E272">
        <v>0</v>
      </c>
      <c r="F272">
        <v>79</v>
      </c>
      <c r="H272" t="s">
        <v>276</v>
      </c>
      <c r="I272">
        <v>18</v>
      </c>
      <c r="J272">
        <v>103908.72</v>
      </c>
      <c r="K272">
        <v>4</v>
      </c>
      <c r="L272">
        <v>16355.75</v>
      </c>
      <c r="M272">
        <v>551</v>
      </c>
      <c r="N272">
        <f t="shared" si="8"/>
        <v>0.12063492063492064</v>
      </c>
      <c r="O272">
        <f t="shared" si="9"/>
        <v>0</v>
      </c>
    </row>
    <row r="273" spans="1:15" x14ac:dyDescent="0.15">
      <c r="A273" t="s">
        <v>277</v>
      </c>
      <c r="B273">
        <v>45</v>
      </c>
      <c r="C273">
        <v>1107023.1000000001</v>
      </c>
      <c r="D273">
        <v>3</v>
      </c>
      <c r="E273">
        <v>132.75</v>
      </c>
      <c r="F273">
        <v>139</v>
      </c>
      <c r="H273" t="s">
        <v>277</v>
      </c>
      <c r="I273">
        <v>4</v>
      </c>
      <c r="J273">
        <v>13123.46</v>
      </c>
      <c r="K273">
        <v>3</v>
      </c>
      <c r="L273">
        <v>2721.88</v>
      </c>
      <c r="M273">
        <v>137</v>
      </c>
      <c r="N273">
        <f t="shared" si="8"/>
        <v>0.17753623188405798</v>
      </c>
      <c r="O273">
        <f t="shared" si="9"/>
        <v>2.1582733812949641E-2</v>
      </c>
    </row>
    <row r="274" spans="1:15" x14ac:dyDescent="0.15">
      <c r="A274" t="s">
        <v>278</v>
      </c>
      <c r="B274">
        <v>5</v>
      </c>
      <c r="C274">
        <v>194626.41</v>
      </c>
      <c r="D274">
        <v>3</v>
      </c>
      <c r="E274">
        <v>21516.04</v>
      </c>
      <c r="F274">
        <v>70</v>
      </c>
      <c r="H274" t="s">
        <v>278</v>
      </c>
      <c r="I274">
        <v>13</v>
      </c>
      <c r="J274">
        <v>246573.13</v>
      </c>
      <c r="K274">
        <v>0</v>
      </c>
      <c r="L274">
        <v>0</v>
      </c>
      <c r="M274">
        <v>211</v>
      </c>
      <c r="N274">
        <f t="shared" si="8"/>
        <v>6.4056939501779361E-2</v>
      </c>
      <c r="O274">
        <f t="shared" si="9"/>
        <v>4.2857142857142858E-2</v>
      </c>
    </row>
    <row r="275" spans="1:15" x14ac:dyDescent="0.15">
      <c r="A275" t="s">
        <v>279</v>
      </c>
      <c r="B275">
        <v>51</v>
      </c>
      <c r="C275">
        <v>159877.57</v>
      </c>
      <c r="D275">
        <v>0</v>
      </c>
      <c r="E275">
        <v>0</v>
      </c>
      <c r="F275">
        <v>183</v>
      </c>
      <c r="H275" t="s">
        <v>279</v>
      </c>
      <c r="I275">
        <v>0</v>
      </c>
      <c r="J275">
        <v>0</v>
      </c>
      <c r="K275">
        <v>0</v>
      </c>
      <c r="L275">
        <v>0</v>
      </c>
      <c r="M275">
        <v>19</v>
      </c>
      <c r="N275">
        <f t="shared" si="8"/>
        <v>0.25247524752475248</v>
      </c>
      <c r="O275">
        <f t="shared" si="9"/>
        <v>0</v>
      </c>
    </row>
    <row r="276" spans="1:15" x14ac:dyDescent="0.15">
      <c r="A276" t="s">
        <v>280</v>
      </c>
      <c r="B276">
        <v>0</v>
      </c>
      <c r="C276">
        <v>0</v>
      </c>
      <c r="D276">
        <v>0</v>
      </c>
      <c r="E276">
        <v>0</v>
      </c>
      <c r="F276">
        <v>89</v>
      </c>
      <c r="H276" t="s">
        <v>280</v>
      </c>
      <c r="I276">
        <v>1</v>
      </c>
      <c r="J276">
        <v>947.57</v>
      </c>
      <c r="K276">
        <v>0</v>
      </c>
      <c r="L276">
        <v>0</v>
      </c>
      <c r="M276">
        <v>74</v>
      </c>
      <c r="N276">
        <f t="shared" si="8"/>
        <v>6.1349693251533744E-3</v>
      </c>
      <c r="O276">
        <f t="shared" si="9"/>
        <v>0</v>
      </c>
    </row>
    <row r="277" spans="1:15" x14ac:dyDescent="0.15">
      <c r="A277" t="s">
        <v>281</v>
      </c>
      <c r="B277">
        <v>4</v>
      </c>
      <c r="C277">
        <v>62362.14</v>
      </c>
      <c r="D277">
        <v>0</v>
      </c>
      <c r="E277">
        <v>0</v>
      </c>
      <c r="F277">
        <v>19</v>
      </c>
      <c r="H277" t="s">
        <v>281</v>
      </c>
      <c r="I277">
        <v>0</v>
      </c>
      <c r="J277">
        <v>0</v>
      </c>
      <c r="K277">
        <v>0</v>
      </c>
      <c r="L277">
        <v>0</v>
      </c>
      <c r="M277">
        <v>52</v>
      </c>
      <c r="N277">
        <f t="shared" si="8"/>
        <v>5.6338028169014086E-2</v>
      </c>
      <c r="O277">
        <f t="shared" si="9"/>
        <v>0</v>
      </c>
    </row>
    <row r="278" spans="1:15" x14ac:dyDescent="0.15">
      <c r="A278" t="s">
        <v>282</v>
      </c>
      <c r="B278">
        <v>12</v>
      </c>
      <c r="C278">
        <v>76823.289999999979</v>
      </c>
      <c r="D278">
        <v>0</v>
      </c>
      <c r="E278">
        <v>0</v>
      </c>
      <c r="F278">
        <v>134</v>
      </c>
      <c r="H278" t="s">
        <v>282</v>
      </c>
      <c r="I278">
        <v>0</v>
      </c>
      <c r="J278">
        <v>0</v>
      </c>
      <c r="K278">
        <v>0</v>
      </c>
      <c r="L278">
        <v>0</v>
      </c>
      <c r="M278">
        <v>16</v>
      </c>
      <c r="N278">
        <f t="shared" si="8"/>
        <v>0.08</v>
      </c>
      <c r="O278">
        <f t="shared" si="9"/>
        <v>0</v>
      </c>
    </row>
    <row r="279" spans="1:15" x14ac:dyDescent="0.15">
      <c r="A279" t="s">
        <v>283</v>
      </c>
      <c r="B279">
        <v>38</v>
      </c>
      <c r="C279">
        <v>197633.25</v>
      </c>
      <c r="D279">
        <v>0</v>
      </c>
      <c r="E279">
        <v>0</v>
      </c>
      <c r="F279">
        <v>77</v>
      </c>
      <c r="H279" t="s">
        <v>283</v>
      </c>
      <c r="I279">
        <v>0</v>
      </c>
      <c r="J279">
        <v>0</v>
      </c>
      <c r="K279">
        <v>0</v>
      </c>
      <c r="L279">
        <v>0</v>
      </c>
      <c r="M279">
        <v>28</v>
      </c>
      <c r="N279">
        <f t="shared" si="8"/>
        <v>0.3619047619047619</v>
      </c>
      <c r="O279">
        <f t="shared" si="9"/>
        <v>0</v>
      </c>
    </row>
    <row r="280" spans="1:15" x14ac:dyDescent="0.15">
      <c r="A280" t="s">
        <v>284</v>
      </c>
      <c r="B280">
        <v>3</v>
      </c>
      <c r="C280">
        <v>131624.31</v>
      </c>
      <c r="D280">
        <v>2</v>
      </c>
      <c r="E280">
        <v>42735.040000000001</v>
      </c>
      <c r="F280">
        <v>25</v>
      </c>
      <c r="H280" t="s">
        <v>284</v>
      </c>
      <c r="I280">
        <v>0</v>
      </c>
      <c r="J280">
        <v>0</v>
      </c>
      <c r="K280">
        <v>0</v>
      </c>
      <c r="L280">
        <v>0</v>
      </c>
      <c r="M280">
        <v>57</v>
      </c>
      <c r="N280">
        <f t="shared" si="8"/>
        <v>3.6585365853658534E-2</v>
      </c>
      <c r="O280">
        <f t="shared" si="9"/>
        <v>0.08</v>
      </c>
    </row>
    <row r="281" spans="1:15" x14ac:dyDescent="0.15">
      <c r="A281" t="s">
        <v>285</v>
      </c>
      <c r="B281">
        <v>9</v>
      </c>
      <c r="C281">
        <v>126716.49</v>
      </c>
      <c r="D281">
        <v>0</v>
      </c>
      <c r="E281">
        <v>0</v>
      </c>
      <c r="F281">
        <v>70</v>
      </c>
      <c r="H281" t="s">
        <v>285</v>
      </c>
      <c r="I281">
        <v>2</v>
      </c>
      <c r="J281">
        <v>1035.93</v>
      </c>
      <c r="K281">
        <v>0</v>
      </c>
      <c r="L281">
        <v>0</v>
      </c>
      <c r="M281">
        <v>110</v>
      </c>
      <c r="N281">
        <f t="shared" si="8"/>
        <v>6.1111111111111109E-2</v>
      </c>
      <c r="O281">
        <f t="shared" si="9"/>
        <v>0</v>
      </c>
    </row>
    <row r="282" spans="1:15" x14ac:dyDescent="0.15">
      <c r="A282" t="s">
        <v>286</v>
      </c>
      <c r="B282">
        <v>6</v>
      </c>
      <c r="C282">
        <v>545454.53999999992</v>
      </c>
      <c r="D282">
        <v>0</v>
      </c>
      <c r="E282">
        <v>0</v>
      </c>
      <c r="F282">
        <v>21</v>
      </c>
      <c r="H282" t="s">
        <v>286</v>
      </c>
      <c r="I282">
        <v>4</v>
      </c>
      <c r="J282">
        <v>34913.78</v>
      </c>
      <c r="K282">
        <v>0</v>
      </c>
      <c r="L282">
        <v>0</v>
      </c>
      <c r="M282">
        <v>29</v>
      </c>
      <c r="N282">
        <f t="shared" si="8"/>
        <v>0.2</v>
      </c>
      <c r="O282">
        <f t="shared" si="9"/>
        <v>0</v>
      </c>
    </row>
    <row r="283" spans="1:15" x14ac:dyDescent="0.15">
      <c r="A283" t="s">
        <v>287</v>
      </c>
      <c r="B283">
        <v>20</v>
      </c>
      <c r="C283">
        <v>194.17</v>
      </c>
      <c r="D283">
        <v>0</v>
      </c>
      <c r="E283">
        <v>0</v>
      </c>
      <c r="F283">
        <v>45</v>
      </c>
      <c r="H283" t="s">
        <v>287</v>
      </c>
      <c r="I283">
        <v>1</v>
      </c>
      <c r="J283">
        <v>9433.9599999999991</v>
      </c>
      <c r="K283">
        <v>0</v>
      </c>
      <c r="L283">
        <v>0</v>
      </c>
      <c r="M283">
        <v>18</v>
      </c>
      <c r="N283">
        <f t="shared" si="8"/>
        <v>0.33333333333333331</v>
      </c>
      <c r="O283">
        <f t="shared" si="9"/>
        <v>0</v>
      </c>
    </row>
    <row r="284" spans="1:15" x14ac:dyDescent="0.15">
      <c r="A284" t="s">
        <v>288</v>
      </c>
      <c r="B284">
        <v>7</v>
      </c>
      <c r="C284">
        <v>362912.54</v>
      </c>
      <c r="D284">
        <v>1</v>
      </c>
      <c r="E284">
        <v>29262.14</v>
      </c>
      <c r="F284">
        <v>31</v>
      </c>
      <c r="H284" t="s">
        <v>288</v>
      </c>
      <c r="I284">
        <v>0</v>
      </c>
      <c r="J284">
        <v>0</v>
      </c>
      <c r="K284">
        <v>0</v>
      </c>
      <c r="L284">
        <v>0</v>
      </c>
      <c r="M284">
        <v>52</v>
      </c>
      <c r="N284">
        <f t="shared" si="8"/>
        <v>8.4337349397590355E-2</v>
      </c>
      <c r="O284">
        <f t="shared" si="9"/>
        <v>3.2258064516129031E-2</v>
      </c>
    </row>
    <row r="285" spans="1:15" x14ac:dyDescent="0.15">
      <c r="A285" t="s">
        <v>289</v>
      </c>
      <c r="B285">
        <v>13</v>
      </c>
      <c r="C285">
        <v>970873.7899999998</v>
      </c>
      <c r="D285">
        <v>2</v>
      </c>
      <c r="E285">
        <v>184466.02</v>
      </c>
      <c r="F285">
        <v>44</v>
      </c>
      <c r="H285" t="s">
        <v>289</v>
      </c>
      <c r="I285">
        <v>1</v>
      </c>
      <c r="J285">
        <v>1357.28</v>
      </c>
      <c r="K285">
        <v>2</v>
      </c>
      <c r="L285">
        <v>1215.93</v>
      </c>
      <c r="M285">
        <v>149</v>
      </c>
      <c r="N285">
        <f t="shared" si="8"/>
        <v>7.2538860103626937E-2</v>
      </c>
      <c r="O285">
        <f t="shared" si="9"/>
        <v>4.5454545454545456E-2</v>
      </c>
    </row>
    <row r="286" spans="1:15" x14ac:dyDescent="0.15">
      <c r="A286" t="s">
        <v>290</v>
      </c>
      <c r="B286">
        <v>6</v>
      </c>
      <c r="C286">
        <v>115277.68</v>
      </c>
      <c r="D286">
        <v>0</v>
      </c>
      <c r="E286">
        <v>0</v>
      </c>
      <c r="F286">
        <v>32</v>
      </c>
      <c r="H286" t="s">
        <v>290</v>
      </c>
      <c r="I286">
        <v>1</v>
      </c>
      <c r="J286">
        <v>9708.7000000000007</v>
      </c>
      <c r="K286">
        <v>0</v>
      </c>
      <c r="L286">
        <v>0</v>
      </c>
      <c r="M286">
        <v>40</v>
      </c>
      <c r="N286">
        <f t="shared" si="8"/>
        <v>9.7222222222222224E-2</v>
      </c>
      <c r="O286">
        <f t="shared" si="9"/>
        <v>0</v>
      </c>
    </row>
    <row r="287" spans="1:15" x14ac:dyDescent="0.15">
      <c r="A287" t="s">
        <v>291</v>
      </c>
      <c r="B287">
        <v>11</v>
      </c>
      <c r="C287">
        <v>34317.550000000003</v>
      </c>
      <c r="D287">
        <v>0</v>
      </c>
      <c r="E287">
        <v>0</v>
      </c>
      <c r="F287">
        <v>101</v>
      </c>
      <c r="H287" t="s">
        <v>291</v>
      </c>
      <c r="I287">
        <v>0</v>
      </c>
      <c r="J287">
        <v>0</v>
      </c>
      <c r="K287">
        <v>0</v>
      </c>
      <c r="L287">
        <v>0</v>
      </c>
      <c r="M287">
        <v>15</v>
      </c>
      <c r="N287">
        <f t="shared" si="8"/>
        <v>9.4827586206896547E-2</v>
      </c>
      <c r="O287">
        <f t="shared" si="9"/>
        <v>0</v>
      </c>
    </row>
    <row r="288" spans="1:15" x14ac:dyDescent="0.15">
      <c r="A288" t="s">
        <v>292</v>
      </c>
      <c r="B288">
        <v>1</v>
      </c>
      <c r="C288">
        <v>8708.74</v>
      </c>
      <c r="D288">
        <v>1</v>
      </c>
      <c r="E288">
        <v>8708.74</v>
      </c>
      <c r="F288">
        <v>66</v>
      </c>
      <c r="H288" t="s">
        <v>292</v>
      </c>
      <c r="I288">
        <v>0</v>
      </c>
      <c r="J288">
        <v>0</v>
      </c>
      <c r="K288">
        <v>4</v>
      </c>
      <c r="L288">
        <v>310.76</v>
      </c>
      <c r="M288">
        <v>105</v>
      </c>
      <c r="N288">
        <f t="shared" si="8"/>
        <v>5.8479532163742687E-3</v>
      </c>
      <c r="O288">
        <f t="shared" si="9"/>
        <v>1.5151515151515152E-2</v>
      </c>
    </row>
    <row r="289" spans="1:15" x14ac:dyDescent="0.15">
      <c r="A289" t="s">
        <v>293</v>
      </c>
      <c r="B289">
        <v>30</v>
      </c>
      <c r="C289">
        <v>130358.49</v>
      </c>
      <c r="D289">
        <v>4</v>
      </c>
      <c r="E289">
        <v>19919.84</v>
      </c>
      <c r="F289">
        <v>97</v>
      </c>
      <c r="H289" t="s">
        <v>293</v>
      </c>
      <c r="I289">
        <v>0</v>
      </c>
      <c r="J289">
        <v>0</v>
      </c>
      <c r="K289">
        <v>0</v>
      </c>
      <c r="L289">
        <v>0</v>
      </c>
      <c r="M289">
        <v>109</v>
      </c>
      <c r="N289">
        <f t="shared" si="8"/>
        <v>0.14563106796116504</v>
      </c>
      <c r="O289">
        <f t="shared" si="9"/>
        <v>4.1237113402061855E-2</v>
      </c>
    </row>
    <row r="290" spans="1:15" x14ac:dyDescent="0.15">
      <c r="A290" t="s">
        <v>294</v>
      </c>
      <c r="B290">
        <v>12</v>
      </c>
      <c r="C290">
        <v>31217.89</v>
      </c>
      <c r="D290">
        <v>0</v>
      </c>
      <c r="E290">
        <v>0</v>
      </c>
      <c r="F290">
        <v>149</v>
      </c>
      <c r="H290" t="s">
        <v>294</v>
      </c>
      <c r="I290">
        <v>3</v>
      </c>
      <c r="J290">
        <v>11650.48</v>
      </c>
      <c r="K290">
        <v>0</v>
      </c>
      <c r="L290">
        <v>0</v>
      </c>
      <c r="M290">
        <v>86</v>
      </c>
      <c r="N290">
        <f t="shared" si="8"/>
        <v>6.3829787234042548E-2</v>
      </c>
      <c r="O290">
        <f t="shared" si="9"/>
        <v>0</v>
      </c>
    </row>
    <row r="291" spans="1:15" x14ac:dyDescent="0.15">
      <c r="A291" t="s">
        <v>295</v>
      </c>
      <c r="B291">
        <v>7</v>
      </c>
      <c r="C291">
        <v>54466.640000000007</v>
      </c>
      <c r="D291">
        <v>0</v>
      </c>
      <c r="E291">
        <v>0</v>
      </c>
      <c r="F291">
        <v>40</v>
      </c>
      <c r="H291" t="s">
        <v>295</v>
      </c>
      <c r="I291">
        <v>0</v>
      </c>
      <c r="J291">
        <v>0</v>
      </c>
      <c r="K291">
        <v>0</v>
      </c>
      <c r="L291">
        <v>0</v>
      </c>
      <c r="M291">
        <v>62</v>
      </c>
      <c r="N291">
        <f t="shared" si="8"/>
        <v>6.8627450980392163E-2</v>
      </c>
      <c r="O291">
        <f t="shared" si="9"/>
        <v>0</v>
      </c>
    </row>
    <row r="292" spans="1:15" x14ac:dyDescent="0.15">
      <c r="A292" t="s">
        <v>296</v>
      </c>
      <c r="B292">
        <v>3</v>
      </c>
      <c r="C292">
        <v>129417.47</v>
      </c>
      <c r="D292">
        <v>0</v>
      </c>
      <c r="E292">
        <v>0</v>
      </c>
      <c r="F292">
        <v>14</v>
      </c>
      <c r="H292" t="s">
        <v>296</v>
      </c>
      <c r="I292">
        <v>0</v>
      </c>
      <c r="J292">
        <v>0</v>
      </c>
      <c r="K292">
        <v>0</v>
      </c>
      <c r="L292">
        <v>0</v>
      </c>
      <c r="M292">
        <v>6</v>
      </c>
      <c r="N292">
        <f t="shared" si="8"/>
        <v>0.15</v>
      </c>
      <c r="O292">
        <f t="shared" si="9"/>
        <v>0</v>
      </c>
    </row>
    <row r="293" spans="1:15" x14ac:dyDescent="0.15">
      <c r="A293" t="s">
        <v>297</v>
      </c>
      <c r="B293">
        <v>0</v>
      </c>
      <c r="C293">
        <v>0</v>
      </c>
      <c r="D293">
        <v>7</v>
      </c>
      <c r="E293">
        <v>3396.11</v>
      </c>
      <c r="F293">
        <v>208</v>
      </c>
      <c r="H293" t="s">
        <v>297</v>
      </c>
      <c r="I293">
        <v>0</v>
      </c>
      <c r="J293">
        <v>0</v>
      </c>
      <c r="K293">
        <v>0</v>
      </c>
      <c r="L293">
        <v>0</v>
      </c>
      <c r="M293">
        <v>2</v>
      </c>
      <c r="N293">
        <f t="shared" si="8"/>
        <v>0</v>
      </c>
      <c r="O293">
        <f t="shared" si="9"/>
        <v>3.3653846153846152E-2</v>
      </c>
    </row>
    <row r="294" spans="1:15" x14ac:dyDescent="0.15">
      <c r="A294" t="s">
        <v>298</v>
      </c>
      <c r="B294">
        <v>2</v>
      </c>
      <c r="C294">
        <v>17475.73</v>
      </c>
      <c r="D294">
        <v>0</v>
      </c>
      <c r="E294">
        <v>0</v>
      </c>
      <c r="F294">
        <v>25</v>
      </c>
      <c r="H294" t="s">
        <v>298</v>
      </c>
      <c r="I294">
        <v>1</v>
      </c>
      <c r="J294">
        <v>68713.23</v>
      </c>
      <c r="K294">
        <v>0</v>
      </c>
      <c r="L294">
        <v>0</v>
      </c>
      <c r="M294">
        <v>8</v>
      </c>
      <c r="N294">
        <f t="shared" si="8"/>
        <v>9.0909090909090912E-2</v>
      </c>
      <c r="O294">
        <f t="shared" si="9"/>
        <v>0</v>
      </c>
    </row>
    <row r="295" spans="1:15" x14ac:dyDescent="0.15">
      <c r="A295" t="s">
        <v>299</v>
      </c>
      <c r="B295">
        <v>0</v>
      </c>
      <c r="C295">
        <v>0</v>
      </c>
      <c r="D295">
        <v>0</v>
      </c>
      <c r="E295">
        <v>0</v>
      </c>
      <c r="F295">
        <v>6</v>
      </c>
      <c r="H295" t="s">
        <v>299</v>
      </c>
      <c r="I295">
        <v>1</v>
      </c>
      <c r="J295">
        <v>124.27</v>
      </c>
      <c r="K295">
        <v>0</v>
      </c>
      <c r="L295">
        <v>0</v>
      </c>
      <c r="M295">
        <v>128</v>
      </c>
      <c r="N295">
        <f t="shared" si="8"/>
        <v>7.462686567164179E-3</v>
      </c>
      <c r="O295">
        <f t="shared" si="9"/>
        <v>0</v>
      </c>
    </row>
    <row r="296" spans="1:15" x14ac:dyDescent="0.15">
      <c r="A296" t="s">
        <v>300</v>
      </c>
      <c r="B296">
        <v>3</v>
      </c>
      <c r="C296">
        <v>24973.97</v>
      </c>
      <c r="D296">
        <v>0</v>
      </c>
      <c r="E296">
        <v>0</v>
      </c>
      <c r="F296">
        <v>23</v>
      </c>
      <c r="H296" t="s">
        <v>300</v>
      </c>
      <c r="I296">
        <v>0</v>
      </c>
      <c r="J296">
        <v>0</v>
      </c>
      <c r="K296">
        <v>0</v>
      </c>
      <c r="L296">
        <v>0</v>
      </c>
      <c r="M296">
        <v>71</v>
      </c>
      <c r="N296">
        <f t="shared" si="8"/>
        <v>3.1914893617021274E-2</v>
      </c>
      <c r="O296">
        <f t="shared" si="9"/>
        <v>0</v>
      </c>
    </row>
    <row r="297" spans="1:15" x14ac:dyDescent="0.15">
      <c r="A297" t="s">
        <v>301</v>
      </c>
      <c r="B297">
        <v>0</v>
      </c>
      <c r="C297">
        <v>0</v>
      </c>
      <c r="D297">
        <v>0</v>
      </c>
      <c r="E297">
        <v>0</v>
      </c>
      <c r="F297">
        <v>4</v>
      </c>
      <c r="H297" t="s">
        <v>301</v>
      </c>
      <c r="I297">
        <v>26</v>
      </c>
      <c r="J297">
        <v>119418.1</v>
      </c>
      <c r="K297">
        <v>13</v>
      </c>
      <c r="L297">
        <v>41780.539999999994</v>
      </c>
      <c r="M297">
        <v>1304</v>
      </c>
      <c r="N297">
        <f t="shared" si="8"/>
        <v>1.9877675840978593E-2</v>
      </c>
      <c r="O297">
        <f t="shared" si="9"/>
        <v>0</v>
      </c>
    </row>
    <row r="298" spans="1:15" x14ac:dyDescent="0.15">
      <c r="A298" t="s">
        <v>302</v>
      </c>
      <c r="B298">
        <v>12</v>
      </c>
      <c r="C298">
        <v>10908.85</v>
      </c>
      <c r="D298">
        <v>0</v>
      </c>
      <c r="E298">
        <v>0</v>
      </c>
      <c r="F298">
        <v>126</v>
      </c>
      <c r="H298" t="s">
        <v>302</v>
      </c>
      <c r="I298">
        <v>2</v>
      </c>
      <c r="J298">
        <v>9888.0999999999985</v>
      </c>
      <c r="K298">
        <v>0</v>
      </c>
      <c r="L298">
        <v>0</v>
      </c>
      <c r="M298">
        <v>153</v>
      </c>
      <c r="N298">
        <f t="shared" si="8"/>
        <v>5.0179211469534052E-2</v>
      </c>
      <c r="O298">
        <f t="shared" si="9"/>
        <v>0</v>
      </c>
    </row>
    <row r="299" spans="1:15" x14ac:dyDescent="0.15">
      <c r="A299" t="s">
        <v>303</v>
      </c>
      <c r="B299">
        <v>1</v>
      </c>
      <c r="C299">
        <v>0</v>
      </c>
      <c r="D299">
        <v>0</v>
      </c>
      <c r="E299">
        <v>0</v>
      </c>
      <c r="F299">
        <v>29</v>
      </c>
      <c r="H299" t="s">
        <v>303</v>
      </c>
      <c r="I299">
        <v>0</v>
      </c>
      <c r="J299">
        <v>0</v>
      </c>
      <c r="K299">
        <v>0</v>
      </c>
      <c r="L299">
        <v>0</v>
      </c>
      <c r="M299">
        <v>19</v>
      </c>
      <c r="N299">
        <f t="shared" si="8"/>
        <v>2.0833333333333332E-2</v>
      </c>
      <c r="O299">
        <f t="shared" si="9"/>
        <v>0</v>
      </c>
    </row>
    <row r="300" spans="1:15" x14ac:dyDescent="0.15">
      <c r="A300" t="s">
        <v>304</v>
      </c>
      <c r="B300">
        <v>3</v>
      </c>
      <c r="C300">
        <v>1296.5</v>
      </c>
      <c r="D300">
        <v>0</v>
      </c>
      <c r="E300">
        <v>0</v>
      </c>
      <c r="F300">
        <v>30</v>
      </c>
      <c r="H300" t="s">
        <v>304</v>
      </c>
      <c r="I300">
        <v>0</v>
      </c>
      <c r="J300">
        <v>0</v>
      </c>
      <c r="K300">
        <v>0</v>
      </c>
      <c r="L300">
        <v>0</v>
      </c>
      <c r="M300">
        <v>3</v>
      </c>
      <c r="N300">
        <f t="shared" si="8"/>
        <v>9.0909090909090912E-2</v>
      </c>
      <c r="O300">
        <f t="shared" si="9"/>
        <v>0</v>
      </c>
    </row>
    <row r="301" spans="1:15" x14ac:dyDescent="0.15">
      <c r="A301" t="s">
        <v>305</v>
      </c>
      <c r="B301">
        <v>1</v>
      </c>
      <c r="C301">
        <v>5601.94</v>
      </c>
      <c r="D301">
        <v>0</v>
      </c>
      <c r="E301">
        <v>0</v>
      </c>
      <c r="F301">
        <v>7</v>
      </c>
      <c r="H301" t="s">
        <v>305</v>
      </c>
      <c r="I301">
        <v>0</v>
      </c>
      <c r="J301">
        <v>0</v>
      </c>
      <c r="K301">
        <v>1</v>
      </c>
      <c r="L301">
        <v>8615.3799999999992</v>
      </c>
      <c r="M301">
        <v>21</v>
      </c>
      <c r="N301">
        <f t="shared" si="8"/>
        <v>3.5714285714285712E-2</v>
      </c>
      <c r="O301">
        <f t="shared" si="9"/>
        <v>0</v>
      </c>
    </row>
    <row r="302" spans="1:15" x14ac:dyDescent="0.15">
      <c r="A302" t="s">
        <v>306</v>
      </c>
      <c r="B302">
        <v>6</v>
      </c>
      <c r="C302">
        <v>10953.82</v>
      </c>
      <c r="D302">
        <v>2</v>
      </c>
      <c r="E302">
        <v>1213.8800000000001</v>
      </c>
      <c r="F302">
        <v>43</v>
      </c>
      <c r="H302" t="s">
        <v>306</v>
      </c>
      <c r="I302">
        <v>0</v>
      </c>
      <c r="J302">
        <v>0</v>
      </c>
      <c r="K302">
        <v>0</v>
      </c>
      <c r="L302">
        <v>0</v>
      </c>
      <c r="M302">
        <v>25</v>
      </c>
      <c r="N302">
        <f t="shared" si="8"/>
        <v>8.8235294117647065E-2</v>
      </c>
      <c r="O302">
        <f t="shared" si="9"/>
        <v>4.6511627906976744E-2</v>
      </c>
    </row>
    <row r="303" spans="1:15" x14ac:dyDescent="0.15">
      <c r="A303" t="s">
        <v>307</v>
      </c>
      <c r="B303">
        <v>8</v>
      </c>
      <c r="C303">
        <v>67448.540000000008</v>
      </c>
      <c r="D303">
        <v>0</v>
      </c>
      <c r="E303">
        <v>0</v>
      </c>
      <c r="F303">
        <v>18</v>
      </c>
      <c r="H303" t="s">
        <v>307</v>
      </c>
      <c r="I303">
        <v>2</v>
      </c>
      <c r="J303">
        <v>2323.27</v>
      </c>
      <c r="K303">
        <v>3</v>
      </c>
      <c r="L303">
        <v>506.59</v>
      </c>
      <c r="M303">
        <v>118</v>
      </c>
      <c r="N303">
        <f t="shared" si="8"/>
        <v>7.3529411764705885E-2</v>
      </c>
      <c r="O303">
        <f t="shared" si="9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2020-09-13T03:31:35Z</dcterms:created>
  <dcterms:modified xsi:type="dcterms:W3CDTF">2020-09-12T19:59:45Z</dcterms:modified>
</cp:coreProperties>
</file>