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机器学习\project\"/>
    </mc:Choice>
  </mc:AlternateContent>
  <xr:revisionPtr revIDLastSave="0" documentId="13_ncr:1_{CEF86FC0-A55F-4BFC-AC1B-05995FAD60C8}" xr6:coauthVersionLast="46" xr6:coauthVersionMax="46" xr10:uidLastSave="{00000000-0000-0000-0000-000000000000}"/>
  <bookViews>
    <workbookView xWindow="2505" yWindow="3225" windowWidth="15780" windowHeight="15435" xr2:uid="{A9DA66FB-893E-4098-AB59-E3F004B60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23" i="1"/>
  <c r="H24" i="1"/>
  <c r="H25" i="1"/>
  <c r="H26" i="1"/>
  <c r="H27" i="1"/>
  <c r="H28" i="1"/>
  <c r="H32" i="1"/>
  <c r="H33" i="1"/>
  <c r="H34" i="1"/>
  <c r="H35" i="1"/>
  <c r="H36" i="1"/>
  <c r="H37" i="1"/>
  <c r="H4" i="1"/>
  <c r="H5" i="1"/>
  <c r="H6" i="1"/>
  <c r="H7" i="1"/>
  <c r="H8" i="1"/>
  <c r="H3" i="1"/>
  <c r="G12" i="1"/>
  <c r="G13" i="1"/>
  <c r="G14" i="1"/>
  <c r="G15" i="1"/>
  <c r="G16" i="1"/>
  <c r="G17" i="1"/>
  <c r="G23" i="1"/>
  <c r="G24" i="1"/>
  <c r="G25" i="1"/>
  <c r="G26" i="1"/>
  <c r="G27" i="1"/>
  <c r="G28" i="1"/>
  <c r="G32" i="1"/>
  <c r="G33" i="1"/>
  <c r="G34" i="1"/>
  <c r="G35" i="1"/>
  <c r="G36" i="1"/>
  <c r="G37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<sst xmlns="http://schemas.openxmlformats.org/spreadsheetml/2006/main" count="35" uniqueCount="11">
  <si>
    <t>Esien 1</t>
    <phoneticPr fontId="1" type="noConversion"/>
  </si>
  <si>
    <t>r</t>
    <phoneticPr fontId="1" type="noConversion"/>
  </si>
  <si>
    <t>k</t>
    <phoneticPr fontId="1" type="noConversion"/>
  </si>
  <si>
    <t>obj_upper</t>
    <phoneticPr fontId="1" type="noConversion"/>
  </si>
  <si>
    <t>Esien 2</t>
    <phoneticPr fontId="1" type="noConversion"/>
  </si>
  <si>
    <t>baseline 1</t>
    <phoneticPr fontId="1" type="noConversion"/>
  </si>
  <si>
    <t>obj_lower bound</t>
    <phoneticPr fontId="1" type="noConversion"/>
  </si>
  <si>
    <t>Gap</t>
    <phoneticPr fontId="1" type="noConversion"/>
  </si>
  <si>
    <t>CovColon</t>
    <phoneticPr fontId="1" type="noConversion"/>
  </si>
  <si>
    <t>ln(Gap)-SOCIP</t>
    <phoneticPr fontId="1" type="noConversion"/>
  </si>
  <si>
    <t>ln(Gap)-Baseline-1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</si>
</sst>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_);[Red]\(0.0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28FE-92F7-43D4-8605-00BC9FDC3751}">
  <dimension ref="A1:H52"/>
  <sheetViews>
    <sheetView tabSelected="1" workbookViewId="0">
      <selection activeCell="I9" sqref="I9"/>
    </sheetView>
  </sheetViews>
  <sheetFormatPr defaultRowHeight="14.25" x14ac:dyDescent="0.2"/>
  <cols>
    <col min="1" max="1" width="9" customWidth="1"/>
    <col min="3" max="3" width="18.75" customWidth="1"/>
    <col min="4" max="4" width="12.625" customWidth="1"/>
    <col min="5" max="5" width="14.625" customWidth="1"/>
    <col min="7" max="7" width="14" customWidth="1"/>
    <col min="8" max="8" width="20.7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9</v>
      </c>
      <c r="H2" t="s">
        <v>10</v>
      </c>
    </row>
    <row r="3" spans="1:8" x14ac:dyDescent="0.2">
      <c r="A3">
        <v>2</v>
      </c>
      <c r="B3">
        <v>5</v>
      </c>
      <c r="C3">
        <v>16.218915216709998</v>
      </c>
      <c r="D3">
        <v>16.294537686513099</v>
      </c>
      <c r="E3">
        <v>15.977149779118101</v>
      </c>
      <c r="F3">
        <v>1.4906387656728863</v>
      </c>
      <c r="G3">
        <f xml:space="preserve"> LN(F3/100)</f>
        <v>-4.2059654561031996</v>
      </c>
      <c r="H3">
        <f>LN((D3-E3)/D3)</f>
        <v>-3.9384605109536932</v>
      </c>
    </row>
    <row r="4" spans="1:8" x14ac:dyDescent="0.2">
      <c r="A4">
        <v>2</v>
      </c>
      <c r="B4">
        <v>10</v>
      </c>
      <c r="C4">
        <v>21.003115680939999</v>
      </c>
      <c r="D4">
        <v>21.376408228306499</v>
      </c>
      <c r="E4">
        <v>20.157768383359599</v>
      </c>
      <c r="F4">
        <v>4.0248661694871259</v>
      </c>
      <c r="G4">
        <f t="shared" ref="G4:G37" si="0" xml:space="preserve"> LN(F4/100)</f>
        <v>-3.212678525487215</v>
      </c>
      <c r="H4">
        <f t="shared" ref="H4:H37" si="1">LN((D4-E4)/D4)</f>
        <v>-2.8645525390669735</v>
      </c>
    </row>
    <row r="5" spans="1:8" x14ac:dyDescent="0.2">
      <c r="A5">
        <v>2</v>
      </c>
      <c r="B5">
        <v>15</v>
      </c>
      <c r="C5">
        <v>21.897067869960001</v>
      </c>
      <c r="D5">
        <v>24.0343396494277</v>
      </c>
      <c r="E5">
        <v>20.2851531313908</v>
      </c>
      <c r="F5">
        <v>7.3613268595680044</v>
      </c>
      <c r="G5">
        <f t="shared" si="0"/>
        <v>-2.6089299896631535</v>
      </c>
      <c r="H5">
        <f t="shared" si="1"/>
        <v>-1.8579447385019197</v>
      </c>
    </row>
    <row r="6" spans="1:8" x14ac:dyDescent="0.2">
      <c r="A6">
        <v>2</v>
      </c>
      <c r="B6">
        <v>20</v>
      </c>
      <c r="C6">
        <v>21.805171441020001</v>
      </c>
      <c r="D6">
        <v>25.881291438504999</v>
      </c>
      <c r="E6">
        <v>20.161211634394199</v>
      </c>
      <c r="F6">
        <v>7.5393115393405052</v>
      </c>
      <c r="G6">
        <f t="shared" si="0"/>
        <v>-2.5850393159168097</v>
      </c>
      <c r="H6">
        <f t="shared" si="1"/>
        <v>-1.5095376123498312</v>
      </c>
    </row>
    <row r="7" spans="1:8" x14ac:dyDescent="0.2">
      <c r="A7">
        <v>2</v>
      </c>
      <c r="B7">
        <v>25</v>
      </c>
      <c r="C7">
        <v>22.31513123501</v>
      </c>
      <c r="D7">
        <v>27.278574011299401</v>
      </c>
      <c r="E7">
        <v>21.087374050263101</v>
      </c>
      <c r="F7">
        <v>5.5019043886270422</v>
      </c>
      <c r="G7">
        <f t="shared" si="0"/>
        <v>-2.9000759012035773</v>
      </c>
      <c r="H7">
        <f t="shared" si="1"/>
        <v>-1.4829726366152325</v>
      </c>
    </row>
    <row r="8" spans="1:8" x14ac:dyDescent="0.2">
      <c r="A8">
        <v>2</v>
      </c>
      <c r="B8">
        <v>30</v>
      </c>
      <c r="C8">
        <v>23.022901533670002</v>
      </c>
      <c r="D8">
        <v>28.5353289222077</v>
      </c>
      <c r="E8">
        <v>21.528188933869799</v>
      </c>
      <c r="F8">
        <v>6.4922859423876238</v>
      </c>
      <c r="G8">
        <f t="shared" si="0"/>
        <v>-2.7345554919595001</v>
      </c>
      <c r="H8">
        <f t="shared" si="1"/>
        <v>-1.4042133033519355</v>
      </c>
    </row>
    <row r="11" spans="1:8" x14ac:dyDescent="0.2">
      <c r="A11" t="s">
        <v>1</v>
      </c>
      <c r="B11" t="s">
        <v>2</v>
      </c>
      <c r="C11" t="s">
        <v>3</v>
      </c>
      <c r="D11" t="s">
        <v>5</v>
      </c>
      <c r="E11" t="s">
        <v>6</v>
      </c>
      <c r="F11" t="s">
        <v>7</v>
      </c>
    </row>
    <row r="12" spans="1:8" x14ac:dyDescent="0.2">
      <c r="A12">
        <v>3</v>
      </c>
      <c r="B12">
        <v>5</v>
      </c>
      <c r="C12">
        <v>17.831969720090001</v>
      </c>
      <c r="D12">
        <v>16.294537686513099</v>
      </c>
      <c r="E12">
        <v>16.1501062566565</v>
      </c>
      <c r="F12">
        <v>9.4317312660006731</v>
      </c>
      <c r="G12">
        <f t="shared" si="0"/>
        <v>-2.3610905148891272</v>
      </c>
      <c r="H12">
        <f t="shared" si="1"/>
        <v>-4.7257803583143687</v>
      </c>
    </row>
    <row r="13" spans="1:8" x14ac:dyDescent="0.2">
      <c r="A13">
        <v>3</v>
      </c>
      <c r="B13">
        <v>10</v>
      </c>
      <c r="C13">
        <v>22.849439715909998</v>
      </c>
      <c r="D13">
        <v>21.376408228306499</v>
      </c>
      <c r="E13">
        <v>20.318412126735701</v>
      </c>
      <c r="F13">
        <v>11.076978782162215</v>
      </c>
      <c r="G13">
        <f t="shared" si="0"/>
        <v>-2.2003012149410726</v>
      </c>
      <c r="H13">
        <f t="shared" si="1"/>
        <v>-3.0059112459651072</v>
      </c>
    </row>
    <row r="14" spans="1:8" x14ac:dyDescent="0.2">
      <c r="A14">
        <v>3</v>
      </c>
      <c r="B14">
        <v>15</v>
      </c>
      <c r="C14">
        <v>23.55917998808</v>
      </c>
      <c r="D14">
        <v>24.0343396494277</v>
      </c>
      <c r="E14">
        <v>21.092975383046699</v>
      </c>
      <c r="F14">
        <v>10.468125827304268</v>
      </c>
      <c r="G14">
        <f t="shared" si="0"/>
        <v>-2.2568351812066991</v>
      </c>
      <c r="H14">
        <f t="shared" si="1"/>
        <v>-2.1006101165252411</v>
      </c>
    </row>
    <row r="15" spans="1:8" x14ac:dyDescent="0.2">
      <c r="A15">
        <v>3</v>
      </c>
      <c r="B15">
        <v>20</v>
      </c>
      <c r="C15">
        <v>25.321886891750001</v>
      </c>
      <c r="D15">
        <v>25.881291438504999</v>
      </c>
      <c r="E15">
        <v>21.417203619625798</v>
      </c>
      <c r="F15">
        <v>15.420190797062475</v>
      </c>
      <c r="G15">
        <f t="shared" si="0"/>
        <v>-1.8694924445791021</v>
      </c>
      <c r="H15">
        <f t="shared" si="1"/>
        <v>-1.7574554718383371</v>
      </c>
    </row>
    <row r="16" spans="1:8" x14ac:dyDescent="0.2">
      <c r="A16">
        <v>3</v>
      </c>
      <c r="B16">
        <v>25</v>
      </c>
      <c r="C16">
        <v>24.100307067799999</v>
      </c>
      <c r="D16">
        <v>27.278574011299401</v>
      </c>
      <c r="E16">
        <v>21.617931471231099</v>
      </c>
      <c r="F16">
        <v>10.300182439938945</v>
      </c>
      <c r="G16">
        <f t="shared" si="0"/>
        <v>-2.2730085782939362</v>
      </c>
      <c r="H16">
        <f t="shared" si="1"/>
        <v>-1.5725641505438335</v>
      </c>
    </row>
    <row r="17" spans="1:8" x14ac:dyDescent="0.2">
      <c r="A17">
        <v>3</v>
      </c>
      <c r="B17">
        <v>30</v>
      </c>
      <c r="C17">
        <v>26.783532066980001</v>
      </c>
      <c r="D17">
        <v>28.5353289222077</v>
      </c>
      <c r="E17">
        <v>23.496293007498</v>
      </c>
      <c r="F17">
        <v>12.273359059818194</v>
      </c>
      <c r="G17">
        <f t="shared" si="0"/>
        <v>-2.0977392027248789</v>
      </c>
      <c r="H17">
        <f t="shared" si="1"/>
        <v>-1.7339281538747155</v>
      </c>
    </row>
    <row r="21" spans="1:8" x14ac:dyDescent="0.2">
      <c r="A21" t="s">
        <v>4</v>
      </c>
    </row>
    <row r="22" spans="1:8" x14ac:dyDescent="0.2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7</v>
      </c>
    </row>
    <row r="23" spans="1:8" x14ac:dyDescent="0.2">
      <c r="A23">
        <v>2</v>
      </c>
      <c r="B23">
        <v>5</v>
      </c>
      <c r="C23">
        <v>9.8125862836850004</v>
      </c>
      <c r="D23">
        <v>8.5743918208373806</v>
      </c>
      <c r="E23">
        <v>8.1438101906991491</v>
      </c>
      <c r="F23">
        <v>17.006485800389438</v>
      </c>
      <c r="G23">
        <f t="shared" si="0"/>
        <v>-1.7715753970212693</v>
      </c>
      <c r="H23">
        <f t="shared" si="1"/>
        <v>-2.9913984218965997</v>
      </c>
    </row>
    <row r="24" spans="1:8" x14ac:dyDescent="0.2">
      <c r="A24">
        <v>2</v>
      </c>
      <c r="B24">
        <v>10</v>
      </c>
      <c r="C24">
        <v>17.849439715909998</v>
      </c>
      <c r="D24">
        <v>15.0511815319701</v>
      </c>
      <c r="E24">
        <v>11.920577870342999</v>
      </c>
      <c r="F24">
        <v>33.215954897913917</v>
      </c>
      <c r="G24">
        <f t="shared" si="0"/>
        <v>-1.1021398562877767</v>
      </c>
      <c r="H24">
        <f t="shared" si="1"/>
        <v>-1.5702306461250048</v>
      </c>
    </row>
    <row r="25" spans="1:8" x14ac:dyDescent="0.2">
      <c r="A25">
        <v>2</v>
      </c>
      <c r="B25">
        <v>15</v>
      </c>
      <c r="C25">
        <v>23.55917998808</v>
      </c>
      <c r="D25">
        <v>20.6410518338201</v>
      </c>
      <c r="E25">
        <v>17.9273787032988</v>
      </c>
      <c r="F25">
        <v>23.904912172794919</v>
      </c>
      <c r="G25">
        <f t="shared" si="0"/>
        <v>-1.4310862179266077</v>
      </c>
      <c r="H25">
        <f t="shared" si="1"/>
        <v>-2.0289787843715166</v>
      </c>
    </row>
    <row r="26" spans="1:8" x14ac:dyDescent="0.2">
      <c r="A26">
        <v>2</v>
      </c>
      <c r="B26">
        <v>20</v>
      </c>
      <c r="C26">
        <v>25.321886891750001</v>
      </c>
      <c r="D26">
        <v>25.844930314832801</v>
      </c>
      <c r="E26">
        <v>20.624116837322799</v>
      </c>
      <c r="F26">
        <v>18.552211667755927</v>
      </c>
      <c r="G26">
        <f t="shared" si="0"/>
        <v>-1.6845811766693783</v>
      </c>
      <c r="H26">
        <f t="shared" si="1"/>
        <v>-1.5994612340152736</v>
      </c>
    </row>
    <row r="27" spans="1:8" x14ac:dyDescent="0.2">
      <c r="A27">
        <v>2</v>
      </c>
      <c r="B27">
        <v>25</v>
      </c>
      <c r="C27">
        <v>24.100307067799999</v>
      </c>
      <c r="D27">
        <v>30.0179477442388</v>
      </c>
      <c r="E27">
        <v>22.186206779879601</v>
      </c>
      <c r="F27">
        <v>7.9422236510745297</v>
      </c>
      <c r="G27">
        <f t="shared" si="0"/>
        <v>-2.5329768931272412</v>
      </c>
      <c r="H27">
        <f t="shared" si="1"/>
        <v>-1.3436106302464328</v>
      </c>
    </row>
    <row r="28" spans="1:8" x14ac:dyDescent="0.2">
      <c r="A28">
        <v>2</v>
      </c>
      <c r="B28">
        <v>30</v>
      </c>
      <c r="C28">
        <v>26.783532066980001</v>
      </c>
      <c r="D28">
        <v>33.461216910094102</v>
      </c>
      <c r="E28">
        <v>22.594259739728098</v>
      </c>
      <c r="F28">
        <v>15.641224304454731</v>
      </c>
      <c r="G28">
        <f t="shared" si="0"/>
        <v>-1.8552601735986918</v>
      </c>
      <c r="H28">
        <f t="shared" si="1"/>
        <v>-1.1246603311810968</v>
      </c>
    </row>
    <row r="31" spans="1:8" x14ac:dyDescent="0.2">
      <c r="A31" t="s">
        <v>1</v>
      </c>
      <c r="B31" t="s">
        <v>2</v>
      </c>
      <c r="C31" t="s">
        <v>3</v>
      </c>
      <c r="D31" t="s">
        <v>5</v>
      </c>
      <c r="E31" t="s">
        <v>6</v>
      </c>
      <c r="F31" t="s">
        <v>7</v>
      </c>
    </row>
    <row r="32" spans="1:8" x14ac:dyDescent="0.2">
      <c r="A32">
        <v>3</v>
      </c>
      <c r="B32">
        <v>5</v>
      </c>
      <c r="C32">
        <v>8.5958522426439998</v>
      </c>
      <c r="D32">
        <v>8.5743918208373806</v>
      </c>
      <c r="E32">
        <v>8.4338176847675896</v>
      </c>
      <c r="F32">
        <v>1.885031911932562</v>
      </c>
      <c r="G32">
        <f t="shared" si="0"/>
        <v>-3.9712254358242234</v>
      </c>
      <c r="H32">
        <f t="shared" si="1"/>
        <v>-4.1108003363646404</v>
      </c>
    </row>
    <row r="33" spans="1:8" x14ac:dyDescent="0.2">
      <c r="A33">
        <v>3</v>
      </c>
      <c r="B33">
        <v>10</v>
      </c>
      <c r="C33">
        <v>17.166577726810001</v>
      </c>
      <c r="D33">
        <v>15.0511815319701</v>
      </c>
      <c r="E33">
        <v>14.163239513592</v>
      </c>
      <c r="F33">
        <v>17.495264699891351</v>
      </c>
      <c r="G33">
        <f t="shared" si="0"/>
        <v>-1.7432399302519548</v>
      </c>
      <c r="H33">
        <f t="shared" si="1"/>
        <v>-2.8303053279620212</v>
      </c>
    </row>
    <row r="34" spans="1:8" x14ac:dyDescent="0.2">
      <c r="A34">
        <v>3</v>
      </c>
      <c r="B34">
        <v>15</v>
      </c>
      <c r="C34">
        <v>20.383844317760001</v>
      </c>
      <c r="D34">
        <v>20.6410518338201</v>
      </c>
      <c r="E34">
        <v>19.296201629423599</v>
      </c>
      <c r="F34">
        <v>5.3358074727285976</v>
      </c>
      <c r="G34">
        <f t="shared" si="0"/>
        <v>-2.9307299588486737</v>
      </c>
      <c r="H34">
        <f t="shared" si="1"/>
        <v>-2.7309992656002451</v>
      </c>
    </row>
    <row r="35" spans="1:8" x14ac:dyDescent="0.2">
      <c r="A35">
        <v>3</v>
      </c>
      <c r="B35">
        <v>20</v>
      </c>
      <c r="C35">
        <v>28.029142281319999</v>
      </c>
      <c r="D35">
        <v>25.844930314832801</v>
      </c>
      <c r="E35">
        <v>22.4024146936456</v>
      </c>
      <c r="F35">
        <v>20.074562151066345</v>
      </c>
      <c r="G35">
        <f t="shared" si="0"/>
        <v>-1.605716737049842</v>
      </c>
      <c r="H35">
        <f t="shared" si="1"/>
        <v>-2.0159119730163075</v>
      </c>
    </row>
    <row r="36" spans="1:8" x14ac:dyDescent="0.2">
      <c r="A36">
        <v>3</v>
      </c>
      <c r="B36">
        <v>25</v>
      </c>
      <c r="C36">
        <v>30.75746415123</v>
      </c>
      <c r="D36">
        <v>30.0179477442388</v>
      </c>
      <c r="E36">
        <v>26.771390643719698</v>
      </c>
      <c r="F36">
        <v>12.959694882228764</v>
      </c>
      <c r="G36">
        <f t="shared" si="0"/>
        <v>-2.0433260383790084</v>
      </c>
      <c r="H36">
        <f t="shared" si="1"/>
        <v>-2.2242003797748851</v>
      </c>
    </row>
    <row r="37" spans="1:8" x14ac:dyDescent="0.2">
      <c r="A37">
        <v>3</v>
      </c>
      <c r="B37">
        <v>30</v>
      </c>
      <c r="C37">
        <v>30.084390490650001</v>
      </c>
      <c r="D37">
        <v>33.461216910094102</v>
      </c>
      <c r="E37">
        <v>29.438144698874002</v>
      </c>
      <c r="F37">
        <v>2.1481099707732092</v>
      </c>
      <c r="G37">
        <f t="shared" si="0"/>
        <v>-3.8405818138301937</v>
      </c>
      <c r="H37">
        <f t="shared" si="1"/>
        <v>-2.1183412215961668</v>
      </c>
    </row>
    <row r="38" spans="1:8" x14ac:dyDescent="0.2">
      <c r="C38" s="1"/>
    </row>
    <row r="39" spans="1:8" x14ac:dyDescent="0.2">
      <c r="A39" t="s">
        <v>8</v>
      </c>
      <c r="C39" s="1"/>
    </row>
    <row r="40" spans="1:8" x14ac:dyDescent="0.2">
      <c r="A40" t="s">
        <v>1</v>
      </c>
      <c r="B40" t="s">
        <v>2</v>
      </c>
      <c r="C40" t="s">
        <v>3</v>
      </c>
      <c r="D40" t="s">
        <v>5</v>
      </c>
      <c r="E40" t="s">
        <v>6</v>
      </c>
      <c r="F40" t="s">
        <v>7</v>
      </c>
    </row>
    <row r="41" spans="1:8" x14ac:dyDescent="0.2">
      <c r="A41">
        <v>1</v>
      </c>
      <c r="B41">
        <v>5</v>
      </c>
      <c r="C41" s="1">
        <v>1807.9659566590001</v>
      </c>
    </row>
    <row r="42" spans="1:8" x14ac:dyDescent="0.2">
      <c r="A42">
        <v>1</v>
      </c>
      <c r="B42">
        <v>10</v>
      </c>
      <c r="C42" s="1">
        <v>2986.7709599999998</v>
      </c>
    </row>
    <row r="43" spans="1:8" x14ac:dyDescent="0.2">
      <c r="A43">
        <v>1</v>
      </c>
      <c r="B43">
        <v>20</v>
      </c>
      <c r="C43" s="1">
        <v>4815.6462600000004</v>
      </c>
    </row>
    <row r="44" spans="1:8" x14ac:dyDescent="0.2">
      <c r="A44">
        <v>1</v>
      </c>
      <c r="B44">
        <v>40</v>
      </c>
      <c r="C44" s="1">
        <v>5527.1961000000001</v>
      </c>
    </row>
    <row r="45" spans="1:8" x14ac:dyDescent="0.2">
      <c r="A45">
        <v>1</v>
      </c>
      <c r="B45">
        <v>80</v>
      </c>
      <c r="C45" s="1"/>
    </row>
    <row r="46" spans="1:8" x14ac:dyDescent="0.2">
      <c r="A46">
        <v>1</v>
      </c>
      <c r="B46">
        <v>120</v>
      </c>
      <c r="C46" s="1"/>
    </row>
    <row r="47" spans="1:8" x14ac:dyDescent="0.2">
      <c r="A47">
        <v>1</v>
      </c>
      <c r="B47">
        <v>160</v>
      </c>
      <c r="C47" s="1"/>
    </row>
    <row r="48" spans="1: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2021-05-20T06:56:22Z</dcterms:created>
  <dcterms:modified xsi:type="dcterms:W3CDTF">2021-05-21T18:28:07Z</dcterms:modified>
</cp:coreProperties>
</file>