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DataNas2\잠정및 확정치\2022년 확정치\2월\"/>
    </mc:Choice>
  </mc:AlternateContent>
  <xr:revisionPtr revIDLastSave="0" documentId="13_ncr:1_{F1E51750-7828-4659-9C7A-68FA1E79A23D}" xr6:coauthVersionLast="47" xr6:coauthVersionMax="47" xr10:uidLastSave="{00000000-0000-0000-0000-000000000000}"/>
  <bookViews>
    <workbookView xWindow="28680" yWindow="-120" windowWidth="29040" windowHeight="15840" xr2:uid="{CDA164C5-B25A-448B-95D3-73FFD443E7E8}"/>
  </bookViews>
  <sheets>
    <sheet name="2월(확정치)" sheetId="1" r:id="rId1"/>
  </sheets>
  <definedNames>
    <definedName name="_xlnm.Print_Area" localSheetId="0">'2월(확정치)'!$A$1:$J$60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1" l="1"/>
  <c r="I58" i="1"/>
  <c r="I57" i="1"/>
  <c r="I55" i="1"/>
  <c r="I54" i="1"/>
  <c r="I53" i="1"/>
  <c r="I51" i="1"/>
  <c r="I49" i="1"/>
  <c r="I47" i="1"/>
  <c r="I43" i="1"/>
  <c r="I41" i="1"/>
  <c r="I40" i="1"/>
  <c r="I39" i="1"/>
  <c r="I38" i="1"/>
  <c r="I37" i="1"/>
  <c r="I33" i="1"/>
  <c r="I30" i="1"/>
  <c r="I29" i="1"/>
  <c r="I27" i="1"/>
  <c r="I10" i="1"/>
  <c r="I21" i="1" l="1"/>
  <c r="I13" i="1"/>
  <c r="I9" i="1"/>
  <c r="I11" i="1"/>
  <c r="I50" i="1"/>
  <c r="I25" i="1"/>
  <c r="I28" i="1"/>
  <c r="I34" i="1"/>
  <c r="I48" i="1"/>
  <c r="I56" i="1"/>
  <c r="I23" i="1"/>
  <c r="I26" i="1"/>
  <c r="I59" i="1"/>
  <c r="I8" i="1"/>
  <c r="I24" i="1"/>
  <c r="I44" i="1"/>
  <c r="I52" i="1"/>
  <c r="I7" i="1" l="1"/>
  <c r="I22" i="1"/>
  <c r="I35" i="1"/>
  <c r="I19" i="1"/>
  <c r="I36" i="1"/>
  <c r="I42" i="1"/>
  <c r="I6" i="1"/>
  <c r="I14" i="1" l="1"/>
  <c r="I4" i="1"/>
  <c r="I20" i="1" l="1"/>
  <c r="I15" i="1"/>
  <c r="I5" i="1" l="1"/>
</calcChain>
</file>

<file path=xl/sharedStrings.xml><?xml version="1.0" encoding="utf-8"?>
<sst xmlns="http://schemas.openxmlformats.org/spreadsheetml/2006/main" count="99" uniqueCount="39">
  <si>
    <t>2022년 2월 관광객입도현황</t>
    <phoneticPr fontId="3" type="noConversion"/>
  </si>
  <si>
    <t>□ 형태별</t>
    <phoneticPr fontId="3" type="noConversion"/>
  </si>
  <si>
    <t>(단위 : 명)</t>
    <phoneticPr fontId="3" type="noConversion"/>
  </si>
  <si>
    <t>구                  분</t>
    <phoneticPr fontId="3" type="noConversion"/>
  </si>
  <si>
    <t>2022년</t>
    <phoneticPr fontId="3" type="noConversion"/>
  </si>
  <si>
    <t>2021년</t>
  </si>
  <si>
    <t>증감율(%)</t>
    <phoneticPr fontId="3" type="noConversion"/>
  </si>
  <si>
    <t>총                  계</t>
    <phoneticPr fontId="3" type="noConversion"/>
  </si>
  <si>
    <t>월계</t>
    <phoneticPr fontId="3" type="noConversion"/>
  </si>
  <si>
    <t>누계</t>
    <phoneticPr fontId="3" type="noConversion"/>
  </si>
  <si>
    <t>내국인</t>
    <phoneticPr fontId="3" type="noConversion"/>
  </si>
  <si>
    <t>소              계</t>
    <phoneticPr fontId="3" type="noConversion"/>
  </si>
  <si>
    <t>개 별 여 행</t>
  </si>
  <si>
    <t>부분패키지</t>
    <phoneticPr fontId="3" type="noConversion"/>
  </si>
  <si>
    <t>패  키  지</t>
    <phoneticPr fontId="3" type="noConversion"/>
  </si>
  <si>
    <t>외       국       인</t>
    <phoneticPr fontId="3" type="noConversion"/>
  </si>
  <si>
    <t>□ 목적별</t>
    <phoneticPr fontId="3" type="noConversion"/>
  </si>
  <si>
    <t>내   국   인</t>
    <phoneticPr fontId="3" type="noConversion"/>
  </si>
  <si>
    <t>레 저 스 포 츠</t>
    <phoneticPr fontId="3" type="noConversion"/>
  </si>
  <si>
    <t>회 의 및 업 무</t>
    <phoneticPr fontId="3" type="noConversion"/>
  </si>
  <si>
    <t>휴 양 및 관 람</t>
    <phoneticPr fontId="3" type="noConversion"/>
  </si>
  <si>
    <t>친  지  방  문</t>
    <phoneticPr fontId="3" type="noConversion"/>
  </si>
  <si>
    <t>교  육  여  행</t>
    <phoneticPr fontId="3" type="noConversion"/>
  </si>
  <si>
    <t>기  타  방  문</t>
    <phoneticPr fontId="3" type="noConversion"/>
  </si>
  <si>
    <t>외    국    인</t>
    <phoneticPr fontId="3" type="noConversion"/>
  </si>
  <si>
    <t>아시아</t>
    <phoneticPr fontId="3" type="noConversion"/>
  </si>
  <si>
    <t>일          본</t>
    <phoneticPr fontId="3" type="noConversion"/>
  </si>
  <si>
    <t>중          국</t>
    <phoneticPr fontId="3" type="noConversion"/>
  </si>
  <si>
    <t>홍          콩</t>
    <phoneticPr fontId="3" type="noConversion"/>
  </si>
  <si>
    <t>대          만</t>
    <phoneticPr fontId="3" type="noConversion"/>
  </si>
  <si>
    <t>말 레 이 시 아</t>
    <phoneticPr fontId="3" type="noConversion"/>
  </si>
  <si>
    <t>인 도 네 시 아</t>
    <phoneticPr fontId="3" type="noConversion"/>
  </si>
  <si>
    <t>베    트    남</t>
    <phoneticPr fontId="3" type="noConversion"/>
  </si>
  <si>
    <t>태         국</t>
    <phoneticPr fontId="3" type="noConversion"/>
  </si>
  <si>
    <t>기          타</t>
    <phoneticPr fontId="3" type="noConversion"/>
  </si>
  <si>
    <t>서구등</t>
    <phoneticPr fontId="3" type="noConversion"/>
  </si>
  <si>
    <t>미          국</t>
    <phoneticPr fontId="3" type="noConversion"/>
  </si>
  <si>
    <t>2022년</t>
  </si>
  <si>
    <t>싱  가  포  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</si>
</sst>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78" formatCode="#,##0.0_ "/>
  </numFmts>
  <fonts count="20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4"/>
      <name val="굴림체"/>
      <family val="3"/>
      <charset val="129"/>
    </font>
    <font>
      <b/>
      <sz val="12"/>
      <color indexed="10"/>
      <name val="맑은 고딕"/>
      <family val="3"/>
      <charset val="129"/>
      <scheme val="major"/>
    </font>
    <font>
      <b/>
      <sz val="14"/>
      <name val="HY엽서M"/>
      <family val="1"/>
      <charset val="129"/>
    </font>
    <font>
      <sz val="11"/>
      <name val="맑은 고딕"/>
      <family val="3"/>
      <charset val="129"/>
      <scheme val="major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sz val="12"/>
      <name val="굴림체"/>
      <family val="3"/>
      <charset val="129"/>
    </font>
    <font>
      <b/>
      <sz val="14"/>
      <name val="맑은 고딕"/>
      <family val="3"/>
      <charset val="129"/>
      <scheme val="major"/>
    </font>
    <font>
      <i/>
      <sz val="12"/>
      <name val="HY엽서M"/>
      <family val="1"/>
      <charset val="129"/>
    </font>
    <font>
      <sz val="12"/>
      <name val="HY엽서M"/>
      <family val="1"/>
      <charset val="129"/>
    </font>
    <font>
      <sz val="10"/>
      <name val="돋움"/>
      <family val="3"/>
      <charset val="129"/>
    </font>
    <font>
      <b/>
      <sz val="12"/>
      <color rgb="FFFF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41" fontId="6" fillId="0" borderId="5" xfId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0" borderId="11" xfId="0" applyFont="1" applyBorder="1" applyAlignment="1">
      <alignment horizontal="distributed" vertical="center" indent="1" shrinkToFit="1"/>
    </xf>
    <xf numFmtId="41" fontId="9" fillId="0" borderId="11" xfId="1" applyFont="1" applyBorder="1" applyAlignment="1">
      <alignment horizontal="center" vertical="center"/>
    </xf>
    <xf numFmtId="176" fontId="8" fillId="0" borderId="0" xfId="0" applyNumberFormat="1" applyFont="1">
      <alignment vertical="center"/>
    </xf>
    <xf numFmtId="0" fontId="9" fillId="0" borderId="17" xfId="0" applyFont="1" applyBorder="1" applyAlignment="1">
      <alignment horizontal="distributed" vertical="center" indent="1" shrinkToFit="1"/>
    </xf>
    <xf numFmtId="41" fontId="9" fillId="0" borderId="17" xfId="1" applyFont="1" applyBorder="1" applyAlignment="1">
      <alignment horizontal="center" vertical="center"/>
    </xf>
    <xf numFmtId="176" fontId="10" fillId="0" borderId="0" xfId="0" applyNumberFormat="1" applyFont="1">
      <alignment vertical="center"/>
    </xf>
    <xf numFmtId="0" fontId="9" fillId="0" borderId="22" xfId="0" applyFont="1" applyBorder="1" applyAlignment="1">
      <alignment horizontal="distributed" vertical="center" indent="1" shrinkToFit="1"/>
    </xf>
    <xf numFmtId="41" fontId="9" fillId="0" borderId="22" xfId="1" applyFont="1" applyBorder="1" applyAlignment="1">
      <alignment horizontal="center" vertical="center"/>
    </xf>
    <xf numFmtId="0" fontId="9" fillId="0" borderId="24" xfId="0" applyFont="1" applyBorder="1" applyAlignment="1">
      <alignment horizontal="distributed" vertical="center" indent="1" shrinkToFit="1"/>
    </xf>
    <xf numFmtId="41" fontId="9" fillId="0" borderId="24" xfId="1" applyFont="1" applyBorder="1" applyAlignment="1">
      <alignment horizontal="center" vertical="center"/>
    </xf>
    <xf numFmtId="0" fontId="7" fillId="0" borderId="22" xfId="0" applyFont="1" applyBorder="1" applyAlignment="1">
      <alignment horizontal="distributed" vertical="center" indent="1" shrinkToFit="1"/>
    </xf>
    <xf numFmtId="41" fontId="7" fillId="0" borderId="22" xfId="1" applyFont="1" applyBorder="1" applyAlignment="1">
      <alignment horizontal="center" vertical="center"/>
    </xf>
    <xf numFmtId="176" fontId="12" fillId="0" borderId="0" xfId="0" applyNumberFormat="1" applyFont="1">
      <alignment vertical="center"/>
    </xf>
    <xf numFmtId="0" fontId="7" fillId="0" borderId="25" xfId="0" applyFont="1" applyBorder="1" applyAlignment="1">
      <alignment horizontal="distributed" vertical="center" indent="1" shrinkToFit="1"/>
    </xf>
    <xf numFmtId="41" fontId="7" fillId="0" borderId="17" xfId="1" applyFont="1" applyBorder="1" applyAlignment="1">
      <alignment horizontal="center" vertical="center"/>
    </xf>
    <xf numFmtId="176" fontId="13" fillId="0" borderId="0" xfId="0" applyNumberFormat="1" applyFont="1">
      <alignment vertical="center"/>
    </xf>
    <xf numFmtId="0" fontId="7" fillId="0" borderId="17" xfId="0" applyFont="1" applyBorder="1" applyAlignment="1">
      <alignment horizontal="distributed" vertical="center" indent="1" shrinkToFit="1"/>
    </xf>
    <xf numFmtId="41" fontId="7" fillId="0" borderId="31" xfId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distributed" shrinkToFit="1"/>
    </xf>
    <xf numFmtId="0" fontId="7" fillId="0" borderId="0" xfId="0" applyFont="1" applyAlignment="1">
      <alignment horizontal="distributed" vertical="center" indent="1" shrinkToFit="1"/>
    </xf>
    <xf numFmtId="41" fontId="7" fillId="0" borderId="0" xfId="1" applyFont="1" applyBorder="1" applyAlignment="1">
      <alignment horizontal="center" vertical="center"/>
    </xf>
    <xf numFmtId="177" fontId="7" fillId="0" borderId="0" xfId="2" applyNumberFormat="1" applyFont="1" applyBorder="1" applyAlignment="1">
      <alignment horizontal="right" vertical="center"/>
    </xf>
    <xf numFmtId="176" fontId="7" fillId="0" borderId="0" xfId="0" applyNumberFormat="1" applyFont="1">
      <alignment vertical="center"/>
    </xf>
    <xf numFmtId="176" fontId="7" fillId="0" borderId="1" xfId="0" applyNumberFormat="1" applyFont="1" applyBorder="1">
      <alignment vertical="center"/>
    </xf>
    <xf numFmtId="176" fontId="14" fillId="0" borderId="0" xfId="0" applyNumberFormat="1" applyFont="1">
      <alignment vertical="center"/>
    </xf>
    <xf numFmtId="0" fontId="7" fillId="0" borderId="24" xfId="0" applyFont="1" applyBorder="1" applyAlignment="1">
      <alignment horizontal="distributed" vertical="center" indent="1" shrinkToFit="1"/>
    </xf>
    <xf numFmtId="0" fontId="7" fillId="0" borderId="11" xfId="0" applyFont="1" applyBorder="1" applyAlignment="1">
      <alignment horizontal="distributed" vertical="center" indent="1" shrinkToFit="1"/>
    </xf>
    <xf numFmtId="41" fontId="7" fillId="0" borderId="11" xfId="1" applyFont="1" applyBorder="1" applyAlignment="1">
      <alignment horizontal="center" vertical="center"/>
    </xf>
    <xf numFmtId="0" fontId="7" fillId="0" borderId="41" xfId="0" applyFont="1" applyBorder="1" applyAlignment="1">
      <alignment horizontal="distributed" vertical="center" indent="1" shrinkToFit="1"/>
    </xf>
    <xf numFmtId="41" fontId="7" fillId="0" borderId="11" xfId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distributed" vertical="center" indent="1" shrinkToFit="1"/>
    </xf>
    <xf numFmtId="0" fontId="9" fillId="0" borderId="18" xfId="0" applyFont="1" applyBorder="1" applyAlignment="1">
      <alignment horizontal="distributed" vertical="center" indent="1" shrinkToFit="1"/>
    </xf>
    <xf numFmtId="0" fontId="7" fillId="0" borderId="34" xfId="0" applyFont="1" applyBorder="1" applyAlignment="1">
      <alignment horizontal="distributed" vertical="center" indent="1" shrinkToFit="1"/>
    </xf>
    <xf numFmtId="0" fontId="7" fillId="0" borderId="44" xfId="0" applyFont="1" applyBorder="1" applyAlignment="1">
      <alignment horizontal="distributed" vertical="center" indent="1" shrinkToFit="1"/>
    </xf>
    <xf numFmtId="0" fontId="7" fillId="0" borderId="12" xfId="0" applyFont="1" applyBorder="1" applyAlignment="1">
      <alignment horizontal="distributed" vertical="center" indent="1" shrinkToFit="1"/>
    </xf>
    <xf numFmtId="0" fontId="7" fillId="0" borderId="18" xfId="0" applyFont="1" applyBorder="1" applyAlignment="1">
      <alignment horizontal="distributed" vertical="center" indent="1" shrinkToFit="1"/>
    </xf>
    <xf numFmtId="0" fontId="7" fillId="0" borderId="32" xfId="0" applyFont="1" applyBorder="1" applyAlignment="1">
      <alignment horizontal="distributed" vertical="center" indent="1" shrinkToFit="1"/>
    </xf>
    <xf numFmtId="176" fontId="14" fillId="0" borderId="0" xfId="0" applyNumberFormat="1" applyFont="1" applyAlignment="1">
      <alignment horizontal="center" vertical="justify" textRotation="255"/>
    </xf>
    <xf numFmtId="176" fontId="12" fillId="0" borderId="0" xfId="0" applyNumberFormat="1" applyFont="1" applyAlignment="1">
      <alignment horizontal="center" vertical="distributed" textRotation="255"/>
    </xf>
    <xf numFmtId="176" fontId="14" fillId="0" borderId="0" xfId="0" applyNumberFormat="1" applyFont="1" applyAlignment="1">
      <alignment horizontal="center" vertical="distributed" shrinkToFit="1"/>
    </xf>
    <xf numFmtId="0" fontId="16" fillId="0" borderId="0" xfId="0" applyFont="1" applyAlignment="1">
      <alignment horizontal="distributed" vertical="center" indent="1" shrinkToFit="1"/>
    </xf>
    <xf numFmtId="41" fontId="17" fillId="0" borderId="0" xfId="1" applyFont="1" applyBorder="1" applyAlignment="1">
      <alignment horizontal="center" vertical="center"/>
    </xf>
    <xf numFmtId="177" fontId="16" fillId="0" borderId="0" xfId="2" applyNumberFormat="1" applyFont="1" applyBorder="1" applyAlignment="1">
      <alignment horizontal="right" vertical="center"/>
    </xf>
    <xf numFmtId="41" fontId="18" fillId="0" borderId="0" xfId="0" applyNumberFormat="1" applyFont="1">
      <alignment vertical="center"/>
    </xf>
    <xf numFmtId="177" fontId="7" fillId="0" borderId="32" xfId="2" applyNumberFormat="1" applyFont="1" applyBorder="1" applyAlignment="1">
      <alignment horizontal="right" vertical="center"/>
    </xf>
    <xf numFmtId="177" fontId="7" fillId="0" borderId="33" xfId="2" applyNumberFormat="1" applyFont="1" applyBorder="1" applyAlignment="1">
      <alignment horizontal="right" vertical="center"/>
    </xf>
    <xf numFmtId="176" fontId="6" fillId="0" borderId="21" xfId="0" applyNumberFormat="1" applyFont="1" applyBorder="1" applyAlignment="1">
      <alignment horizontal="center" vertical="distributed" textRotation="255"/>
    </xf>
    <xf numFmtId="176" fontId="6" fillId="0" borderId="29" xfId="0" applyNumberFormat="1" applyFont="1" applyBorder="1" applyAlignment="1">
      <alignment horizontal="center" vertical="distributed" textRotation="255"/>
    </xf>
    <xf numFmtId="176" fontId="7" fillId="0" borderId="21" xfId="0" applyNumberFormat="1" applyFont="1" applyBorder="1" applyAlignment="1">
      <alignment horizontal="center" vertical="distributed" shrinkToFit="1"/>
    </xf>
    <xf numFmtId="177" fontId="7" fillId="0" borderId="36" xfId="2" applyNumberFormat="1" applyFont="1" applyBorder="1" applyAlignment="1">
      <alignment horizontal="right" vertical="center"/>
    </xf>
    <xf numFmtId="177" fontId="7" fillId="0" borderId="37" xfId="2" applyNumberFormat="1" applyFont="1" applyBorder="1" applyAlignment="1">
      <alignment horizontal="right" vertical="center"/>
    </xf>
    <xf numFmtId="177" fontId="7" fillId="0" borderId="18" xfId="2" applyNumberFormat="1" applyFont="1" applyBorder="1" applyAlignment="1">
      <alignment horizontal="right" vertical="center"/>
    </xf>
    <xf numFmtId="177" fontId="7" fillId="0" borderId="19" xfId="2" applyNumberFormat="1" applyFont="1" applyBorder="1" applyAlignment="1">
      <alignment horizontal="right" vertical="center"/>
    </xf>
    <xf numFmtId="176" fontId="7" fillId="0" borderId="17" xfId="0" applyNumberFormat="1" applyFont="1" applyBorder="1" applyAlignment="1">
      <alignment horizontal="center" vertical="distributed" shrinkToFit="1"/>
    </xf>
    <xf numFmtId="176" fontId="7" fillId="0" borderId="29" xfId="0" applyNumberFormat="1" applyFont="1" applyBorder="1" applyAlignment="1">
      <alignment horizontal="center" vertical="distributed" shrinkToFit="1"/>
    </xf>
    <xf numFmtId="177" fontId="7" fillId="0" borderId="38" xfId="2" applyNumberFormat="1" applyFont="1" applyBorder="1" applyAlignment="1">
      <alignment horizontal="right" vertical="center"/>
    </xf>
    <xf numFmtId="177" fontId="7" fillId="0" borderId="39" xfId="2" applyNumberFormat="1" applyFont="1" applyBorder="1" applyAlignment="1">
      <alignment horizontal="right" vertical="center"/>
    </xf>
    <xf numFmtId="177" fontId="7" fillId="0" borderId="12" xfId="2" applyNumberFormat="1" applyFont="1" applyBorder="1" applyAlignment="1">
      <alignment horizontal="right" vertical="center"/>
    </xf>
    <xf numFmtId="177" fontId="7" fillId="0" borderId="13" xfId="2" applyNumberFormat="1" applyFont="1" applyBorder="1" applyAlignment="1">
      <alignment horizontal="right" vertical="center"/>
    </xf>
    <xf numFmtId="177" fontId="7" fillId="0" borderId="42" xfId="2" applyNumberFormat="1" applyFont="1" applyBorder="1" applyAlignment="1">
      <alignment horizontal="right" vertical="center"/>
    </xf>
    <xf numFmtId="177" fontId="7" fillId="0" borderId="43" xfId="2" applyNumberFormat="1" applyFont="1" applyBorder="1" applyAlignment="1">
      <alignment horizontal="right" vertical="center"/>
    </xf>
    <xf numFmtId="176" fontId="7" fillId="0" borderId="40" xfId="0" applyNumberFormat="1" applyFont="1" applyBorder="1" applyAlignment="1">
      <alignment horizontal="center" vertical="distributed" shrinkToFit="1"/>
    </xf>
    <xf numFmtId="177" fontId="7" fillId="0" borderId="34" xfId="2" applyNumberFormat="1" applyFont="1" applyBorder="1" applyAlignment="1">
      <alignment horizontal="right" vertical="center"/>
    </xf>
    <xf numFmtId="177" fontId="7" fillId="0" borderId="35" xfId="2" applyNumberFormat="1" applyFont="1" applyBorder="1" applyAlignment="1">
      <alignment horizontal="right" vertical="center"/>
    </xf>
    <xf numFmtId="177" fontId="7" fillId="0" borderId="44" xfId="2" applyNumberFormat="1" applyFont="1" applyBorder="1" applyAlignment="1">
      <alignment horizontal="right" vertical="center"/>
    </xf>
    <xf numFmtId="177" fontId="7" fillId="0" borderId="45" xfId="2" applyNumberFormat="1" applyFont="1" applyBorder="1" applyAlignment="1">
      <alignment horizontal="right" vertical="center"/>
    </xf>
    <xf numFmtId="176" fontId="15" fillId="0" borderId="20" xfId="0" applyNumberFormat="1" applyFont="1" applyBorder="1" applyAlignment="1">
      <alignment horizontal="center" vertical="center" textRotation="255"/>
    </xf>
    <xf numFmtId="176" fontId="15" fillId="0" borderId="23" xfId="0" applyNumberFormat="1" applyFont="1" applyBorder="1" applyAlignment="1">
      <alignment horizontal="center" vertical="center" textRotation="255"/>
    </xf>
    <xf numFmtId="176" fontId="15" fillId="0" borderId="46" xfId="0" applyNumberFormat="1" applyFont="1" applyBorder="1" applyAlignment="1">
      <alignment horizontal="center" vertical="center" textRotation="255"/>
    </xf>
    <xf numFmtId="176" fontId="9" fillId="0" borderId="21" xfId="0" applyNumberFormat="1" applyFont="1" applyBorder="1" applyAlignment="1">
      <alignment horizontal="center" vertical="center" shrinkToFit="1"/>
    </xf>
    <xf numFmtId="177" fontId="9" fillId="0" borderId="12" xfId="2" applyNumberFormat="1" applyFont="1" applyBorder="1" applyAlignment="1">
      <alignment horizontal="right" vertical="center"/>
    </xf>
    <xf numFmtId="177" fontId="9" fillId="0" borderId="13" xfId="2" applyNumberFormat="1" applyFont="1" applyBorder="1" applyAlignment="1">
      <alignment horizontal="right" vertical="center"/>
    </xf>
    <xf numFmtId="178" fontId="9" fillId="0" borderId="18" xfId="1" applyNumberFormat="1" applyFont="1" applyBorder="1" applyAlignment="1">
      <alignment horizontal="right" vertical="center"/>
    </xf>
    <xf numFmtId="178" fontId="9" fillId="0" borderId="19" xfId="1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horizontal="center" vertical="distributed" textRotation="255" indent="1"/>
    </xf>
    <xf numFmtId="176" fontId="6" fillId="0" borderId="21" xfId="0" applyNumberFormat="1" applyFont="1" applyBorder="1" applyAlignment="1">
      <alignment horizontal="center" vertical="distributed" textRotation="255" indent="1"/>
    </xf>
    <xf numFmtId="176" fontId="15" fillId="0" borderId="26" xfId="0" applyNumberFormat="1" applyFont="1" applyBorder="1" applyAlignment="1">
      <alignment horizontal="center" vertical="center" textRotation="255"/>
    </xf>
    <xf numFmtId="176" fontId="9" fillId="0" borderId="21" xfId="0" applyNumberFormat="1" applyFont="1" applyBorder="1" applyAlignment="1">
      <alignment horizontal="center" vertical="distributed" shrinkToFit="1"/>
    </xf>
    <xf numFmtId="177" fontId="9" fillId="0" borderId="18" xfId="2" applyNumberFormat="1" applyFont="1" applyBorder="1" applyAlignment="1">
      <alignment horizontal="right" vertical="center"/>
    </xf>
    <xf numFmtId="177" fontId="9" fillId="0" borderId="19" xfId="2" applyNumberFormat="1" applyFont="1" applyBorder="1" applyAlignment="1">
      <alignment horizontal="right" vertical="center"/>
    </xf>
    <xf numFmtId="176" fontId="9" fillId="0" borderId="26" xfId="0" applyNumberFormat="1" applyFont="1" applyBorder="1" applyAlignment="1">
      <alignment horizontal="center" vertical="center" shrinkToFit="1"/>
    </xf>
    <xf numFmtId="176" fontId="9" fillId="0" borderId="17" xfId="0" applyNumberFormat="1" applyFont="1" applyBorder="1" applyAlignment="1">
      <alignment horizontal="center" vertical="center" shrinkToFit="1"/>
    </xf>
    <xf numFmtId="176" fontId="9" fillId="0" borderId="27" xfId="0" applyNumberFormat="1" applyFont="1" applyBorder="1" applyAlignment="1">
      <alignment horizontal="center" vertical="center" shrinkToFit="1"/>
    </xf>
    <xf numFmtId="177" fontId="9" fillId="0" borderId="34" xfId="2" applyNumberFormat="1" applyFont="1" applyBorder="1" applyAlignment="1">
      <alignment horizontal="right" vertical="center"/>
    </xf>
    <xf numFmtId="177" fontId="9" fillId="0" borderId="35" xfId="2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1" fillId="0" borderId="26" xfId="0" applyFont="1" applyBorder="1">
      <alignment vertical="center"/>
    </xf>
    <xf numFmtId="176" fontId="9" fillId="0" borderId="8" xfId="0" applyNumberFormat="1" applyFont="1" applyBorder="1" applyAlignment="1">
      <alignment horizontal="center" vertical="center" shrinkToFit="1"/>
    </xf>
    <xf numFmtId="176" fontId="9" fillId="0" borderId="9" xfId="0" applyNumberFormat="1" applyFont="1" applyBorder="1" applyAlignment="1">
      <alignment horizontal="center" vertical="center" shrinkToFit="1"/>
    </xf>
    <xf numFmtId="176" fontId="9" fillId="0" borderId="10" xfId="0" applyNumberFormat="1" applyFont="1" applyBorder="1" applyAlignment="1">
      <alignment horizontal="center" vertical="center" shrinkToFit="1"/>
    </xf>
    <xf numFmtId="176" fontId="9" fillId="0" borderId="14" xfId="0" applyNumberFormat="1" applyFont="1" applyBorder="1" applyAlignment="1">
      <alignment horizontal="center" vertical="center" shrinkToFit="1"/>
    </xf>
    <xf numFmtId="176" fontId="9" fillId="0" borderId="15" xfId="0" applyNumberFormat="1" applyFont="1" applyBorder="1" applyAlignment="1">
      <alignment horizontal="center" vertical="center" shrinkToFit="1"/>
    </xf>
    <xf numFmtId="176" fontId="9" fillId="0" borderId="16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right"/>
    </xf>
    <xf numFmtId="176" fontId="19" fillId="0" borderId="27" xfId="0" applyNumberFormat="1" applyFont="1" applyBorder="1" applyAlignment="1">
      <alignment horizontal="center" vertical="distributed" shrinkToFit="1"/>
    </xf>
    <xf numFmtId="176" fontId="19" fillId="0" borderId="21" xfId="0" applyNumberFormat="1" applyFont="1" applyBorder="1" applyAlignment="1">
      <alignment horizontal="center" vertical="distributed" shrinkToFit="1"/>
    </xf>
    <xf numFmtId="176" fontId="19" fillId="0" borderId="28" xfId="0" applyNumberFormat="1" applyFont="1" applyBorder="1" applyAlignment="1">
      <alignment horizontal="center" vertical="distributed" shrinkToFit="1"/>
    </xf>
    <xf numFmtId="176" fontId="19" fillId="0" borderId="29" xfId="0" applyNumberFormat="1" applyFont="1" applyBorder="1" applyAlignment="1">
      <alignment horizontal="center" vertical="distributed" shrinkToFit="1"/>
    </xf>
    <xf numFmtId="0" fontId="19" fillId="0" borderId="22" xfId="0" applyFont="1" applyBorder="1" applyAlignment="1">
      <alignment horizontal="distributed" vertical="center" indent="1" shrinkToFit="1"/>
    </xf>
    <xf numFmtId="41" fontId="19" fillId="0" borderId="22" xfId="1" applyFont="1" applyBorder="1" applyAlignment="1">
      <alignment horizontal="center" vertical="center"/>
    </xf>
    <xf numFmtId="177" fontId="19" fillId="0" borderId="12" xfId="2" applyNumberFormat="1" applyFont="1" applyBorder="1" applyAlignment="1">
      <alignment horizontal="right" vertical="center"/>
    </xf>
    <xf numFmtId="177" fontId="19" fillId="0" borderId="13" xfId="2" applyNumberFormat="1" applyFont="1" applyBorder="1" applyAlignment="1">
      <alignment horizontal="right" vertical="center"/>
    </xf>
    <xf numFmtId="0" fontId="19" fillId="0" borderId="30" xfId="0" applyFont="1" applyBorder="1" applyAlignment="1">
      <alignment horizontal="distributed" vertical="center" indent="1" shrinkToFit="1"/>
    </xf>
    <xf numFmtId="41" fontId="19" fillId="0" borderId="31" xfId="1" applyFont="1" applyBorder="1" applyAlignment="1">
      <alignment horizontal="center" vertical="center"/>
    </xf>
    <xf numFmtId="177" fontId="19" fillId="0" borderId="32" xfId="2" applyNumberFormat="1" applyFont="1" applyBorder="1" applyAlignment="1">
      <alignment horizontal="right" vertical="center"/>
    </xf>
    <xf numFmtId="177" fontId="19" fillId="0" borderId="33" xfId="2" applyNumberFormat="1" applyFont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FB3A-43B4-48F2-9EF9-1867A5083E08}">
  <sheetPr>
    <tabColor theme="3"/>
    <pageSetUpPr fitToPage="1"/>
  </sheetPr>
  <dimension ref="A1:J65"/>
  <sheetViews>
    <sheetView tabSelected="1" workbookViewId="0">
      <selection activeCell="K4" sqref="K4"/>
    </sheetView>
  </sheetViews>
  <sheetFormatPr defaultRowHeight="14.25"/>
  <cols>
    <col min="1" max="2" width="6.109375" style="2" customWidth="1"/>
    <col min="3" max="5" width="5.77734375" style="2" customWidth="1"/>
    <col min="6" max="6" width="12" style="2" bestFit="1" customWidth="1"/>
    <col min="7" max="7" width="18.77734375" style="2" bestFit="1" customWidth="1"/>
    <col min="8" max="8" width="18.33203125" style="2" bestFit="1" customWidth="1"/>
    <col min="9" max="9" width="6.6640625" style="2" customWidth="1"/>
    <col min="10" max="10" width="6.77734375" style="2" customWidth="1"/>
    <col min="11" max="241" width="8.88671875" style="2"/>
    <col min="242" max="243" width="6.109375" style="2" customWidth="1"/>
    <col min="244" max="246" width="5.77734375" style="2" customWidth="1"/>
    <col min="247" max="247" width="12" style="2" bestFit="1" customWidth="1"/>
    <col min="248" max="248" width="18.77734375" style="2" bestFit="1" customWidth="1"/>
    <col min="249" max="249" width="18.33203125" style="2" bestFit="1" customWidth="1"/>
    <col min="250" max="250" width="6.6640625" style="2" customWidth="1"/>
    <col min="251" max="251" width="6.77734375" style="2" customWidth="1"/>
    <col min="252" max="253" width="14.5546875" style="2" customWidth="1"/>
    <col min="254" max="254" width="13.21875" style="2" customWidth="1"/>
    <col min="255" max="259" width="6.109375" style="2" customWidth="1"/>
    <col min="260" max="260" width="12" style="2" customWidth="1"/>
    <col min="261" max="262" width="18.77734375" style="2" customWidth="1"/>
    <col min="263" max="263" width="6.6640625" style="2" customWidth="1"/>
    <col min="264" max="264" width="6.77734375" style="2" customWidth="1"/>
    <col min="265" max="497" width="8.88671875" style="2"/>
    <col min="498" max="499" width="6.109375" style="2" customWidth="1"/>
    <col min="500" max="502" width="5.77734375" style="2" customWidth="1"/>
    <col min="503" max="503" width="12" style="2" bestFit="1" customWidth="1"/>
    <col min="504" max="504" width="18.77734375" style="2" bestFit="1" customWidth="1"/>
    <col min="505" max="505" width="18.33203125" style="2" bestFit="1" customWidth="1"/>
    <col min="506" max="506" width="6.6640625" style="2" customWidth="1"/>
    <col min="507" max="507" width="6.77734375" style="2" customWidth="1"/>
    <col min="508" max="509" width="14.5546875" style="2" customWidth="1"/>
    <col min="510" max="510" width="13.21875" style="2" customWidth="1"/>
    <col min="511" max="515" width="6.109375" style="2" customWidth="1"/>
    <col min="516" max="516" width="12" style="2" customWidth="1"/>
    <col min="517" max="518" width="18.77734375" style="2" customWidth="1"/>
    <col min="519" max="519" width="6.6640625" style="2" customWidth="1"/>
    <col min="520" max="520" width="6.77734375" style="2" customWidth="1"/>
    <col min="521" max="753" width="8.88671875" style="2"/>
    <col min="754" max="755" width="6.109375" style="2" customWidth="1"/>
    <col min="756" max="758" width="5.77734375" style="2" customWidth="1"/>
    <col min="759" max="759" width="12" style="2" bestFit="1" customWidth="1"/>
    <col min="760" max="760" width="18.77734375" style="2" bestFit="1" customWidth="1"/>
    <col min="761" max="761" width="18.33203125" style="2" bestFit="1" customWidth="1"/>
    <col min="762" max="762" width="6.6640625" style="2" customWidth="1"/>
    <col min="763" max="763" width="6.77734375" style="2" customWidth="1"/>
    <col min="764" max="765" width="14.5546875" style="2" customWidth="1"/>
    <col min="766" max="766" width="13.21875" style="2" customWidth="1"/>
    <col min="767" max="771" width="6.109375" style="2" customWidth="1"/>
    <col min="772" max="772" width="12" style="2" customWidth="1"/>
    <col min="773" max="774" width="18.77734375" style="2" customWidth="1"/>
    <col min="775" max="775" width="6.6640625" style="2" customWidth="1"/>
    <col min="776" max="776" width="6.77734375" style="2" customWidth="1"/>
    <col min="777" max="1009" width="8.88671875" style="2"/>
    <col min="1010" max="1011" width="6.109375" style="2" customWidth="1"/>
    <col min="1012" max="1014" width="5.77734375" style="2" customWidth="1"/>
    <col min="1015" max="1015" width="12" style="2" bestFit="1" customWidth="1"/>
    <col min="1016" max="1016" width="18.77734375" style="2" bestFit="1" customWidth="1"/>
    <col min="1017" max="1017" width="18.33203125" style="2" bestFit="1" customWidth="1"/>
    <col min="1018" max="1018" width="6.6640625" style="2" customWidth="1"/>
    <col min="1019" max="1019" width="6.77734375" style="2" customWidth="1"/>
    <col min="1020" max="1021" width="14.5546875" style="2" customWidth="1"/>
    <col min="1022" max="1022" width="13.21875" style="2" customWidth="1"/>
    <col min="1023" max="1027" width="6.109375" style="2" customWidth="1"/>
    <col min="1028" max="1028" width="12" style="2" customWidth="1"/>
    <col min="1029" max="1030" width="18.77734375" style="2" customWidth="1"/>
    <col min="1031" max="1031" width="6.6640625" style="2" customWidth="1"/>
    <col min="1032" max="1032" width="6.77734375" style="2" customWidth="1"/>
    <col min="1033" max="1265" width="8.88671875" style="2"/>
    <col min="1266" max="1267" width="6.109375" style="2" customWidth="1"/>
    <col min="1268" max="1270" width="5.77734375" style="2" customWidth="1"/>
    <col min="1271" max="1271" width="12" style="2" bestFit="1" customWidth="1"/>
    <col min="1272" max="1272" width="18.77734375" style="2" bestFit="1" customWidth="1"/>
    <col min="1273" max="1273" width="18.33203125" style="2" bestFit="1" customWidth="1"/>
    <col min="1274" max="1274" width="6.6640625" style="2" customWidth="1"/>
    <col min="1275" max="1275" width="6.77734375" style="2" customWidth="1"/>
    <col min="1276" max="1277" width="14.5546875" style="2" customWidth="1"/>
    <col min="1278" max="1278" width="13.21875" style="2" customWidth="1"/>
    <col min="1279" max="1283" width="6.109375" style="2" customWidth="1"/>
    <col min="1284" max="1284" width="12" style="2" customWidth="1"/>
    <col min="1285" max="1286" width="18.77734375" style="2" customWidth="1"/>
    <col min="1287" max="1287" width="6.6640625" style="2" customWidth="1"/>
    <col min="1288" max="1288" width="6.77734375" style="2" customWidth="1"/>
    <col min="1289" max="1521" width="8.88671875" style="2"/>
    <col min="1522" max="1523" width="6.109375" style="2" customWidth="1"/>
    <col min="1524" max="1526" width="5.77734375" style="2" customWidth="1"/>
    <col min="1527" max="1527" width="12" style="2" bestFit="1" customWidth="1"/>
    <col min="1528" max="1528" width="18.77734375" style="2" bestFit="1" customWidth="1"/>
    <col min="1529" max="1529" width="18.33203125" style="2" bestFit="1" customWidth="1"/>
    <col min="1530" max="1530" width="6.6640625" style="2" customWidth="1"/>
    <col min="1531" max="1531" width="6.77734375" style="2" customWidth="1"/>
    <col min="1532" max="1533" width="14.5546875" style="2" customWidth="1"/>
    <col min="1534" max="1534" width="13.21875" style="2" customWidth="1"/>
    <col min="1535" max="1539" width="6.109375" style="2" customWidth="1"/>
    <col min="1540" max="1540" width="12" style="2" customWidth="1"/>
    <col min="1541" max="1542" width="18.77734375" style="2" customWidth="1"/>
    <col min="1543" max="1543" width="6.6640625" style="2" customWidth="1"/>
    <col min="1544" max="1544" width="6.77734375" style="2" customWidth="1"/>
    <col min="1545" max="1777" width="8.88671875" style="2"/>
    <col min="1778" max="1779" width="6.109375" style="2" customWidth="1"/>
    <col min="1780" max="1782" width="5.77734375" style="2" customWidth="1"/>
    <col min="1783" max="1783" width="12" style="2" bestFit="1" customWidth="1"/>
    <col min="1784" max="1784" width="18.77734375" style="2" bestFit="1" customWidth="1"/>
    <col min="1785" max="1785" width="18.33203125" style="2" bestFit="1" customWidth="1"/>
    <col min="1786" max="1786" width="6.6640625" style="2" customWidth="1"/>
    <col min="1787" max="1787" width="6.77734375" style="2" customWidth="1"/>
    <col min="1788" max="1789" width="14.5546875" style="2" customWidth="1"/>
    <col min="1790" max="1790" width="13.21875" style="2" customWidth="1"/>
    <col min="1791" max="1795" width="6.109375" style="2" customWidth="1"/>
    <col min="1796" max="1796" width="12" style="2" customWidth="1"/>
    <col min="1797" max="1798" width="18.77734375" style="2" customWidth="1"/>
    <col min="1799" max="1799" width="6.6640625" style="2" customWidth="1"/>
    <col min="1800" max="1800" width="6.77734375" style="2" customWidth="1"/>
    <col min="1801" max="2033" width="8.88671875" style="2"/>
    <col min="2034" max="2035" width="6.109375" style="2" customWidth="1"/>
    <col min="2036" max="2038" width="5.77734375" style="2" customWidth="1"/>
    <col min="2039" max="2039" width="12" style="2" bestFit="1" customWidth="1"/>
    <col min="2040" max="2040" width="18.77734375" style="2" bestFit="1" customWidth="1"/>
    <col min="2041" max="2041" width="18.33203125" style="2" bestFit="1" customWidth="1"/>
    <col min="2042" max="2042" width="6.6640625" style="2" customWidth="1"/>
    <col min="2043" max="2043" width="6.77734375" style="2" customWidth="1"/>
    <col min="2044" max="2045" width="14.5546875" style="2" customWidth="1"/>
    <col min="2046" max="2046" width="13.21875" style="2" customWidth="1"/>
    <col min="2047" max="2051" width="6.109375" style="2" customWidth="1"/>
    <col min="2052" max="2052" width="12" style="2" customWidth="1"/>
    <col min="2053" max="2054" width="18.77734375" style="2" customWidth="1"/>
    <col min="2055" max="2055" width="6.6640625" style="2" customWidth="1"/>
    <col min="2056" max="2056" width="6.77734375" style="2" customWidth="1"/>
    <col min="2057" max="2289" width="8.88671875" style="2"/>
    <col min="2290" max="2291" width="6.109375" style="2" customWidth="1"/>
    <col min="2292" max="2294" width="5.77734375" style="2" customWidth="1"/>
    <col min="2295" max="2295" width="12" style="2" bestFit="1" customWidth="1"/>
    <col min="2296" max="2296" width="18.77734375" style="2" bestFit="1" customWidth="1"/>
    <col min="2297" max="2297" width="18.33203125" style="2" bestFit="1" customWidth="1"/>
    <col min="2298" max="2298" width="6.6640625" style="2" customWidth="1"/>
    <col min="2299" max="2299" width="6.77734375" style="2" customWidth="1"/>
    <col min="2300" max="2301" width="14.5546875" style="2" customWidth="1"/>
    <col min="2302" max="2302" width="13.21875" style="2" customWidth="1"/>
    <col min="2303" max="2307" width="6.109375" style="2" customWidth="1"/>
    <col min="2308" max="2308" width="12" style="2" customWidth="1"/>
    <col min="2309" max="2310" width="18.77734375" style="2" customWidth="1"/>
    <col min="2311" max="2311" width="6.6640625" style="2" customWidth="1"/>
    <col min="2312" max="2312" width="6.77734375" style="2" customWidth="1"/>
    <col min="2313" max="2545" width="8.88671875" style="2"/>
    <col min="2546" max="2547" width="6.109375" style="2" customWidth="1"/>
    <col min="2548" max="2550" width="5.77734375" style="2" customWidth="1"/>
    <col min="2551" max="2551" width="12" style="2" bestFit="1" customWidth="1"/>
    <col min="2552" max="2552" width="18.77734375" style="2" bestFit="1" customWidth="1"/>
    <col min="2553" max="2553" width="18.33203125" style="2" bestFit="1" customWidth="1"/>
    <col min="2554" max="2554" width="6.6640625" style="2" customWidth="1"/>
    <col min="2555" max="2555" width="6.77734375" style="2" customWidth="1"/>
    <col min="2556" max="2557" width="14.5546875" style="2" customWidth="1"/>
    <col min="2558" max="2558" width="13.21875" style="2" customWidth="1"/>
    <col min="2559" max="2563" width="6.109375" style="2" customWidth="1"/>
    <col min="2564" max="2564" width="12" style="2" customWidth="1"/>
    <col min="2565" max="2566" width="18.77734375" style="2" customWidth="1"/>
    <col min="2567" max="2567" width="6.6640625" style="2" customWidth="1"/>
    <col min="2568" max="2568" width="6.77734375" style="2" customWidth="1"/>
    <col min="2569" max="2801" width="8.88671875" style="2"/>
    <col min="2802" max="2803" width="6.109375" style="2" customWidth="1"/>
    <col min="2804" max="2806" width="5.77734375" style="2" customWidth="1"/>
    <col min="2807" max="2807" width="12" style="2" bestFit="1" customWidth="1"/>
    <col min="2808" max="2808" width="18.77734375" style="2" bestFit="1" customWidth="1"/>
    <col min="2809" max="2809" width="18.33203125" style="2" bestFit="1" customWidth="1"/>
    <col min="2810" max="2810" width="6.6640625" style="2" customWidth="1"/>
    <col min="2811" max="2811" width="6.77734375" style="2" customWidth="1"/>
    <col min="2812" max="2813" width="14.5546875" style="2" customWidth="1"/>
    <col min="2814" max="2814" width="13.21875" style="2" customWidth="1"/>
    <col min="2815" max="2819" width="6.109375" style="2" customWidth="1"/>
    <col min="2820" max="2820" width="12" style="2" customWidth="1"/>
    <col min="2821" max="2822" width="18.77734375" style="2" customWidth="1"/>
    <col min="2823" max="2823" width="6.6640625" style="2" customWidth="1"/>
    <col min="2824" max="2824" width="6.77734375" style="2" customWidth="1"/>
    <col min="2825" max="3057" width="8.88671875" style="2"/>
    <col min="3058" max="3059" width="6.109375" style="2" customWidth="1"/>
    <col min="3060" max="3062" width="5.77734375" style="2" customWidth="1"/>
    <col min="3063" max="3063" width="12" style="2" bestFit="1" customWidth="1"/>
    <col min="3064" max="3064" width="18.77734375" style="2" bestFit="1" customWidth="1"/>
    <col min="3065" max="3065" width="18.33203125" style="2" bestFit="1" customWidth="1"/>
    <col min="3066" max="3066" width="6.6640625" style="2" customWidth="1"/>
    <col min="3067" max="3067" width="6.77734375" style="2" customWidth="1"/>
    <col min="3068" max="3069" width="14.5546875" style="2" customWidth="1"/>
    <col min="3070" max="3070" width="13.21875" style="2" customWidth="1"/>
    <col min="3071" max="3075" width="6.109375" style="2" customWidth="1"/>
    <col min="3076" max="3076" width="12" style="2" customWidth="1"/>
    <col min="3077" max="3078" width="18.77734375" style="2" customWidth="1"/>
    <col min="3079" max="3079" width="6.6640625" style="2" customWidth="1"/>
    <col min="3080" max="3080" width="6.77734375" style="2" customWidth="1"/>
    <col min="3081" max="3313" width="8.88671875" style="2"/>
    <col min="3314" max="3315" width="6.109375" style="2" customWidth="1"/>
    <col min="3316" max="3318" width="5.77734375" style="2" customWidth="1"/>
    <col min="3319" max="3319" width="12" style="2" bestFit="1" customWidth="1"/>
    <col min="3320" max="3320" width="18.77734375" style="2" bestFit="1" customWidth="1"/>
    <col min="3321" max="3321" width="18.33203125" style="2" bestFit="1" customWidth="1"/>
    <col min="3322" max="3322" width="6.6640625" style="2" customWidth="1"/>
    <col min="3323" max="3323" width="6.77734375" style="2" customWidth="1"/>
    <col min="3324" max="3325" width="14.5546875" style="2" customWidth="1"/>
    <col min="3326" max="3326" width="13.21875" style="2" customWidth="1"/>
    <col min="3327" max="3331" width="6.109375" style="2" customWidth="1"/>
    <col min="3332" max="3332" width="12" style="2" customWidth="1"/>
    <col min="3333" max="3334" width="18.77734375" style="2" customWidth="1"/>
    <col min="3335" max="3335" width="6.6640625" style="2" customWidth="1"/>
    <col min="3336" max="3336" width="6.77734375" style="2" customWidth="1"/>
    <col min="3337" max="3569" width="8.88671875" style="2"/>
    <col min="3570" max="3571" width="6.109375" style="2" customWidth="1"/>
    <col min="3572" max="3574" width="5.77734375" style="2" customWidth="1"/>
    <col min="3575" max="3575" width="12" style="2" bestFit="1" customWidth="1"/>
    <col min="3576" max="3576" width="18.77734375" style="2" bestFit="1" customWidth="1"/>
    <col min="3577" max="3577" width="18.33203125" style="2" bestFit="1" customWidth="1"/>
    <col min="3578" max="3578" width="6.6640625" style="2" customWidth="1"/>
    <col min="3579" max="3579" width="6.77734375" style="2" customWidth="1"/>
    <col min="3580" max="3581" width="14.5546875" style="2" customWidth="1"/>
    <col min="3582" max="3582" width="13.21875" style="2" customWidth="1"/>
    <col min="3583" max="3587" width="6.109375" style="2" customWidth="1"/>
    <col min="3588" max="3588" width="12" style="2" customWidth="1"/>
    <col min="3589" max="3590" width="18.77734375" style="2" customWidth="1"/>
    <col min="3591" max="3591" width="6.6640625" style="2" customWidth="1"/>
    <col min="3592" max="3592" width="6.77734375" style="2" customWidth="1"/>
    <col min="3593" max="3825" width="8.88671875" style="2"/>
    <col min="3826" max="3827" width="6.109375" style="2" customWidth="1"/>
    <col min="3828" max="3830" width="5.77734375" style="2" customWidth="1"/>
    <col min="3831" max="3831" width="12" style="2" bestFit="1" customWidth="1"/>
    <col min="3832" max="3832" width="18.77734375" style="2" bestFit="1" customWidth="1"/>
    <col min="3833" max="3833" width="18.33203125" style="2" bestFit="1" customWidth="1"/>
    <col min="3834" max="3834" width="6.6640625" style="2" customWidth="1"/>
    <col min="3835" max="3835" width="6.77734375" style="2" customWidth="1"/>
    <col min="3836" max="3837" width="14.5546875" style="2" customWidth="1"/>
    <col min="3838" max="3838" width="13.21875" style="2" customWidth="1"/>
    <col min="3839" max="3843" width="6.109375" style="2" customWidth="1"/>
    <col min="3844" max="3844" width="12" style="2" customWidth="1"/>
    <col min="3845" max="3846" width="18.77734375" style="2" customWidth="1"/>
    <col min="3847" max="3847" width="6.6640625" style="2" customWidth="1"/>
    <col min="3848" max="3848" width="6.77734375" style="2" customWidth="1"/>
    <col min="3849" max="4081" width="8.88671875" style="2"/>
    <col min="4082" max="4083" width="6.109375" style="2" customWidth="1"/>
    <col min="4084" max="4086" width="5.77734375" style="2" customWidth="1"/>
    <col min="4087" max="4087" width="12" style="2" bestFit="1" customWidth="1"/>
    <col min="4088" max="4088" width="18.77734375" style="2" bestFit="1" customWidth="1"/>
    <col min="4089" max="4089" width="18.33203125" style="2" bestFit="1" customWidth="1"/>
    <col min="4090" max="4090" width="6.6640625" style="2" customWidth="1"/>
    <col min="4091" max="4091" width="6.77734375" style="2" customWidth="1"/>
    <col min="4092" max="4093" width="14.5546875" style="2" customWidth="1"/>
    <col min="4094" max="4094" width="13.21875" style="2" customWidth="1"/>
    <col min="4095" max="4099" width="6.109375" style="2" customWidth="1"/>
    <col min="4100" max="4100" width="12" style="2" customWidth="1"/>
    <col min="4101" max="4102" width="18.77734375" style="2" customWidth="1"/>
    <col min="4103" max="4103" width="6.6640625" style="2" customWidth="1"/>
    <col min="4104" max="4104" width="6.77734375" style="2" customWidth="1"/>
    <col min="4105" max="4337" width="8.88671875" style="2"/>
    <col min="4338" max="4339" width="6.109375" style="2" customWidth="1"/>
    <col min="4340" max="4342" width="5.77734375" style="2" customWidth="1"/>
    <col min="4343" max="4343" width="12" style="2" bestFit="1" customWidth="1"/>
    <col min="4344" max="4344" width="18.77734375" style="2" bestFit="1" customWidth="1"/>
    <col min="4345" max="4345" width="18.33203125" style="2" bestFit="1" customWidth="1"/>
    <col min="4346" max="4346" width="6.6640625" style="2" customWidth="1"/>
    <col min="4347" max="4347" width="6.77734375" style="2" customWidth="1"/>
    <col min="4348" max="4349" width="14.5546875" style="2" customWidth="1"/>
    <col min="4350" max="4350" width="13.21875" style="2" customWidth="1"/>
    <col min="4351" max="4355" width="6.109375" style="2" customWidth="1"/>
    <col min="4356" max="4356" width="12" style="2" customWidth="1"/>
    <col min="4357" max="4358" width="18.77734375" style="2" customWidth="1"/>
    <col min="4359" max="4359" width="6.6640625" style="2" customWidth="1"/>
    <col min="4360" max="4360" width="6.77734375" style="2" customWidth="1"/>
    <col min="4361" max="4593" width="8.88671875" style="2"/>
    <col min="4594" max="4595" width="6.109375" style="2" customWidth="1"/>
    <col min="4596" max="4598" width="5.77734375" style="2" customWidth="1"/>
    <col min="4599" max="4599" width="12" style="2" bestFit="1" customWidth="1"/>
    <col min="4600" max="4600" width="18.77734375" style="2" bestFit="1" customWidth="1"/>
    <col min="4601" max="4601" width="18.33203125" style="2" bestFit="1" customWidth="1"/>
    <col min="4602" max="4602" width="6.6640625" style="2" customWidth="1"/>
    <col min="4603" max="4603" width="6.77734375" style="2" customWidth="1"/>
    <col min="4604" max="4605" width="14.5546875" style="2" customWidth="1"/>
    <col min="4606" max="4606" width="13.21875" style="2" customWidth="1"/>
    <col min="4607" max="4611" width="6.109375" style="2" customWidth="1"/>
    <col min="4612" max="4612" width="12" style="2" customWidth="1"/>
    <col min="4613" max="4614" width="18.77734375" style="2" customWidth="1"/>
    <col min="4615" max="4615" width="6.6640625" style="2" customWidth="1"/>
    <col min="4616" max="4616" width="6.77734375" style="2" customWidth="1"/>
    <col min="4617" max="4849" width="8.88671875" style="2"/>
    <col min="4850" max="4851" width="6.109375" style="2" customWidth="1"/>
    <col min="4852" max="4854" width="5.77734375" style="2" customWidth="1"/>
    <col min="4855" max="4855" width="12" style="2" bestFit="1" customWidth="1"/>
    <col min="4856" max="4856" width="18.77734375" style="2" bestFit="1" customWidth="1"/>
    <col min="4857" max="4857" width="18.33203125" style="2" bestFit="1" customWidth="1"/>
    <col min="4858" max="4858" width="6.6640625" style="2" customWidth="1"/>
    <col min="4859" max="4859" width="6.77734375" style="2" customWidth="1"/>
    <col min="4860" max="4861" width="14.5546875" style="2" customWidth="1"/>
    <col min="4862" max="4862" width="13.21875" style="2" customWidth="1"/>
    <col min="4863" max="4867" width="6.109375" style="2" customWidth="1"/>
    <col min="4868" max="4868" width="12" style="2" customWidth="1"/>
    <col min="4869" max="4870" width="18.77734375" style="2" customWidth="1"/>
    <col min="4871" max="4871" width="6.6640625" style="2" customWidth="1"/>
    <col min="4872" max="4872" width="6.77734375" style="2" customWidth="1"/>
    <col min="4873" max="5105" width="8.88671875" style="2"/>
    <col min="5106" max="5107" width="6.109375" style="2" customWidth="1"/>
    <col min="5108" max="5110" width="5.77734375" style="2" customWidth="1"/>
    <col min="5111" max="5111" width="12" style="2" bestFit="1" customWidth="1"/>
    <col min="5112" max="5112" width="18.77734375" style="2" bestFit="1" customWidth="1"/>
    <col min="5113" max="5113" width="18.33203125" style="2" bestFit="1" customWidth="1"/>
    <col min="5114" max="5114" width="6.6640625" style="2" customWidth="1"/>
    <col min="5115" max="5115" width="6.77734375" style="2" customWidth="1"/>
    <col min="5116" max="5117" width="14.5546875" style="2" customWidth="1"/>
    <col min="5118" max="5118" width="13.21875" style="2" customWidth="1"/>
    <col min="5119" max="5123" width="6.109375" style="2" customWidth="1"/>
    <col min="5124" max="5124" width="12" style="2" customWidth="1"/>
    <col min="5125" max="5126" width="18.77734375" style="2" customWidth="1"/>
    <col min="5127" max="5127" width="6.6640625" style="2" customWidth="1"/>
    <col min="5128" max="5128" width="6.77734375" style="2" customWidth="1"/>
    <col min="5129" max="5361" width="8.88671875" style="2"/>
    <col min="5362" max="5363" width="6.109375" style="2" customWidth="1"/>
    <col min="5364" max="5366" width="5.77734375" style="2" customWidth="1"/>
    <col min="5367" max="5367" width="12" style="2" bestFit="1" customWidth="1"/>
    <col min="5368" max="5368" width="18.77734375" style="2" bestFit="1" customWidth="1"/>
    <col min="5369" max="5369" width="18.33203125" style="2" bestFit="1" customWidth="1"/>
    <col min="5370" max="5370" width="6.6640625" style="2" customWidth="1"/>
    <col min="5371" max="5371" width="6.77734375" style="2" customWidth="1"/>
    <col min="5372" max="5373" width="14.5546875" style="2" customWidth="1"/>
    <col min="5374" max="5374" width="13.21875" style="2" customWidth="1"/>
    <col min="5375" max="5379" width="6.109375" style="2" customWidth="1"/>
    <col min="5380" max="5380" width="12" style="2" customWidth="1"/>
    <col min="5381" max="5382" width="18.77734375" style="2" customWidth="1"/>
    <col min="5383" max="5383" width="6.6640625" style="2" customWidth="1"/>
    <col min="5384" max="5384" width="6.77734375" style="2" customWidth="1"/>
    <col min="5385" max="5617" width="8.88671875" style="2"/>
    <col min="5618" max="5619" width="6.109375" style="2" customWidth="1"/>
    <col min="5620" max="5622" width="5.77734375" style="2" customWidth="1"/>
    <col min="5623" max="5623" width="12" style="2" bestFit="1" customWidth="1"/>
    <col min="5624" max="5624" width="18.77734375" style="2" bestFit="1" customWidth="1"/>
    <col min="5625" max="5625" width="18.33203125" style="2" bestFit="1" customWidth="1"/>
    <col min="5626" max="5626" width="6.6640625" style="2" customWidth="1"/>
    <col min="5627" max="5627" width="6.77734375" style="2" customWidth="1"/>
    <col min="5628" max="5629" width="14.5546875" style="2" customWidth="1"/>
    <col min="5630" max="5630" width="13.21875" style="2" customWidth="1"/>
    <col min="5631" max="5635" width="6.109375" style="2" customWidth="1"/>
    <col min="5636" max="5636" width="12" style="2" customWidth="1"/>
    <col min="5637" max="5638" width="18.77734375" style="2" customWidth="1"/>
    <col min="5639" max="5639" width="6.6640625" style="2" customWidth="1"/>
    <col min="5640" max="5640" width="6.77734375" style="2" customWidth="1"/>
    <col min="5641" max="5873" width="8.88671875" style="2"/>
    <col min="5874" max="5875" width="6.109375" style="2" customWidth="1"/>
    <col min="5876" max="5878" width="5.77734375" style="2" customWidth="1"/>
    <col min="5879" max="5879" width="12" style="2" bestFit="1" customWidth="1"/>
    <col min="5880" max="5880" width="18.77734375" style="2" bestFit="1" customWidth="1"/>
    <col min="5881" max="5881" width="18.33203125" style="2" bestFit="1" customWidth="1"/>
    <col min="5882" max="5882" width="6.6640625" style="2" customWidth="1"/>
    <col min="5883" max="5883" width="6.77734375" style="2" customWidth="1"/>
    <col min="5884" max="5885" width="14.5546875" style="2" customWidth="1"/>
    <col min="5886" max="5886" width="13.21875" style="2" customWidth="1"/>
    <col min="5887" max="5891" width="6.109375" style="2" customWidth="1"/>
    <col min="5892" max="5892" width="12" style="2" customWidth="1"/>
    <col min="5893" max="5894" width="18.77734375" style="2" customWidth="1"/>
    <col min="5895" max="5895" width="6.6640625" style="2" customWidth="1"/>
    <col min="5896" max="5896" width="6.77734375" style="2" customWidth="1"/>
    <col min="5897" max="6129" width="8.88671875" style="2"/>
    <col min="6130" max="6131" width="6.109375" style="2" customWidth="1"/>
    <col min="6132" max="6134" width="5.77734375" style="2" customWidth="1"/>
    <col min="6135" max="6135" width="12" style="2" bestFit="1" customWidth="1"/>
    <col min="6136" max="6136" width="18.77734375" style="2" bestFit="1" customWidth="1"/>
    <col min="6137" max="6137" width="18.33203125" style="2" bestFit="1" customWidth="1"/>
    <col min="6138" max="6138" width="6.6640625" style="2" customWidth="1"/>
    <col min="6139" max="6139" width="6.77734375" style="2" customWidth="1"/>
    <col min="6140" max="6141" width="14.5546875" style="2" customWidth="1"/>
    <col min="6142" max="6142" width="13.21875" style="2" customWidth="1"/>
    <col min="6143" max="6147" width="6.109375" style="2" customWidth="1"/>
    <col min="6148" max="6148" width="12" style="2" customWidth="1"/>
    <col min="6149" max="6150" width="18.77734375" style="2" customWidth="1"/>
    <col min="6151" max="6151" width="6.6640625" style="2" customWidth="1"/>
    <col min="6152" max="6152" width="6.77734375" style="2" customWidth="1"/>
    <col min="6153" max="6385" width="8.88671875" style="2"/>
    <col min="6386" max="6387" width="6.109375" style="2" customWidth="1"/>
    <col min="6388" max="6390" width="5.77734375" style="2" customWidth="1"/>
    <col min="6391" max="6391" width="12" style="2" bestFit="1" customWidth="1"/>
    <col min="6392" max="6392" width="18.77734375" style="2" bestFit="1" customWidth="1"/>
    <col min="6393" max="6393" width="18.33203125" style="2" bestFit="1" customWidth="1"/>
    <col min="6394" max="6394" width="6.6640625" style="2" customWidth="1"/>
    <col min="6395" max="6395" width="6.77734375" style="2" customWidth="1"/>
    <col min="6396" max="6397" width="14.5546875" style="2" customWidth="1"/>
    <col min="6398" max="6398" width="13.21875" style="2" customWidth="1"/>
    <col min="6399" max="6403" width="6.109375" style="2" customWidth="1"/>
    <col min="6404" max="6404" width="12" style="2" customWidth="1"/>
    <col min="6405" max="6406" width="18.77734375" style="2" customWidth="1"/>
    <col min="6407" max="6407" width="6.6640625" style="2" customWidth="1"/>
    <col min="6408" max="6408" width="6.77734375" style="2" customWidth="1"/>
    <col min="6409" max="6641" width="8.88671875" style="2"/>
    <col min="6642" max="6643" width="6.109375" style="2" customWidth="1"/>
    <col min="6644" max="6646" width="5.77734375" style="2" customWidth="1"/>
    <col min="6647" max="6647" width="12" style="2" bestFit="1" customWidth="1"/>
    <col min="6648" max="6648" width="18.77734375" style="2" bestFit="1" customWidth="1"/>
    <col min="6649" max="6649" width="18.33203125" style="2" bestFit="1" customWidth="1"/>
    <col min="6650" max="6650" width="6.6640625" style="2" customWidth="1"/>
    <col min="6651" max="6651" width="6.77734375" style="2" customWidth="1"/>
    <col min="6652" max="6653" width="14.5546875" style="2" customWidth="1"/>
    <col min="6654" max="6654" width="13.21875" style="2" customWidth="1"/>
    <col min="6655" max="6659" width="6.109375" style="2" customWidth="1"/>
    <col min="6660" max="6660" width="12" style="2" customWidth="1"/>
    <col min="6661" max="6662" width="18.77734375" style="2" customWidth="1"/>
    <col min="6663" max="6663" width="6.6640625" style="2" customWidth="1"/>
    <col min="6664" max="6664" width="6.77734375" style="2" customWidth="1"/>
    <col min="6665" max="6897" width="8.88671875" style="2"/>
    <col min="6898" max="6899" width="6.109375" style="2" customWidth="1"/>
    <col min="6900" max="6902" width="5.77734375" style="2" customWidth="1"/>
    <col min="6903" max="6903" width="12" style="2" bestFit="1" customWidth="1"/>
    <col min="6904" max="6904" width="18.77734375" style="2" bestFit="1" customWidth="1"/>
    <col min="6905" max="6905" width="18.33203125" style="2" bestFit="1" customWidth="1"/>
    <col min="6906" max="6906" width="6.6640625" style="2" customWidth="1"/>
    <col min="6907" max="6907" width="6.77734375" style="2" customWidth="1"/>
    <col min="6908" max="6909" width="14.5546875" style="2" customWidth="1"/>
    <col min="6910" max="6910" width="13.21875" style="2" customWidth="1"/>
    <col min="6911" max="6915" width="6.109375" style="2" customWidth="1"/>
    <col min="6916" max="6916" width="12" style="2" customWidth="1"/>
    <col min="6917" max="6918" width="18.77734375" style="2" customWidth="1"/>
    <col min="6919" max="6919" width="6.6640625" style="2" customWidth="1"/>
    <col min="6920" max="6920" width="6.77734375" style="2" customWidth="1"/>
    <col min="6921" max="7153" width="8.88671875" style="2"/>
    <col min="7154" max="7155" width="6.109375" style="2" customWidth="1"/>
    <col min="7156" max="7158" width="5.77734375" style="2" customWidth="1"/>
    <col min="7159" max="7159" width="12" style="2" bestFit="1" customWidth="1"/>
    <col min="7160" max="7160" width="18.77734375" style="2" bestFit="1" customWidth="1"/>
    <col min="7161" max="7161" width="18.33203125" style="2" bestFit="1" customWidth="1"/>
    <col min="7162" max="7162" width="6.6640625" style="2" customWidth="1"/>
    <col min="7163" max="7163" width="6.77734375" style="2" customWidth="1"/>
    <col min="7164" max="7165" width="14.5546875" style="2" customWidth="1"/>
    <col min="7166" max="7166" width="13.21875" style="2" customWidth="1"/>
    <col min="7167" max="7171" width="6.109375" style="2" customWidth="1"/>
    <col min="7172" max="7172" width="12" style="2" customWidth="1"/>
    <col min="7173" max="7174" width="18.77734375" style="2" customWidth="1"/>
    <col min="7175" max="7175" width="6.6640625" style="2" customWidth="1"/>
    <col min="7176" max="7176" width="6.77734375" style="2" customWidth="1"/>
    <col min="7177" max="7409" width="8.88671875" style="2"/>
    <col min="7410" max="7411" width="6.109375" style="2" customWidth="1"/>
    <col min="7412" max="7414" width="5.77734375" style="2" customWidth="1"/>
    <col min="7415" max="7415" width="12" style="2" bestFit="1" customWidth="1"/>
    <col min="7416" max="7416" width="18.77734375" style="2" bestFit="1" customWidth="1"/>
    <col min="7417" max="7417" width="18.33203125" style="2" bestFit="1" customWidth="1"/>
    <col min="7418" max="7418" width="6.6640625" style="2" customWidth="1"/>
    <col min="7419" max="7419" width="6.77734375" style="2" customWidth="1"/>
    <col min="7420" max="7421" width="14.5546875" style="2" customWidth="1"/>
    <col min="7422" max="7422" width="13.21875" style="2" customWidth="1"/>
    <col min="7423" max="7427" width="6.109375" style="2" customWidth="1"/>
    <col min="7428" max="7428" width="12" style="2" customWidth="1"/>
    <col min="7429" max="7430" width="18.77734375" style="2" customWidth="1"/>
    <col min="7431" max="7431" width="6.6640625" style="2" customWidth="1"/>
    <col min="7432" max="7432" width="6.77734375" style="2" customWidth="1"/>
    <col min="7433" max="7665" width="8.88671875" style="2"/>
    <col min="7666" max="7667" width="6.109375" style="2" customWidth="1"/>
    <col min="7668" max="7670" width="5.77734375" style="2" customWidth="1"/>
    <col min="7671" max="7671" width="12" style="2" bestFit="1" customWidth="1"/>
    <col min="7672" max="7672" width="18.77734375" style="2" bestFit="1" customWidth="1"/>
    <col min="7673" max="7673" width="18.33203125" style="2" bestFit="1" customWidth="1"/>
    <col min="7674" max="7674" width="6.6640625" style="2" customWidth="1"/>
    <col min="7675" max="7675" width="6.77734375" style="2" customWidth="1"/>
    <col min="7676" max="7677" width="14.5546875" style="2" customWidth="1"/>
    <col min="7678" max="7678" width="13.21875" style="2" customWidth="1"/>
    <col min="7679" max="7683" width="6.109375" style="2" customWidth="1"/>
    <col min="7684" max="7684" width="12" style="2" customWidth="1"/>
    <col min="7685" max="7686" width="18.77734375" style="2" customWidth="1"/>
    <col min="7687" max="7687" width="6.6640625" style="2" customWidth="1"/>
    <col min="7688" max="7688" width="6.77734375" style="2" customWidth="1"/>
    <col min="7689" max="7921" width="8.88671875" style="2"/>
    <col min="7922" max="7923" width="6.109375" style="2" customWidth="1"/>
    <col min="7924" max="7926" width="5.77734375" style="2" customWidth="1"/>
    <col min="7927" max="7927" width="12" style="2" bestFit="1" customWidth="1"/>
    <col min="7928" max="7928" width="18.77734375" style="2" bestFit="1" customWidth="1"/>
    <col min="7929" max="7929" width="18.33203125" style="2" bestFit="1" customWidth="1"/>
    <col min="7930" max="7930" width="6.6640625" style="2" customWidth="1"/>
    <col min="7931" max="7931" width="6.77734375" style="2" customWidth="1"/>
    <col min="7932" max="7933" width="14.5546875" style="2" customWidth="1"/>
    <col min="7934" max="7934" width="13.21875" style="2" customWidth="1"/>
    <col min="7935" max="7939" width="6.109375" style="2" customWidth="1"/>
    <col min="7940" max="7940" width="12" style="2" customWidth="1"/>
    <col min="7941" max="7942" width="18.77734375" style="2" customWidth="1"/>
    <col min="7943" max="7943" width="6.6640625" style="2" customWidth="1"/>
    <col min="7944" max="7944" width="6.77734375" style="2" customWidth="1"/>
    <col min="7945" max="8177" width="8.88671875" style="2"/>
    <col min="8178" max="8179" width="6.109375" style="2" customWidth="1"/>
    <col min="8180" max="8182" width="5.77734375" style="2" customWidth="1"/>
    <col min="8183" max="8183" width="12" style="2" bestFit="1" customWidth="1"/>
    <col min="8184" max="8184" width="18.77734375" style="2" bestFit="1" customWidth="1"/>
    <col min="8185" max="8185" width="18.33203125" style="2" bestFit="1" customWidth="1"/>
    <col min="8186" max="8186" width="6.6640625" style="2" customWidth="1"/>
    <col min="8187" max="8187" width="6.77734375" style="2" customWidth="1"/>
    <col min="8188" max="8189" width="14.5546875" style="2" customWidth="1"/>
    <col min="8190" max="8190" width="13.21875" style="2" customWidth="1"/>
    <col min="8191" max="8195" width="6.109375" style="2" customWidth="1"/>
    <col min="8196" max="8196" width="12" style="2" customWidth="1"/>
    <col min="8197" max="8198" width="18.77734375" style="2" customWidth="1"/>
    <col min="8199" max="8199" width="6.6640625" style="2" customWidth="1"/>
    <col min="8200" max="8200" width="6.77734375" style="2" customWidth="1"/>
    <col min="8201" max="8433" width="8.88671875" style="2"/>
    <col min="8434" max="8435" width="6.109375" style="2" customWidth="1"/>
    <col min="8436" max="8438" width="5.77734375" style="2" customWidth="1"/>
    <col min="8439" max="8439" width="12" style="2" bestFit="1" customWidth="1"/>
    <col min="8440" max="8440" width="18.77734375" style="2" bestFit="1" customWidth="1"/>
    <col min="8441" max="8441" width="18.33203125" style="2" bestFit="1" customWidth="1"/>
    <col min="8442" max="8442" width="6.6640625" style="2" customWidth="1"/>
    <col min="8443" max="8443" width="6.77734375" style="2" customWidth="1"/>
    <col min="8444" max="8445" width="14.5546875" style="2" customWidth="1"/>
    <col min="8446" max="8446" width="13.21875" style="2" customWidth="1"/>
    <col min="8447" max="8451" width="6.109375" style="2" customWidth="1"/>
    <col min="8452" max="8452" width="12" style="2" customWidth="1"/>
    <col min="8453" max="8454" width="18.77734375" style="2" customWidth="1"/>
    <col min="8455" max="8455" width="6.6640625" style="2" customWidth="1"/>
    <col min="8456" max="8456" width="6.77734375" style="2" customWidth="1"/>
    <col min="8457" max="8689" width="8.88671875" style="2"/>
    <col min="8690" max="8691" width="6.109375" style="2" customWidth="1"/>
    <col min="8692" max="8694" width="5.77734375" style="2" customWidth="1"/>
    <col min="8695" max="8695" width="12" style="2" bestFit="1" customWidth="1"/>
    <col min="8696" max="8696" width="18.77734375" style="2" bestFit="1" customWidth="1"/>
    <col min="8697" max="8697" width="18.33203125" style="2" bestFit="1" customWidth="1"/>
    <col min="8698" max="8698" width="6.6640625" style="2" customWidth="1"/>
    <col min="8699" max="8699" width="6.77734375" style="2" customWidth="1"/>
    <col min="8700" max="8701" width="14.5546875" style="2" customWidth="1"/>
    <col min="8702" max="8702" width="13.21875" style="2" customWidth="1"/>
    <col min="8703" max="8707" width="6.109375" style="2" customWidth="1"/>
    <col min="8708" max="8708" width="12" style="2" customWidth="1"/>
    <col min="8709" max="8710" width="18.77734375" style="2" customWidth="1"/>
    <col min="8711" max="8711" width="6.6640625" style="2" customWidth="1"/>
    <col min="8712" max="8712" width="6.77734375" style="2" customWidth="1"/>
    <col min="8713" max="8945" width="8.88671875" style="2"/>
    <col min="8946" max="8947" width="6.109375" style="2" customWidth="1"/>
    <col min="8948" max="8950" width="5.77734375" style="2" customWidth="1"/>
    <col min="8951" max="8951" width="12" style="2" bestFit="1" customWidth="1"/>
    <col min="8952" max="8952" width="18.77734375" style="2" bestFit="1" customWidth="1"/>
    <col min="8953" max="8953" width="18.33203125" style="2" bestFit="1" customWidth="1"/>
    <col min="8954" max="8954" width="6.6640625" style="2" customWidth="1"/>
    <col min="8955" max="8955" width="6.77734375" style="2" customWidth="1"/>
    <col min="8956" max="8957" width="14.5546875" style="2" customWidth="1"/>
    <col min="8958" max="8958" width="13.21875" style="2" customWidth="1"/>
    <col min="8959" max="8963" width="6.109375" style="2" customWidth="1"/>
    <col min="8964" max="8964" width="12" style="2" customWidth="1"/>
    <col min="8965" max="8966" width="18.77734375" style="2" customWidth="1"/>
    <col min="8967" max="8967" width="6.6640625" style="2" customWidth="1"/>
    <col min="8968" max="8968" width="6.77734375" style="2" customWidth="1"/>
    <col min="8969" max="9201" width="8.88671875" style="2"/>
    <col min="9202" max="9203" width="6.109375" style="2" customWidth="1"/>
    <col min="9204" max="9206" width="5.77734375" style="2" customWidth="1"/>
    <col min="9207" max="9207" width="12" style="2" bestFit="1" customWidth="1"/>
    <col min="9208" max="9208" width="18.77734375" style="2" bestFit="1" customWidth="1"/>
    <col min="9209" max="9209" width="18.33203125" style="2" bestFit="1" customWidth="1"/>
    <col min="9210" max="9210" width="6.6640625" style="2" customWidth="1"/>
    <col min="9211" max="9211" width="6.77734375" style="2" customWidth="1"/>
    <col min="9212" max="9213" width="14.5546875" style="2" customWidth="1"/>
    <col min="9214" max="9214" width="13.21875" style="2" customWidth="1"/>
    <col min="9215" max="9219" width="6.109375" style="2" customWidth="1"/>
    <col min="9220" max="9220" width="12" style="2" customWidth="1"/>
    <col min="9221" max="9222" width="18.77734375" style="2" customWidth="1"/>
    <col min="9223" max="9223" width="6.6640625" style="2" customWidth="1"/>
    <col min="9224" max="9224" width="6.77734375" style="2" customWidth="1"/>
    <col min="9225" max="9457" width="8.88671875" style="2"/>
    <col min="9458" max="9459" width="6.109375" style="2" customWidth="1"/>
    <col min="9460" max="9462" width="5.77734375" style="2" customWidth="1"/>
    <col min="9463" max="9463" width="12" style="2" bestFit="1" customWidth="1"/>
    <col min="9464" max="9464" width="18.77734375" style="2" bestFit="1" customWidth="1"/>
    <col min="9465" max="9465" width="18.33203125" style="2" bestFit="1" customWidth="1"/>
    <col min="9466" max="9466" width="6.6640625" style="2" customWidth="1"/>
    <col min="9467" max="9467" width="6.77734375" style="2" customWidth="1"/>
    <col min="9468" max="9469" width="14.5546875" style="2" customWidth="1"/>
    <col min="9470" max="9470" width="13.21875" style="2" customWidth="1"/>
    <col min="9471" max="9475" width="6.109375" style="2" customWidth="1"/>
    <col min="9476" max="9476" width="12" style="2" customWidth="1"/>
    <col min="9477" max="9478" width="18.77734375" style="2" customWidth="1"/>
    <col min="9479" max="9479" width="6.6640625" style="2" customWidth="1"/>
    <col min="9480" max="9480" width="6.77734375" style="2" customWidth="1"/>
    <col min="9481" max="9713" width="8.88671875" style="2"/>
    <col min="9714" max="9715" width="6.109375" style="2" customWidth="1"/>
    <col min="9716" max="9718" width="5.77734375" style="2" customWidth="1"/>
    <col min="9719" max="9719" width="12" style="2" bestFit="1" customWidth="1"/>
    <col min="9720" max="9720" width="18.77734375" style="2" bestFit="1" customWidth="1"/>
    <col min="9721" max="9721" width="18.33203125" style="2" bestFit="1" customWidth="1"/>
    <col min="9722" max="9722" width="6.6640625" style="2" customWidth="1"/>
    <col min="9723" max="9723" width="6.77734375" style="2" customWidth="1"/>
    <col min="9724" max="9725" width="14.5546875" style="2" customWidth="1"/>
    <col min="9726" max="9726" width="13.21875" style="2" customWidth="1"/>
    <col min="9727" max="9731" width="6.109375" style="2" customWidth="1"/>
    <col min="9732" max="9732" width="12" style="2" customWidth="1"/>
    <col min="9733" max="9734" width="18.77734375" style="2" customWidth="1"/>
    <col min="9735" max="9735" width="6.6640625" style="2" customWidth="1"/>
    <col min="9736" max="9736" width="6.77734375" style="2" customWidth="1"/>
    <col min="9737" max="9969" width="8.88671875" style="2"/>
    <col min="9970" max="9971" width="6.109375" style="2" customWidth="1"/>
    <col min="9972" max="9974" width="5.77734375" style="2" customWidth="1"/>
    <col min="9975" max="9975" width="12" style="2" bestFit="1" customWidth="1"/>
    <col min="9976" max="9976" width="18.77734375" style="2" bestFit="1" customWidth="1"/>
    <col min="9977" max="9977" width="18.33203125" style="2" bestFit="1" customWidth="1"/>
    <col min="9978" max="9978" width="6.6640625" style="2" customWidth="1"/>
    <col min="9979" max="9979" width="6.77734375" style="2" customWidth="1"/>
    <col min="9980" max="9981" width="14.5546875" style="2" customWidth="1"/>
    <col min="9982" max="9982" width="13.21875" style="2" customWidth="1"/>
    <col min="9983" max="9987" width="6.109375" style="2" customWidth="1"/>
    <col min="9988" max="9988" width="12" style="2" customWidth="1"/>
    <col min="9989" max="9990" width="18.77734375" style="2" customWidth="1"/>
    <col min="9991" max="9991" width="6.6640625" style="2" customWidth="1"/>
    <col min="9992" max="9992" width="6.77734375" style="2" customWidth="1"/>
    <col min="9993" max="10225" width="8.88671875" style="2"/>
    <col min="10226" max="10227" width="6.109375" style="2" customWidth="1"/>
    <col min="10228" max="10230" width="5.77734375" style="2" customWidth="1"/>
    <col min="10231" max="10231" width="12" style="2" bestFit="1" customWidth="1"/>
    <col min="10232" max="10232" width="18.77734375" style="2" bestFit="1" customWidth="1"/>
    <col min="10233" max="10233" width="18.33203125" style="2" bestFit="1" customWidth="1"/>
    <col min="10234" max="10234" width="6.6640625" style="2" customWidth="1"/>
    <col min="10235" max="10235" width="6.77734375" style="2" customWidth="1"/>
    <col min="10236" max="10237" width="14.5546875" style="2" customWidth="1"/>
    <col min="10238" max="10238" width="13.21875" style="2" customWidth="1"/>
    <col min="10239" max="10243" width="6.109375" style="2" customWidth="1"/>
    <col min="10244" max="10244" width="12" style="2" customWidth="1"/>
    <col min="10245" max="10246" width="18.77734375" style="2" customWidth="1"/>
    <col min="10247" max="10247" width="6.6640625" style="2" customWidth="1"/>
    <col min="10248" max="10248" width="6.77734375" style="2" customWidth="1"/>
    <col min="10249" max="10481" width="8.88671875" style="2"/>
    <col min="10482" max="10483" width="6.109375" style="2" customWidth="1"/>
    <col min="10484" max="10486" width="5.77734375" style="2" customWidth="1"/>
    <col min="10487" max="10487" width="12" style="2" bestFit="1" customWidth="1"/>
    <col min="10488" max="10488" width="18.77734375" style="2" bestFit="1" customWidth="1"/>
    <col min="10489" max="10489" width="18.33203125" style="2" bestFit="1" customWidth="1"/>
    <col min="10490" max="10490" width="6.6640625" style="2" customWidth="1"/>
    <col min="10491" max="10491" width="6.77734375" style="2" customWidth="1"/>
    <col min="10492" max="10493" width="14.5546875" style="2" customWidth="1"/>
    <col min="10494" max="10494" width="13.21875" style="2" customWidth="1"/>
    <col min="10495" max="10499" width="6.109375" style="2" customWidth="1"/>
    <col min="10500" max="10500" width="12" style="2" customWidth="1"/>
    <col min="10501" max="10502" width="18.77734375" style="2" customWidth="1"/>
    <col min="10503" max="10503" width="6.6640625" style="2" customWidth="1"/>
    <col min="10504" max="10504" width="6.77734375" style="2" customWidth="1"/>
    <col min="10505" max="10737" width="8.88671875" style="2"/>
    <col min="10738" max="10739" width="6.109375" style="2" customWidth="1"/>
    <col min="10740" max="10742" width="5.77734375" style="2" customWidth="1"/>
    <col min="10743" max="10743" width="12" style="2" bestFit="1" customWidth="1"/>
    <col min="10744" max="10744" width="18.77734375" style="2" bestFit="1" customWidth="1"/>
    <col min="10745" max="10745" width="18.33203125" style="2" bestFit="1" customWidth="1"/>
    <col min="10746" max="10746" width="6.6640625" style="2" customWidth="1"/>
    <col min="10747" max="10747" width="6.77734375" style="2" customWidth="1"/>
    <col min="10748" max="10749" width="14.5546875" style="2" customWidth="1"/>
    <col min="10750" max="10750" width="13.21875" style="2" customWidth="1"/>
    <col min="10751" max="10755" width="6.109375" style="2" customWidth="1"/>
    <col min="10756" max="10756" width="12" style="2" customWidth="1"/>
    <col min="10757" max="10758" width="18.77734375" style="2" customWidth="1"/>
    <col min="10759" max="10759" width="6.6640625" style="2" customWidth="1"/>
    <col min="10760" max="10760" width="6.77734375" style="2" customWidth="1"/>
    <col min="10761" max="10993" width="8.88671875" style="2"/>
    <col min="10994" max="10995" width="6.109375" style="2" customWidth="1"/>
    <col min="10996" max="10998" width="5.77734375" style="2" customWidth="1"/>
    <col min="10999" max="10999" width="12" style="2" bestFit="1" customWidth="1"/>
    <col min="11000" max="11000" width="18.77734375" style="2" bestFit="1" customWidth="1"/>
    <col min="11001" max="11001" width="18.33203125" style="2" bestFit="1" customWidth="1"/>
    <col min="11002" max="11002" width="6.6640625" style="2" customWidth="1"/>
    <col min="11003" max="11003" width="6.77734375" style="2" customWidth="1"/>
    <col min="11004" max="11005" width="14.5546875" style="2" customWidth="1"/>
    <col min="11006" max="11006" width="13.21875" style="2" customWidth="1"/>
    <col min="11007" max="11011" width="6.109375" style="2" customWidth="1"/>
    <col min="11012" max="11012" width="12" style="2" customWidth="1"/>
    <col min="11013" max="11014" width="18.77734375" style="2" customWidth="1"/>
    <col min="11015" max="11015" width="6.6640625" style="2" customWidth="1"/>
    <col min="11016" max="11016" width="6.77734375" style="2" customWidth="1"/>
    <col min="11017" max="11249" width="8.88671875" style="2"/>
    <col min="11250" max="11251" width="6.109375" style="2" customWidth="1"/>
    <col min="11252" max="11254" width="5.77734375" style="2" customWidth="1"/>
    <col min="11255" max="11255" width="12" style="2" bestFit="1" customWidth="1"/>
    <col min="11256" max="11256" width="18.77734375" style="2" bestFit="1" customWidth="1"/>
    <col min="11257" max="11257" width="18.33203125" style="2" bestFit="1" customWidth="1"/>
    <col min="11258" max="11258" width="6.6640625" style="2" customWidth="1"/>
    <col min="11259" max="11259" width="6.77734375" style="2" customWidth="1"/>
    <col min="11260" max="11261" width="14.5546875" style="2" customWidth="1"/>
    <col min="11262" max="11262" width="13.21875" style="2" customWidth="1"/>
    <col min="11263" max="11267" width="6.109375" style="2" customWidth="1"/>
    <col min="11268" max="11268" width="12" style="2" customWidth="1"/>
    <col min="11269" max="11270" width="18.77734375" style="2" customWidth="1"/>
    <col min="11271" max="11271" width="6.6640625" style="2" customWidth="1"/>
    <col min="11272" max="11272" width="6.77734375" style="2" customWidth="1"/>
    <col min="11273" max="11505" width="8.88671875" style="2"/>
    <col min="11506" max="11507" width="6.109375" style="2" customWidth="1"/>
    <col min="11508" max="11510" width="5.77734375" style="2" customWidth="1"/>
    <col min="11511" max="11511" width="12" style="2" bestFit="1" customWidth="1"/>
    <col min="11512" max="11512" width="18.77734375" style="2" bestFit="1" customWidth="1"/>
    <col min="11513" max="11513" width="18.33203125" style="2" bestFit="1" customWidth="1"/>
    <col min="11514" max="11514" width="6.6640625" style="2" customWidth="1"/>
    <col min="11515" max="11515" width="6.77734375" style="2" customWidth="1"/>
    <col min="11516" max="11517" width="14.5546875" style="2" customWidth="1"/>
    <col min="11518" max="11518" width="13.21875" style="2" customWidth="1"/>
    <col min="11519" max="11523" width="6.109375" style="2" customWidth="1"/>
    <col min="11524" max="11524" width="12" style="2" customWidth="1"/>
    <col min="11525" max="11526" width="18.77734375" style="2" customWidth="1"/>
    <col min="11527" max="11527" width="6.6640625" style="2" customWidth="1"/>
    <col min="11528" max="11528" width="6.77734375" style="2" customWidth="1"/>
    <col min="11529" max="11761" width="8.88671875" style="2"/>
    <col min="11762" max="11763" width="6.109375" style="2" customWidth="1"/>
    <col min="11764" max="11766" width="5.77734375" style="2" customWidth="1"/>
    <col min="11767" max="11767" width="12" style="2" bestFit="1" customWidth="1"/>
    <col min="11768" max="11768" width="18.77734375" style="2" bestFit="1" customWidth="1"/>
    <col min="11769" max="11769" width="18.33203125" style="2" bestFit="1" customWidth="1"/>
    <col min="11770" max="11770" width="6.6640625" style="2" customWidth="1"/>
    <col min="11771" max="11771" width="6.77734375" style="2" customWidth="1"/>
    <col min="11772" max="11773" width="14.5546875" style="2" customWidth="1"/>
    <col min="11774" max="11774" width="13.21875" style="2" customWidth="1"/>
    <col min="11775" max="11779" width="6.109375" style="2" customWidth="1"/>
    <col min="11780" max="11780" width="12" style="2" customWidth="1"/>
    <col min="11781" max="11782" width="18.77734375" style="2" customWidth="1"/>
    <col min="11783" max="11783" width="6.6640625" style="2" customWidth="1"/>
    <col min="11784" max="11784" width="6.77734375" style="2" customWidth="1"/>
    <col min="11785" max="12017" width="8.88671875" style="2"/>
    <col min="12018" max="12019" width="6.109375" style="2" customWidth="1"/>
    <col min="12020" max="12022" width="5.77734375" style="2" customWidth="1"/>
    <col min="12023" max="12023" width="12" style="2" bestFit="1" customWidth="1"/>
    <col min="12024" max="12024" width="18.77734375" style="2" bestFit="1" customWidth="1"/>
    <col min="12025" max="12025" width="18.33203125" style="2" bestFit="1" customWidth="1"/>
    <col min="12026" max="12026" width="6.6640625" style="2" customWidth="1"/>
    <col min="12027" max="12027" width="6.77734375" style="2" customWidth="1"/>
    <col min="12028" max="12029" width="14.5546875" style="2" customWidth="1"/>
    <col min="12030" max="12030" width="13.21875" style="2" customWidth="1"/>
    <col min="12031" max="12035" width="6.109375" style="2" customWidth="1"/>
    <col min="12036" max="12036" width="12" style="2" customWidth="1"/>
    <col min="12037" max="12038" width="18.77734375" style="2" customWidth="1"/>
    <col min="12039" max="12039" width="6.6640625" style="2" customWidth="1"/>
    <col min="12040" max="12040" width="6.77734375" style="2" customWidth="1"/>
    <col min="12041" max="12273" width="8.88671875" style="2"/>
    <col min="12274" max="12275" width="6.109375" style="2" customWidth="1"/>
    <col min="12276" max="12278" width="5.77734375" style="2" customWidth="1"/>
    <col min="12279" max="12279" width="12" style="2" bestFit="1" customWidth="1"/>
    <col min="12280" max="12280" width="18.77734375" style="2" bestFit="1" customWidth="1"/>
    <col min="12281" max="12281" width="18.33203125" style="2" bestFit="1" customWidth="1"/>
    <col min="12282" max="12282" width="6.6640625" style="2" customWidth="1"/>
    <col min="12283" max="12283" width="6.77734375" style="2" customWidth="1"/>
    <col min="12284" max="12285" width="14.5546875" style="2" customWidth="1"/>
    <col min="12286" max="12286" width="13.21875" style="2" customWidth="1"/>
    <col min="12287" max="12291" width="6.109375" style="2" customWidth="1"/>
    <col min="12292" max="12292" width="12" style="2" customWidth="1"/>
    <col min="12293" max="12294" width="18.77734375" style="2" customWidth="1"/>
    <col min="12295" max="12295" width="6.6640625" style="2" customWidth="1"/>
    <col min="12296" max="12296" width="6.77734375" style="2" customWidth="1"/>
    <col min="12297" max="12529" width="8.88671875" style="2"/>
    <col min="12530" max="12531" width="6.109375" style="2" customWidth="1"/>
    <col min="12532" max="12534" width="5.77734375" style="2" customWidth="1"/>
    <col min="12535" max="12535" width="12" style="2" bestFit="1" customWidth="1"/>
    <col min="12536" max="12536" width="18.77734375" style="2" bestFit="1" customWidth="1"/>
    <col min="12537" max="12537" width="18.33203125" style="2" bestFit="1" customWidth="1"/>
    <col min="12538" max="12538" width="6.6640625" style="2" customWidth="1"/>
    <col min="12539" max="12539" width="6.77734375" style="2" customWidth="1"/>
    <col min="12540" max="12541" width="14.5546875" style="2" customWidth="1"/>
    <col min="12542" max="12542" width="13.21875" style="2" customWidth="1"/>
    <col min="12543" max="12547" width="6.109375" style="2" customWidth="1"/>
    <col min="12548" max="12548" width="12" style="2" customWidth="1"/>
    <col min="12549" max="12550" width="18.77734375" style="2" customWidth="1"/>
    <col min="12551" max="12551" width="6.6640625" style="2" customWidth="1"/>
    <col min="12552" max="12552" width="6.77734375" style="2" customWidth="1"/>
    <col min="12553" max="12785" width="8.88671875" style="2"/>
    <col min="12786" max="12787" width="6.109375" style="2" customWidth="1"/>
    <col min="12788" max="12790" width="5.77734375" style="2" customWidth="1"/>
    <col min="12791" max="12791" width="12" style="2" bestFit="1" customWidth="1"/>
    <col min="12792" max="12792" width="18.77734375" style="2" bestFit="1" customWidth="1"/>
    <col min="12793" max="12793" width="18.33203125" style="2" bestFit="1" customWidth="1"/>
    <col min="12794" max="12794" width="6.6640625" style="2" customWidth="1"/>
    <col min="12795" max="12795" width="6.77734375" style="2" customWidth="1"/>
    <col min="12796" max="12797" width="14.5546875" style="2" customWidth="1"/>
    <col min="12798" max="12798" width="13.21875" style="2" customWidth="1"/>
    <col min="12799" max="12803" width="6.109375" style="2" customWidth="1"/>
    <col min="12804" max="12804" width="12" style="2" customWidth="1"/>
    <col min="12805" max="12806" width="18.77734375" style="2" customWidth="1"/>
    <col min="12807" max="12807" width="6.6640625" style="2" customWidth="1"/>
    <col min="12808" max="12808" width="6.77734375" style="2" customWidth="1"/>
    <col min="12809" max="13041" width="8.88671875" style="2"/>
    <col min="13042" max="13043" width="6.109375" style="2" customWidth="1"/>
    <col min="13044" max="13046" width="5.77734375" style="2" customWidth="1"/>
    <col min="13047" max="13047" width="12" style="2" bestFit="1" customWidth="1"/>
    <col min="13048" max="13048" width="18.77734375" style="2" bestFit="1" customWidth="1"/>
    <col min="13049" max="13049" width="18.33203125" style="2" bestFit="1" customWidth="1"/>
    <col min="13050" max="13050" width="6.6640625" style="2" customWidth="1"/>
    <col min="13051" max="13051" width="6.77734375" style="2" customWidth="1"/>
    <col min="13052" max="13053" width="14.5546875" style="2" customWidth="1"/>
    <col min="13054" max="13054" width="13.21875" style="2" customWidth="1"/>
    <col min="13055" max="13059" width="6.109375" style="2" customWidth="1"/>
    <col min="13060" max="13060" width="12" style="2" customWidth="1"/>
    <col min="13061" max="13062" width="18.77734375" style="2" customWidth="1"/>
    <col min="13063" max="13063" width="6.6640625" style="2" customWidth="1"/>
    <col min="13064" max="13064" width="6.77734375" style="2" customWidth="1"/>
    <col min="13065" max="13297" width="8.88671875" style="2"/>
    <col min="13298" max="13299" width="6.109375" style="2" customWidth="1"/>
    <col min="13300" max="13302" width="5.77734375" style="2" customWidth="1"/>
    <col min="13303" max="13303" width="12" style="2" bestFit="1" customWidth="1"/>
    <col min="13304" max="13304" width="18.77734375" style="2" bestFit="1" customWidth="1"/>
    <col min="13305" max="13305" width="18.33203125" style="2" bestFit="1" customWidth="1"/>
    <col min="13306" max="13306" width="6.6640625" style="2" customWidth="1"/>
    <col min="13307" max="13307" width="6.77734375" style="2" customWidth="1"/>
    <col min="13308" max="13309" width="14.5546875" style="2" customWidth="1"/>
    <col min="13310" max="13310" width="13.21875" style="2" customWidth="1"/>
    <col min="13311" max="13315" width="6.109375" style="2" customWidth="1"/>
    <col min="13316" max="13316" width="12" style="2" customWidth="1"/>
    <col min="13317" max="13318" width="18.77734375" style="2" customWidth="1"/>
    <col min="13319" max="13319" width="6.6640625" style="2" customWidth="1"/>
    <col min="13320" max="13320" width="6.77734375" style="2" customWidth="1"/>
    <col min="13321" max="13553" width="8.88671875" style="2"/>
    <col min="13554" max="13555" width="6.109375" style="2" customWidth="1"/>
    <col min="13556" max="13558" width="5.77734375" style="2" customWidth="1"/>
    <col min="13559" max="13559" width="12" style="2" bestFit="1" customWidth="1"/>
    <col min="13560" max="13560" width="18.77734375" style="2" bestFit="1" customWidth="1"/>
    <col min="13561" max="13561" width="18.33203125" style="2" bestFit="1" customWidth="1"/>
    <col min="13562" max="13562" width="6.6640625" style="2" customWidth="1"/>
    <col min="13563" max="13563" width="6.77734375" style="2" customWidth="1"/>
    <col min="13564" max="13565" width="14.5546875" style="2" customWidth="1"/>
    <col min="13566" max="13566" width="13.21875" style="2" customWidth="1"/>
    <col min="13567" max="13571" width="6.109375" style="2" customWidth="1"/>
    <col min="13572" max="13572" width="12" style="2" customWidth="1"/>
    <col min="13573" max="13574" width="18.77734375" style="2" customWidth="1"/>
    <col min="13575" max="13575" width="6.6640625" style="2" customWidth="1"/>
    <col min="13576" max="13576" width="6.77734375" style="2" customWidth="1"/>
    <col min="13577" max="13809" width="8.88671875" style="2"/>
    <col min="13810" max="13811" width="6.109375" style="2" customWidth="1"/>
    <col min="13812" max="13814" width="5.77734375" style="2" customWidth="1"/>
    <col min="13815" max="13815" width="12" style="2" bestFit="1" customWidth="1"/>
    <col min="13816" max="13816" width="18.77734375" style="2" bestFit="1" customWidth="1"/>
    <col min="13817" max="13817" width="18.33203125" style="2" bestFit="1" customWidth="1"/>
    <col min="13818" max="13818" width="6.6640625" style="2" customWidth="1"/>
    <col min="13819" max="13819" width="6.77734375" style="2" customWidth="1"/>
    <col min="13820" max="13821" width="14.5546875" style="2" customWidth="1"/>
    <col min="13822" max="13822" width="13.21875" style="2" customWidth="1"/>
    <col min="13823" max="13827" width="6.109375" style="2" customWidth="1"/>
    <col min="13828" max="13828" width="12" style="2" customWidth="1"/>
    <col min="13829" max="13830" width="18.77734375" style="2" customWidth="1"/>
    <col min="13831" max="13831" width="6.6640625" style="2" customWidth="1"/>
    <col min="13832" max="13832" width="6.77734375" style="2" customWidth="1"/>
    <col min="13833" max="14065" width="8.88671875" style="2"/>
    <col min="14066" max="14067" width="6.109375" style="2" customWidth="1"/>
    <col min="14068" max="14070" width="5.77734375" style="2" customWidth="1"/>
    <col min="14071" max="14071" width="12" style="2" bestFit="1" customWidth="1"/>
    <col min="14072" max="14072" width="18.77734375" style="2" bestFit="1" customWidth="1"/>
    <col min="14073" max="14073" width="18.33203125" style="2" bestFit="1" customWidth="1"/>
    <col min="14074" max="14074" width="6.6640625" style="2" customWidth="1"/>
    <col min="14075" max="14075" width="6.77734375" style="2" customWidth="1"/>
    <col min="14076" max="14077" width="14.5546875" style="2" customWidth="1"/>
    <col min="14078" max="14078" width="13.21875" style="2" customWidth="1"/>
    <col min="14079" max="14083" width="6.109375" style="2" customWidth="1"/>
    <col min="14084" max="14084" width="12" style="2" customWidth="1"/>
    <col min="14085" max="14086" width="18.77734375" style="2" customWidth="1"/>
    <col min="14087" max="14087" width="6.6640625" style="2" customWidth="1"/>
    <col min="14088" max="14088" width="6.77734375" style="2" customWidth="1"/>
    <col min="14089" max="14321" width="8.88671875" style="2"/>
    <col min="14322" max="14323" width="6.109375" style="2" customWidth="1"/>
    <col min="14324" max="14326" width="5.77734375" style="2" customWidth="1"/>
    <col min="14327" max="14327" width="12" style="2" bestFit="1" customWidth="1"/>
    <col min="14328" max="14328" width="18.77734375" style="2" bestFit="1" customWidth="1"/>
    <col min="14329" max="14329" width="18.33203125" style="2" bestFit="1" customWidth="1"/>
    <col min="14330" max="14330" width="6.6640625" style="2" customWidth="1"/>
    <col min="14331" max="14331" width="6.77734375" style="2" customWidth="1"/>
    <col min="14332" max="14333" width="14.5546875" style="2" customWidth="1"/>
    <col min="14334" max="14334" width="13.21875" style="2" customWidth="1"/>
    <col min="14335" max="14339" width="6.109375" style="2" customWidth="1"/>
    <col min="14340" max="14340" width="12" style="2" customWidth="1"/>
    <col min="14341" max="14342" width="18.77734375" style="2" customWidth="1"/>
    <col min="14343" max="14343" width="6.6640625" style="2" customWidth="1"/>
    <col min="14344" max="14344" width="6.77734375" style="2" customWidth="1"/>
    <col min="14345" max="14577" width="8.88671875" style="2"/>
    <col min="14578" max="14579" width="6.109375" style="2" customWidth="1"/>
    <col min="14580" max="14582" width="5.77734375" style="2" customWidth="1"/>
    <col min="14583" max="14583" width="12" style="2" bestFit="1" customWidth="1"/>
    <col min="14584" max="14584" width="18.77734375" style="2" bestFit="1" customWidth="1"/>
    <col min="14585" max="14585" width="18.33203125" style="2" bestFit="1" customWidth="1"/>
    <col min="14586" max="14586" width="6.6640625" style="2" customWidth="1"/>
    <col min="14587" max="14587" width="6.77734375" style="2" customWidth="1"/>
    <col min="14588" max="14589" width="14.5546875" style="2" customWidth="1"/>
    <col min="14590" max="14590" width="13.21875" style="2" customWidth="1"/>
    <col min="14591" max="14595" width="6.109375" style="2" customWidth="1"/>
    <col min="14596" max="14596" width="12" style="2" customWidth="1"/>
    <col min="14597" max="14598" width="18.77734375" style="2" customWidth="1"/>
    <col min="14599" max="14599" width="6.6640625" style="2" customWidth="1"/>
    <col min="14600" max="14600" width="6.77734375" style="2" customWidth="1"/>
    <col min="14601" max="14833" width="8.88671875" style="2"/>
    <col min="14834" max="14835" width="6.109375" style="2" customWidth="1"/>
    <col min="14836" max="14838" width="5.77734375" style="2" customWidth="1"/>
    <col min="14839" max="14839" width="12" style="2" bestFit="1" customWidth="1"/>
    <col min="14840" max="14840" width="18.77734375" style="2" bestFit="1" customWidth="1"/>
    <col min="14841" max="14841" width="18.33203125" style="2" bestFit="1" customWidth="1"/>
    <col min="14842" max="14842" width="6.6640625" style="2" customWidth="1"/>
    <col min="14843" max="14843" width="6.77734375" style="2" customWidth="1"/>
    <col min="14844" max="14845" width="14.5546875" style="2" customWidth="1"/>
    <col min="14846" max="14846" width="13.21875" style="2" customWidth="1"/>
    <col min="14847" max="14851" width="6.109375" style="2" customWidth="1"/>
    <col min="14852" max="14852" width="12" style="2" customWidth="1"/>
    <col min="14853" max="14854" width="18.77734375" style="2" customWidth="1"/>
    <col min="14855" max="14855" width="6.6640625" style="2" customWidth="1"/>
    <col min="14856" max="14856" width="6.77734375" style="2" customWidth="1"/>
    <col min="14857" max="15089" width="8.88671875" style="2"/>
    <col min="15090" max="15091" width="6.109375" style="2" customWidth="1"/>
    <col min="15092" max="15094" width="5.77734375" style="2" customWidth="1"/>
    <col min="15095" max="15095" width="12" style="2" bestFit="1" customWidth="1"/>
    <col min="15096" max="15096" width="18.77734375" style="2" bestFit="1" customWidth="1"/>
    <col min="15097" max="15097" width="18.33203125" style="2" bestFit="1" customWidth="1"/>
    <col min="15098" max="15098" width="6.6640625" style="2" customWidth="1"/>
    <col min="15099" max="15099" width="6.77734375" style="2" customWidth="1"/>
    <col min="15100" max="15101" width="14.5546875" style="2" customWidth="1"/>
    <col min="15102" max="15102" width="13.21875" style="2" customWidth="1"/>
    <col min="15103" max="15107" width="6.109375" style="2" customWidth="1"/>
    <col min="15108" max="15108" width="12" style="2" customWidth="1"/>
    <col min="15109" max="15110" width="18.77734375" style="2" customWidth="1"/>
    <col min="15111" max="15111" width="6.6640625" style="2" customWidth="1"/>
    <col min="15112" max="15112" width="6.77734375" style="2" customWidth="1"/>
    <col min="15113" max="15345" width="8.88671875" style="2"/>
    <col min="15346" max="15347" width="6.109375" style="2" customWidth="1"/>
    <col min="15348" max="15350" width="5.77734375" style="2" customWidth="1"/>
    <col min="15351" max="15351" width="12" style="2" bestFit="1" customWidth="1"/>
    <col min="15352" max="15352" width="18.77734375" style="2" bestFit="1" customWidth="1"/>
    <col min="15353" max="15353" width="18.33203125" style="2" bestFit="1" customWidth="1"/>
    <col min="15354" max="15354" width="6.6640625" style="2" customWidth="1"/>
    <col min="15355" max="15355" width="6.77734375" style="2" customWidth="1"/>
    <col min="15356" max="15357" width="14.5546875" style="2" customWidth="1"/>
    <col min="15358" max="15358" width="13.21875" style="2" customWidth="1"/>
    <col min="15359" max="15363" width="6.109375" style="2" customWidth="1"/>
    <col min="15364" max="15364" width="12" style="2" customWidth="1"/>
    <col min="15365" max="15366" width="18.77734375" style="2" customWidth="1"/>
    <col min="15367" max="15367" width="6.6640625" style="2" customWidth="1"/>
    <col min="15368" max="15368" width="6.77734375" style="2" customWidth="1"/>
    <col min="15369" max="15601" width="8.88671875" style="2"/>
    <col min="15602" max="15603" width="6.109375" style="2" customWidth="1"/>
    <col min="15604" max="15606" width="5.77734375" style="2" customWidth="1"/>
    <col min="15607" max="15607" width="12" style="2" bestFit="1" customWidth="1"/>
    <col min="15608" max="15608" width="18.77734375" style="2" bestFit="1" customWidth="1"/>
    <col min="15609" max="15609" width="18.33203125" style="2" bestFit="1" customWidth="1"/>
    <col min="15610" max="15610" width="6.6640625" style="2" customWidth="1"/>
    <col min="15611" max="15611" width="6.77734375" style="2" customWidth="1"/>
    <col min="15612" max="15613" width="14.5546875" style="2" customWidth="1"/>
    <col min="15614" max="15614" width="13.21875" style="2" customWidth="1"/>
    <col min="15615" max="15619" width="6.109375" style="2" customWidth="1"/>
    <col min="15620" max="15620" width="12" style="2" customWidth="1"/>
    <col min="15621" max="15622" width="18.77734375" style="2" customWidth="1"/>
    <col min="15623" max="15623" width="6.6640625" style="2" customWidth="1"/>
    <col min="15624" max="15624" width="6.77734375" style="2" customWidth="1"/>
    <col min="15625" max="15857" width="8.88671875" style="2"/>
    <col min="15858" max="15859" width="6.109375" style="2" customWidth="1"/>
    <col min="15860" max="15862" width="5.77734375" style="2" customWidth="1"/>
    <col min="15863" max="15863" width="12" style="2" bestFit="1" customWidth="1"/>
    <col min="15864" max="15864" width="18.77734375" style="2" bestFit="1" customWidth="1"/>
    <col min="15865" max="15865" width="18.33203125" style="2" bestFit="1" customWidth="1"/>
    <col min="15866" max="15866" width="6.6640625" style="2" customWidth="1"/>
    <col min="15867" max="15867" width="6.77734375" style="2" customWidth="1"/>
    <col min="15868" max="15869" width="14.5546875" style="2" customWidth="1"/>
    <col min="15870" max="15870" width="13.21875" style="2" customWidth="1"/>
    <col min="15871" max="15875" width="6.109375" style="2" customWidth="1"/>
    <col min="15876" max="15876" width="12" style="2" customWidth="1"/>
    <col min="15877" max="15878" width="18.77734375" style="2" customWidth="1"/>
    <col min="15879" max="15879" width="6.6640625" style="2" customWidth="1"/>
    <col min="15880" max="15880" width="6.77734375" style="2" customWidth="1"/>
    <col min="15881" max="16113" width="8.88671875" style="2"/>
    <col min="16114" max="16115" width="6.109375" style="2" customWidth="1"/>
    <col min="16116" max="16118" width="5.77734375" style="2" customWidth="1"/>
    <col min="16119" max="16119" width="12" style="2" bestFit="1" customWidth="1"/>
    <col min="16120" max="16120" width="18.77734375" style="2" bestFit="1" customWidth="1"/>
    <col min="16121" max="16121" width="18.33203125" style="2" bestFit="1" customWidth="1"/>
    <col min="16122" max="16122" width="6.6640625" style="2" customWidth="1"/>
    <col min="16123" max="16123" width="6.77734375" style="2" customWidth="1"/>
    <col min="16124" max="16125" width="14.5546875" style="2" customWidth="1"/>
    <col min="16126" max="16126" width="13.21875" style="2" customWidth="1"/>
    <col min="16127" max="16131" width="6.109375" style="2" customWidth="1"/>
    <col min="16132" max="16132" width="12" style="2" customWidth="1"/>
    <col min="16133" max="16134" width="18.77734375" style="2" customWidth="1"/>
    <col min="16135" max="16135" width="6.6640625" style="2" customWidth="1"/>
    <col min="16136" max="16136" width="6.77734375" style="2" customWidth="1"/>
    <col min="16137" max="16384" width="8.88671875" style="2"/>
  </cols>
  <sheetData>
    <row r="1" spans="1:10" ht="33" customHeight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 ht="30" customHeight="1" thickBot="1">
      <c r="A2" s="3" t="s">
        <v>1</v>
      </c>
      <c r="B2" s="3"/>
      <c r="C2" s="3"/>
      <c r="D2" s="4"/>
      <c r="E2" s="1"/>
      <c r="F2" s="1"/>
      <c r="G2" s="1"/>
      <c r="H2" s="1"/>
      <c r="I2" s="110" t="s">
        <v>2</v>
      </c>
      <c r="J2" s="110"/>
    </row>
    <row r="3" spans="1:10" s="8" customFormat="1" ht="15" customHeight="1">
      <c r="A3" s="95" t="s">
        <v>3</v>
      </c>
      <c r="B3" s="96"/>
      <c r="C3" s="96"/>
      <c r="D3" s="96"/>
      <c r="E3" s="96"/>
      <c r="F3" s="97"/>
      <c r="G3" s="6" t="s">
        <v>4</v>
      </c>
      <c r="H3" s="7" t="s">
        <v>5</v>
      </c>
      <c r="I3" s="98" t="s">
        <v>6</v>
      </c>
      <c r="J3" s="99"/>
    </row>
    <row r="4" spans="1:10" s="11" customFormat="1" ht="15" customHeight="1">
      <c r="A4" s="103" t="s">
        <v>7</v>
      </c>
      <c r="B4" s="104"/>
      <c r="C4" s="104"/>
      <c r="D4" s="104"/>
      <c r="E4" s="105"/>
      <c r="F4" s="9" t="s">
        <v>8</v>
      </c>
      <c r="G4" s="10">
        <v>1029503</v>
      </c>
      <c r="H4" s="10">
        <v>793768</v>
      </c>
      <c r="I4" s="79">
        <f t="shared" ref="I4:I15" si="0">(G4/H4)*100-100</f>
        <v>29.69822416625513</v>
      </c>
      <c r="J4" s="80"/>
    </row>
    <row r="5" spans="1:10" s="14" customFormat="1" ht="15" customHeight="1">
      <c r="A5" s="106"/>
      <c r="B5" s="107"/>
      <c r="C5" s="107"/>
      <c r="D5" s="107"/>
      <c r="E5" s="108"/>
      <c r="F5" s="12" t="s">
        <v>9</v>
      </c>
      <c r="G5" s="13">
        <v>2200305</v>
      </c>
      <c r="H5" s="13">
        <v>1261784</v>
      </c>
      <c r="I5" s="87">
        <f t="shared" si="0"/>
        <v>74.380480335778543</v>
      </c>
      <c r="J5" s="88"/>
    </row>
    <row r="6" spans="1:10" s="14" customFormat="1" ht="15" customHeight="1">
      <c r="A6" s="100" t="s">
        <v>10</v>
      </c>
      <c r="B6" s="86" t="s">
        <v>11</v>
      </c>
      <c r="C6" s="86"/>
      <c r="D6" s="86"/>
      <c r="E6" s="86"/>
      <c r="F6" s="15" t="s">
        <v>8</v>
      </c>
      <c r="G6" s="16">
        <v>1026355</v>
      </c>
      <c r="H6" s="16">
        <v>790712</v>
      </c>
      <c r="I6" s="79">
        <f t="shared" si="0"/>
        <v>29.801368892845943</v>
      </c>
      <c r="J6" s="80"/>
    </row>
    <row r="7" spans="1:10" s="14" customFormat="1" ht="15" customHeight="1">
      <c r="A7" s="101"/>
      <c r="B7" s="86"/>
      <c r="C7" s="86"/>
      <c r="D7" s="86"/>
      <c r="E7" s="86"/>
      <c r="F7" s="17" t="s">
        <v>9</v>
      </c>
      <c r="G7" s="18">
        <v>2193256</v>
      </c>
      <c r="H7" s="18">
        <v>1256384</v>
      </c>
      <c r="I7" s="87">
        <f t="shared" si="0"/>
        <v>74.568921603586176</v>
      </c>
      <c r="J7" s="88"/>
    </row>
    <row r="8" spans="1:10" s="21" customFormat="1" ht="15" customHeight="1">
      <c r="A8" s="101"/>
      <c r="B8" s="57" t="s">
        <v>12</v>
      </c>
      <c r="C8" s="57"/>
      <c r="D8" s="57"/>
      <c r="E8" s="57"/>
      <c r="F8" s="19" t="s">
        <v>8</v>
      </c>
      <c r="G8" s="20">
        <v>902253</v>
      </c>
      <c r="H8" s="20">
        <v>778290</v>
      </c>
      <c r="I8" s="66">
        <f t="shared" si="0"/>
        <v>15.92761053077902</v>
      </c>
      <c r="J8" s="67"/>
    </row>
    <row r="9" spans="1:10" s="24" customFormat="1" ht="15" customHeight="1">
      <c r="A9" s="101"/>
      <c r="B9" s="57"/>
      <c r="C9" s="57"/>
      <c r="D9" s="57"/>
      <c r="E9" s="57"/>
      <c r="F9" s="22" t="s">
        <v>9</v>
      </c>
      <c r="G9" s="23">
        <v>1990037</v>
      </c>
      <c r="H9" s="23">
        <v>1219885</v>
      </c>
      <c r="I9" s="60">
        <f t="shared" si="0"/>
        <v>63.133164191706612</v>
      </c>
      <c r="J9" s="61"/>
    </row>
    <row r="10" spans="1:10" s="24" customFormat="1" ht="15" customHeight="1">
      <c r="A10" s="101"/>
      <c r="B10" s="57" t="s">
        <v>13</v>
      </c>
      <c r="C10" s="57"/>
      <c r="D10" s="57"/>
      <c r="E10" s="57"/>
      <c r="F10" s="19" t="s">
        <v>8</v>
      </c>
      <c r="G10" s="20">
        <v>101161</v>
      </c>
      <c r="H10" s="20">
        <v>12422</v>
      </c>
      <c r="I10" s="66">
        <f t="shared" si="0"/>
        <v>714.36966672033486</v>
      </c>
      <c r="J10" s="67"/>
    </row>
    <row r="11" spans="1:10" s="24" customFormat="1" ht="15" customHeight="1">
      <c r="A11" s="101"/>
      <c r="B11" s="57"/>
      <c r="C11" s="57"/>
      <c r="D11" s="57"/>
      <c r="E11" s="57"/>
      <c r="F11" s="22" t="s">
        <v>9</v>
      </c>
      <c r="G11" s="23">
        <v>158165</v>
      </c>
      <c r="H11" s="23">
        <v>34049</v>
      </c>
      <c r="I11" s="60">
        <f t="shared" si="0"/>
        <v>364.52171869952127</v>
      </c>
      <c r="J11" s="61"/>
    </row>
    <row r="12" spans="1:10" s="21" customFormat="1" ht="15" customHeight="1">
      <c r="A12" s="101"/>
      <c r="B12" s="57" t="s">
        <v>14</v>
      </c>
      <c r="C12" s="57"/>
      <c r="D12" s="57"/>
      <c r="E12" s="57"/>
      <c r="F12" s="19" t="s">
        <v>8</v>
      </c>
      <c r="G12" s="20">
        <v>22941</v>
      </c>
      <c r="H12" s="20">
        <v>0</v>
      </c>
      <c r="I12" s="66">
        <v>100</v>
      </c>
      <c r="J12" s="67"/>
    </row>
    <row r="13" spans="1:10" s="24" customFormat="1" ht="15" customHeight="1">
      <c r="A13" s="102"/>
      <c r="B13" s="57"/>
      <c r="C13" s="57"/>
      <c r="D13" s="57"/>
      <c r="E13" s="57"/>
      <c r="F13" s="25" t="s">
        <v>9</v>
      </c>
      <c r="G13" s="23">
        <v>45054</v>
      </c>
      <c r="H13" s="23">
        <v>2450</v>
      </c>
      <c r="I13" s="60">
        <f t="shared" si="0"/>
        <v>1738.9387755102043</v>
      </c>
      <c r="J13" s="61"/>
    </row>
    <row r="14" spans="1:10" s="11" customFormat="1" ht="15" customHeight="1">
      <c r="A14" s="111" t="s">
        <v>15</v>
      </c>
      <c r="B14" s="112"/>
      <c r="C14" s="112"/>
      <c r="D14" s="112"/>
      <c r="E14" s="112"/>
      <c r="F14" s="115" t="s">
        <v>8</v>
      </c>
      <c r="G14" s="116">
        <v>3148</v>
      </c>
      <c r="H14" s="116">
        <v>3056</v>
      </c>
      <c r="I14" s="117">
        <f t="shared" si="0"/>
        <v>3.0104712041884909</v>
      </c>
      <c r="J14" s="118"/>
    </row>
    <row r="15" spans="1:10" s="14" customFormat="1" ht="15" customHeight="1" thickBot="1">
      <c r="A15" s="113"/>
      <c r="B15" s="114"/>
      <c r="C15" s="114"/>
      <c r="D15" s="114"/>
      <c r="E15" s="114"/>
      <c r="F15" s="119" t="s">
        <v>9</v>
      </c>
      <c r="G15" s="120">
        <v>7049</v>
      </c>
      <c r="H15" s="120">
        <v>5400</v>
      </c>
      <c r="I15" s="121">
        <f t="shared" si="0"/>
        <v>30.537037037037038</v>
      </c>
      <c r="J15" s="122"/>
    </row>
    <row r="16" spans="1:10" s="14" customFormat="1" ht="9" customHeight="1">
      <c r="A16" s="27"/>
      <c r="B16" s="27"/>
      <c r="C16" s="27"/>
      <c r="D16" s="27"/>
      <c r="E16" s="27"/>
      <c r="F16" s="28"/>
      <c r="G16" s="29"/>
      <c r="H16" s="29"/>
      <c r="I16" s="30"/>
      <c r="J16" s="30"/>
    </row>
    <row r="17" spans="1:10" s="14" customFormat="1" ht="17.25" customHeight="1" thickBot="1">
      <c r="A17" s="5" t="s">
        <v>16</v>
      </c>
      <c r="B17" s="5"/>
      <c r="C17" s="5"/>
      <c r="D17" s="5"/>
      <c r="E17" s="31"/>
      <c r="F17" s="32"/>
      <c r="G17" s="32"/>
      <c r="H17" s="32"/>
      <c r="I17" s="94" t="s">
        <v>2</v>
      </c>
      <c r="J17" s="94"/>
    </row>
    <row r="18" spans="1:10" s="33" customFormat="1" ht="15.95" customHeight="1">
      <c r="A18" s="95" t="s">
        <v>3</v>
      </c>
      <c r="B18" s="96"/>
      <c r="C18" s="96"/>
      <c r="D18" s="96"/>
      <c r="E18" s="96"/>
      <c r="F18" s="97"/>
      <c r="G18" s="6" t="s">
        <v>37</v>
      </c>
      <c r="H18" s="6" t="s">
        <v>5</v>
      </c>
      <c r="I18" s="98" t="s">
        <v>6</v>
      </c>
      <c r="J18" s="99"/>
    </row>
    <row r="19" spans="1:10" s="33" customFormat="1" ht="14.1" customHeight="1">
      <c r="A19" s="89" t="s">
        <v>7</v>
      </c>
      <c r="B19" s="90"/>
      <c r="C19" s="90"/>
      <c r="D19" s="90"/>
      <c r="E19" s="90"/>
      <c r="F19" s="9" t="s">
        <v>8</v>
      </c>
      <c r="G19" s="10">
        <v>1029503</v>
      </c>
      <c r="H19" s="10">
        <v>793768</v>
      </c>
      <c r="I19" s="92">
        <f t="shared" ref="I19:I60" si="1">(G19/H19)*100-100</f>
        <v>29.69822416625513</v>
      </c>
      <c r="J19" s="93"/>
    </row>
    <row r="20" spans="1:10" s="11" customFormat="1" ht="14.1" customHeight="1">
      <c r="A20" s="91"/>
      <c r="B20" s="78"/>
      <c r="C20" s="78"/>
      <c r="D20" s="78"/>
      <c r="E20" s="78"/>
      <c r="F20" s="17" t="s">
        <v>9</v>
      </c>
      <c r="G20" s="18">
        <v>2200305</v>
      </c>
      <c r="H20" s="18">
        <v>1261784</v>
      </c>
      <c r="I20" s="87">
        <f t="shared" si="1"/>
        <v>74.380480335778543</v>
      </c>
      <c r="J20" s="88"/>
    </row>
    <row r="21" spans="1:10" s="14" customFormat="1" ht="14.1" customHeight="1">
      <c r="A21" s="75" t="s">
        <v>17</v>
      </c>
      <c r="B21" s="86" t="s">
        <v>11</v>
      </c>
      <c r="C21" s="86"/>
      <c r="D21" s="86"/>
      <c r="E21" s="86"/>
      <c r="F21" s="15" t="s">
        <v>8</v>
      </c>
      <c r="G21" s="16">
        <v>1026355</v>
      </c>
      <c r="H21" s="16">
        <v>790712</v>
      </c>
      <c r="I21" s="79">
        <f t="shared" si="1"/>
        <v>29.801368892845943</v>
      </c>
      <c r="J21" s="80"/>
    </row>
    <row r="22" spans="1:10" s="21" customFormat="1" ht="14.1" customHeight="1">
      <c r="A22" s="76"/>
      <c r="B22" s="86"/>
      <c r="C22" s="86"/>
      <c r="D22" s="86"/>
      <c r="E22" s="86"/>
      <c r="F22" s="17" t="s">
        <v>9</v>
      </c>
      <c r="G22" s="18">
        <v>2193256</v>
      </c>
      <c r="H22" s="18">
        <v>1256384</v>
      </c>
      <c r="I22" s="87">
        <f t="shared" si="1"/>
        <v>74.568921603586176</v>
      </c>
      <c r="J22" s="88"/>
    </row>
    <row r="23" spans="1:10" s="24" customFormat="1" ht="14.1" customHeight="1">
      <c r="A23" s="76"/>
      <c r="B23" s="57" t="s">
        <v>18</v>
      </c>
      <c r="C23" s="57"/>
      <c r="D23" s="57"/>
      <c r="E23" s="57"/>
      <c r="F23" s="19" t="s">
        <v>8</v>
      </c>
      <c r="G23" s="20">
        <v>177948</v>
      </c>
      <c r="H23" s="20">
        <v>62141</v>
      </c>
      <c r="I23" s="66">
        <f t="shared" si="1"/>
        <v>186.36166138298387</v>
      </c>
      <c r="J23" s="67"/>
    </row>
    <row r="24" spans="1:10" s="21" customFormat="1" ht="14.1" customHeight="1">
      <c r="A24" s="76"/>
      <c r="B24" s="57"/>
      <c r="C24" s="57"/>
      <c r="D24" s="57"/>
      <c r="E24" s="57"/>
      <c r="F24" s="34" t="s">
        <v>9</v>
      </c>
      <c r="G24" s="23">
        <v>369154</v>
      </c>
      <c r="H24" s="23">
        <v>128927</v>
      </c>
      <c r="I24" s="60">
        <f t="shared" si="1"/>
        <v>186.32792200237344</v>
      </c>
      <c r="J24" s="61"/>
    </row>
    <row r="25" spans="1:10" s="24" customFormat="1" ht="14.1" customHeight="1">
      <c r="A25" s="76"/>
      <c r="B25" s="57" t="s">
        <v>19</v>
      </c>
      <c r="C25" s="57"/>
      <c r="D25" s="57"/>
      <c r="E25" s="57"/>
      <c r="F25" s="19" t="s">
        <v>8</v>
      </c>
      <c r="G25" s="20">
        <v>36435</v>
      </c>
      <c r="H25" s="20">
        <v>57452</v>
      </c>
      <c r="I25" s="58">
        <f t="shared" si="1"/>
        <v>-36.581842233516667</v>
      </c>
      <c r="J25" s="59"/>
    </row>
    <row r="26" spans="1:10" s="21" customFormat="1" ht="14.1" customHeight="1">
      <c r="A26" s="76"/>
      <c r="B26" s="57"/>
      <c r="C26" s="57"/>
      <c r="D26" s="57"/>
      <c r="E26" s="57"/>
      <c r="F26" s="34" t="s">
        <v>9</v>
      </c>
      <c r="G26" s="23">
        <v>78402</v>
      </c>
      <c r="H26" s="23">
        <v>81527</v>
      </c>
      <c r="I26" s="60">
        <f t="shared" si="1"/>
        <v>-3.8330859715186421</v>
      </c>
      <c r="J26" s="61"/>
    </row>
    <row r="27" spans="1:10" s="24" customFormat="1" ht="14.1" customHeight="1">
      <c r="A27" s="76"/>
      <c r="B27" s="62" t="s">
        <v>20</v>
      </c>
      <c r="C27" s="62"/>
      <c r="D27" s="62"/>
      <c r="E27" s="62"/>
      <c r="F27" s="35" t="s">
        <v>8</v>
      </c>
      <c r="G27" s="36">
        <v>714909</v>
      </c>
      <c r="H27" s="36">
        <v>588701</v>
      </c>
      <c r="I27" s="64">
        <f t="shared" si="1"/>
        <v>21.438387228830933</v>
      </c>
      <c r="J27" s="65"/>
    </row>
    <row r="28" spans="1:10" s="21" customFormat="1" ht="14.1" customHeight="1">
      <c r="A28" s="76"/>
      <c r="B28" s="70"/>
      <c r="C28" s="70"/>
      <c r="D28" s="70"/>
      <c r="E28" s="70"/>
      <c r="F28" s="37" t="s">
        <v>9</v>
      </c>
      <c r="G28" s="23">
        <v>1557031</v>
      </c>
      <c r="H28" s="23">
        <v>885443</v>
      </c>
      <c r="I28" s="60">
        <f t="shared" si="1"/>
        <v>75.847683024203718</v>
      </c>
      <c r="J28" s="61"/>
    </row>
    <row r="29" spans="1:10" s="24" customFormat="1" ht="14.1" customHeight="1">
      <c r="A29" s="76"/>
      <c r="B29" s="57" t="s">
        <v>21</v>
      </c>
      <c r="C29" s="57"/>
      <c r="D29" s="57"/>
      <c r="E29" s="57"/>
      <c r="F29" s="19" t="s">
        <v>8</v>
      </c>
      <c r="G29" s="20">
        <v>91712</v>
      </c>
      <c r="H29" s="20">
        <v>73437</v>
      </c>
      <c r="I29" s="58">
        <f t="shared" si="1"/>
        <v>24.885275814643833</v>
      </c>
      <c r="J29" s="59"/>
    </row>
    <row r="30" spans="1:10" s="21" customFormat="1" ht="14.1" customHeight="1">
      <c r="A30" s="76"/>
      <c r="B30" s="57"/>
      <c r="C30" s="57"/>
      <c r="D30" s="57"/>
      <c r="E30" s="57"/>
      <c r="F30" s="34" t="s">
        <v>9</v>
      </c>
      <c r="G30" s="23">
        <v>173580</v>
      </c>
      <c r="H30" s="23">
        <v>141043</v>
      </c>
      <c r="I30" s="60">
        <f t="shared" si="1"/>
        <v>23.068851343207399</v>
      </c>
      <c r="J30" s="61"/>
    </row>
    <row r="31" spans="1:10" s="24" customFormat="1" ht="14.1" customHeight="1">
      <c r="A31" s="76"/>
      <c r="B31" s="62" t="s">
        <v>22</v>
      </c>
      <c r="C31" s="62"/>
      <c r="D31" s="62"/>
      <c r="E31" s="62"/>
      <c r="F31" s="35" t="s">
        <v>8</v>
      </c>
      <c r="G31" s="38">
        <v>0</v>
      </c>
      <c r="H31" s="38">
        <v>0</v>
      </c>
      <c r="I31" s="66">
        <v>0</v>
      </c>
      <c r="J31" s="67"/>
    </row>
    <row r="32" spans="1:10" s="21" customFormat="1" ht="14.1" customHeight="1">
      <c r="A32" s="76"/>
      <c r="B32" s="70"/>
      <c r="C32" s="70"/>
      <c r="D32" s="70"/>
      <c r="E32" s="70"/>
      <c r="F32" s="37" t="s">
        <v>9</v>
      </c>
      <c r="G32" s="23">
        <v>0</v>
      </c>
      <c r="H32" s="23">
        <v>0</v>
      </c>
      <c r="I32" s="64">
        <v>0</v>
      </c>
      <c r="J32" s="65"/>
    </row>
    <row r="33" spans="1:10" s="24" customFormat="1" ht="14.1" customHeight="1">
      <c r="A33" s="76"/>
      <c r="B33" s="57" t="s">
        <v>23</v>
      </c>
      <c r="C33" s="57"/>
      <c r="D33" s="57"/>
      <c r="E33" s="57"/>
      <c r="F33" s="19" t="s">
        <v>8</v>
      </c>
      <c r="G33" s="20">
        <v>5351</v>
      </c>
      <c r="H33" s="20">
        <v>8981</v>
      </c>
      <c r="I33" s="66">
        <f t="shared" si="1"/>
        <v>-40.418661618973381</v>
      </c>
      <c r="J33" s="67"/>
    </row>
    <row r="34" spans="1:10" s="21" customFormat="1" ht="14.1" customHeight="1">
      <c r="A34" s="85"/>
      <c r="B34" s="57"/>
      <c r="C34" s="57"/>
      <c r="D34" s="57"/>
      <c r="E34" s="57"/>
      <c r="F34" s="34" t="s">
        <v>9</v>
      </c>
      <c r="G34" s="23">
        <v>15089</v>
      </c>
      <c r="H34" s="23">
        <v>19444</v>
      </c>
      <c r="I34" s="68">
        <f t="shared" si="1"/>
        <v>-22.397654803538373</v>
      </c>
      <c r="J34" s="69"/>
    </row>
    <row r="35" spans="1:10" s="24" customFormat="1" ht="14.1" customHeight="1">
      <c r="A35" s="75" t="s">
        <v>24</v>
      </c>
      <c r="B35" s="78" t="s">
        <v>11</v>
      </c>
      <c r="C35" s="78"/>
      <c r="D35" s="78"/>
      <c r="E35" s="78"/>
      <c r="F35" s="39" t="s">
        <v>8</v>
      </c>
      <c r="G35" s="16">
        <v>3148</v>
      </c>
      <c r="H35" s="16">
        <v>3056</v>
      </c>
      <c r="I35" s="79">
        <f t="shared" si="1"/>
        <v>3.0104712041884909</v>
      </c>
      <c r="J35" s="80"/>
    </row>
    <row r="36" spans="1:10" s="11" customFormat="1" ht="14.1" customHeight="1">
      <c r="A36" s="76"/>
      <c r="B36" s="78"/>
      <c r="C36" s="78"/>
      <c r="D36" s="78"/>
      <c r="E36" s="78"/>
      <c r="F36" s="40" t="s">
        <v>9</v>
      </c>
      <c r="G36" s="18">
        <v>7049</v>
      </c>
      <c r="H36" s="18">
        <v>5400</v>
      </c>
      <c r="I36" s="81">
        <f t="shared" si="1"/>
        <v>30.537037037037038</v>
      </c>
      <c r="J36" s="82"/>
    </row>
    <row r="37" spans="1:10" s="14" customFormat="1" ht="14.1" customHeight="1">
      <c r="A37" s="76"/>
      <c r="B37" s="83" t="s">
        <v>25</v>
      </c>
      <c r="C37" s="62" t="s">
        <v>26</v>
      </c>
      <c r="D37" s="62"/>
      <c r="E37" s="62"/>
      <c r="F37" s="41" t="s">
        <v>8</v>
      </c>
      <c r="G37" s="36">
        <v>85</v>
      </c>
      <c r="H37" s="36">
        <v>51</v>
      </c>
      <c r="I37" s="71">
        <f t="shared" si="1"/>
        <v>66.666666666666686</v>
      </c>
      <c r="J37" s="72"/>
    </row>
    <row r="38" spans="1:10" s="21" customFormat="1" ht="14.1" customHeight="1">
      <c r="A38" s="76"/>
      <c r="B38" s="84"/>
      <c r="C38" s="70"/>
      <c r="D38" s="70"/>
      <c r="E38" s="70"/>
      <c r="F38" s="42" t="s">
        <v>9</v>
      </c>
      <c r="G38" s="23">
        <v>201</v>
      </c>
      <c r="H38" s="23">
        <v>79</v>
      </c>
      <c r="I38" s="73">
        <f t="shared" si="1"/>
        <v>154.43037974683543</v>
      </c>
      <c r="J38" s="74"/>
    </row>
    <row r="39" spans="1:10" s="24" customFormat="1" ht="14.1" customHeight="1">
      <c r="A39" s="76"/>
      <c r="B39" s="84"/>
      <c r="C39" s="57" t="s">
        <v>27</v>
      </c>
      <c r="D39" s="57"/>
      <c r="E39" s="57"/>
      <c r="F39" s="43" t="s">
        <v>8</v>
      </c>
      <c r="G39" s="20">
        <v>367</v>
      </c>
      <c r="H39" s="20">
        <v>440</v>
      </c>
      <c r="I39" s="58">
        <f t="shared" si="1"/>
        <v>-16.590909090909093</v>
      </c>
      <c r="J39" s="59"/>
    </row>
    <row r="40" spans="1:10" s="21" customFormat="1" ht="14.1" customHeight="1">
      <c r="A40" s="76"/>
      <c r="B40" s="84"/>
      <c r="C40" s="57"/>
      <c r="D40" s="57"/>
      <c r="E40" s="57"/>
      <c r="F40" s="44" t="s">
        <v>9</v>
      </c>
      <c r="G40" s="23">
        <v>817</v>
      </c>
      <c r="H40" s="23">
        <v>858</v>
      </c>
      <c r="I40" s="60">
        <f t="shared" si="1"/>
        <v>-4.7785547785547777</v>
      </c>
      <c r="J40" s="61"/>
    </row>
    <row r="41" spans="1:10" s="24" customFormat="1" ht="14.1" customHeight="1">
      <c r="A41" s="76"/>
      <c r="B41" s="84"/>
      <c r="C41" s="62" t="s">
        <v>28</v>
      </c>
      <c r="D41" s="62"/>
      <c r="E41" s="62"/>
      <c r="F41" s="41" t="s">
        <v>8</v>
      </c>
      <c r="G41" s="36">
        <v>7</v>
      </c>
      <c r="H41" s="36">
        <v>17</v>
      </c>
      <c r="I41" s="64">
        <f t="shared" si="1"/>
        <v>-58.82352941176471</v>
      </c>
      <c r="J41" s="65"/>
    </row>
    <row r="42" spans="1:10" s="21" customFormat="1" ht="14.1" customHeight="1">
      <c r="A42" s="76"/>
      <c r="B42" s="84"/>
      <c r="C42" s="70"/>
      <c r="D42" s="70"/>
      <c r="E42" s="70"/>
      <c r="F42" s="42" t="s">
        <v>9</v>
      </c>
      <c r="G42" s="23">
        <v>12</v>
      </c>
      <c r="H42" s="23">
        <v>35</v>
      </c>
      <c r="I42" s="60">
        <f t="shared" si="1"/>
        <v>-65.714285714285722</v>
      </c>
      <c r="J42" s="61"/>
    </row>
    <row r="43" spans="1:10" s="24" customFormat="1" ht="14.1" customHeight="1">
      <c r="A43" s="76"/>
      <c r="B43" s="84"/>
      <c r="C43" s="57" t="s">
        <v>29</v>
      </c>
      <c r="D43" s="57"/>
      <c r="E43" s="57"/>
      <c r="F43" s="43" t="s">
        <v>8</v>
      </c>
      <c r="G43" s="20">
        <v>17</v>
      </c>
      <c r="H43" s="20">
        <v>28</v>
      </c>
      <c r="I43" s="58">
        <f t="shared" si="1"/>
        <v>-39.285714285714292</v>
      </c>
      <c r="J43" s="59"/>
    </row>
    <row r="44" spans="1:10" s="21" customFormat="1" ht="14.1" customHeight="1">
      <c r="A44" s="76"/>
      <c r="B44" s="84"/>
      <c r="C44" s="57"/>
      <c r="D44" s="57"/>
      <c r="E44" s="57"/>
      <c r="F44" s="44" t="s">
        <v>9</v>
      </c>
      <c r="G44" s="23">
        <v>29</v>
      </c>
      <c r="H44" s="23">
        <v>52</v>
      </c>
      <c r="I44" s="60">
        <f t="shared" si="1"/>
        <v>-44.230769230769226</v>
      </c>
      <c r="J44" s="61"/>
    </row>
    <row r="45" spans="1:10" s="24" customFormat="1" ht="14.1" customHeight="1">
      <c r="A45" s="76"/>
      <c r="B45" s="84"/>
      <c r="C45" s="62" t="s">
        <v>38</v>
      </c>
      <c r="D45" s="62"/>
      <c r="E45" s="62"/>
      <c r="F45" s="41" t="s">
        <v>8</v>
      </c>
      <c r="G45" s="36">
        <v>27</v>
      </c>
      <c r="H45" s="36">
        <v>0</v>
      </c>
      <c r="I45" s="64">
        <v>100</v>
      </c>
      <c r="J45" s="65"/>
    </row>
    <row r="46" spans="1:10" s="21" customFormat="1" ht="14.1" customHeight="1">
      <c r="A46" s="76"/>
      <c r="B46" s="84"/>
      <c r="C46" s="70"/>
      <c r="D46" s="70"/>
      <c r="E46" s="70"/>
      <c r="F46" s="42" t="s">
        <v>9</v>
      </c>
      <c r="G46" s="23">
        <v>64</v>
      </c>
      <c r="H46" s="23">
        <v>0</v>
      </c>
      <c r="I46" s="60">
        <v>100</v>
      </c>
      <c r="J46" s="61"/>
    </row>
    <row r="47" spans="1:10" s="24" customFormat="1" ht="14.1" customHeight="1">
      <c r="A47" s="76"/>
      <c r="B47" s="84"/>
      <c r="C47" s="57" t="s">
        <v>30</v>
      </c>
      <c r="D47" s="57"/>
      <c r="E47" s="57"/>
      <c r="F47" s="43" t="s">
        <v>8</v>
      </c>
      <c r="G47" s="20">
        <v>28</v>
      </c>
      <c r="H47" s="20">
        <v>58</v>
      </c>
      <c r="I47" s="66">
        <f t="shared" si="1"/>
        <v>-51.724137931034484</v>
      </c>
      <c r="J47" s="67"/>
    </row>
    <row r="48" spans="1:10" s="21" customFormat="1" ht="14.1" customHeight="1">
      <c r="A48" s="76"/>
      <c r="B48" s="84"/>
      <c r="C48" s="57"/>
      <c r="D48" s="57"/>
      <c r="E48" s="57"/>
      <c r="F48" s="44" t="s">
        <v>9</v>
      </c>
      <c r="G48" s="23">
        <v>68</v>
      </c>
      <c r="H48" s="23">
        <v>94</v>
      </c>
      <c r="I48" s="68">
        <f t="shared" si="1"/>
        <v>-27.659574468085097</v>
      </c>
      <c r="J48" s="69"/>
    </row>
    <row r="49" spans="1:10" s="21" customFormat="1" ht="14.1" customHeight="1">
      <c r="A49" s="76"/>
      <c r="B49" s="84"/>
      <c r="C49" s="57" t="s">
        <v>31</v>
      </c>
      <c r="D49" s="57"/>
      <c r="E49" s="57"/>
      <c r="F49" s="43" t="s">
        <v>8</v>
      </c>
      <c r="G49" s="20">
        <v>56</v>
      </c>
      <c r="H49" s="20">
        <v>43</v>
      </c>
      <c r="I49" s="66">
        <f t="shared" si="1"/>
        <v>30.232558139534888</v>
      </c>
      <c r="J49" s="67"/>
    </row>
    <row r="50" spans="1:10" s="21" customFormat="1" ht="14.1" customHeight="1">
      <c r="A50" s="76"/>
      <c r="B50" s="84"/>
      <c r="C50" s="57"/>
      <c r="D50" s="57"/>
      <c r="E50" s="57"/>
      <c r="F50" s="44" t="s">
        <v>9</v>
      </c>
      <c r="G50" s="23">
        <v>74</v>
      </c>
      <c r="H50" s="23">
        <v>49</v>
      </c>
      <c r="I50" s="68">
        <f t="shared" si="1"/>
        <v>51.020408163265301</v>
      </c>
      <c r="J50" s="69"/>
    </row>
    <row r="51" spans="1:10" s="21" customFormat="1" ht="14.1" customHeight="1">
      <c r="A51" s="76"/>
      <c r="B51" s="84"/>
      <c r="C51" s="57" t="s">
        <v>32</v>
      </c>
      <c r="D51" s="57"/>
      <c r="E51" s="57"/>
      <c r="F51" s="43" t="s">
        <v>8</v>
      </c>
      <c r="G51" s="20">
        <v>28</v>
      </c>
      <c r="H51" s="20">
        <v>21</v>
      </c>
      <c r="I51" s="66">
        <f t="shared" si="1"/>
        <v>33.333333333333314</v>
      </c>
      <c r="J51" s="67"/>
    </row>
    <row r="52" spans="1:10" s="21" customFormat="1" ht="14.1" customHeight="1">
      <c r="A52" s="76"/>
      <c r="B52" s="84"/>
      <c r="C52" s="57"/>
      <c r="D52" s="57"/>
      <c r="E52" s="57"/>
      <c r="F52" s="44" t="s">
        <v>9</v>
      </c>
      <c r="G52" s="23">
        <v>62</v>
      </c>
      <c r="H52" s="23">
        <v>32</v>
      </c>
      <c r="I52" s="68">
        <f t="shared" si="1"/>
        <v>93.75</v>
      </c>
      <c r="J52" s="69"/>
    </row>
    <row r="53" spans="1:10" s="21" customFormat="1" ht="14.1" customHeight="1">
      <c r="A53" s="76"/>
      <c r="B53" s="84"/>
      <c r="C53" s="57" t="s">
        <v>33</v>
      </c>
      <c r="D53" s="57"/>
      <c r="E53" s="57"/>
      <c r="F53" s="43" t="s">
        <v>8</v>
      </c>
      <c r="G53" s="20">
        <v>45</v>
      </c>
      <c r="H53" s="20">
        <v>17</v>
      </c>
      <c r="I53" s="66">
        <f t="shared" si="1"/>
        <v>164.70588235294116</v>
      </c>
      <c r="J53" s="67"/>
    </row>
    <row r="54" spans="1:10" s="21" customFormat="1" ht="14.1" customHeight="1">
      <c r="A54" s="76"/>
      <c r="B54" s="84"/>
      <c r="C54" s="57"/>
      <c r="D54" s="57"/>
      <c r="E54" s="57"/>
      <c r="F54" s="44" t="s">
        <v>9</v>
      </c>
      <c r="G54" s="23">
        <v>126</v>
      </c>
      <c r="H54" s="23">
        <v>39</v>
      </c>
      <c r="I54" s="68">
        <f t="shared" si="1"/>
        <v>223.07692307692309</v>
      </c>
      <c r="J54" s="69"/>
    </row>
    <row r="55" spans="1:10" s="24" customFormat="1" ht="14.1" customHeight="1">
      <c r="A55" s="76"/>
      <c r="B55" s="84"/>
      <c r="C55" s="62" t="s">
        <v>34</v>
      </c>
      <c r="D55" s="62"/>
      <c r="E55" s="62"/>
      <c r="F55" s="41" t="s">
        <v>8</v>
      </c>
      <c r="G55" s="36">
        <v>517</v>
      </c>
      <c r="H55" s="36">
        <v>469</v>
      </c>
      <c r="I55" s="64">
        <f t="shared" si="1"/>
        <v>10.234541577825155</v>
      </c>
      <c r="J55" s="65"/>
    </row>
    <row r="56" spans="1:10" s="21" customFormat="1" ht="14.1" customHeight="1">
      <c r="A56" s="76"/>
      <c r="B56" s="84"/>
      <c r="C56" s="57"/>
      <c r="D56" s="57"/>
      <c r="E56" s="57"/>
      <c r="F56" s="44" t="s">
        <v>9</v>
      </c>
      <c r="G56" s="23">
        <v>1188</v>
      </c>
      <c r="H56" s="23">
        <v>870</v>
      </c>
      <c r="I56" s="60">
        <f t="shared" si="1"/>
        <v>36.551724137931046</v>
      </c>
      <c r="J56" s="61"/>
    </row>
    <row r="57" spans="1:10" s="24" customFormat="1" ht="14.1" customHeight="1">
      <c r="A57" s="76"/>
      <c r="B57" s="55" t="s">
        <v>35</v>
      </c>
      <c r="C57" s="57" t="s">
        <v>36</v>
      </c>
      <c r="D57" s="57"/>
      <c r="E57" s="57"/>
      <c r="F57" s="43" t="s">
        <v>8</v>
      </c>
      <c r="G57" s="20">
        <v>714</v>
      </c>
      <c r="H57" s="20">
        <v>564</v>
      </c>
      <c r="I57" s="58">
        <f t="shared" si="1"/>
        <v>26.59574468085107</v>
      </c>
      <c r="J57" s="59"/>
    </row>
    <row r="58" spans="1:10" s="21" customFormat="1" ht="14.1" customHeight="1">
      <c r="A58" s="76"/>
      <c r="B58" s="55"/>
      <c r="C58" s="57"/>
      <c r="D58" s="57"/>
      <c r="E58" s="57"/>
      <c r="F58" s="44" t="s">
        <v>9</v>
      </c>
      <c r="G58" s="23">
        <v>1601</v>
      </c>
      <c r="H58" s="23">
        <v>975</v>
      </c>
      <c r="I58" s="60">
        <f t="shared" si="1"/>
        <v>64.205128205128204</v>
      </c>
      <c r="J58" s="61"/>
    </row>
    <row r="59" spans="1:10" s="24" customFormat="1" ht="14.1" customHeight="1">
      <c r="A59" s="76"/>
      <c r="B59" s="55"/>
      <c r="C59" s="62" t="s">
        <v>34</v>
      </c>
      <c r="D59" s="62"/>
      <c r="E59" s="62"/>
      <c r="F59" s="41" t="s">
        <v>8</v>
      </c>
      <c r="G59" s="36">
        <v>1257</v>
      </c>
      <c r="H59" s="36">
        <v>1348</v>
      </c>
      <c r="I59" s="64">
        <f t="shared" si="1"/>
        <v>-6.7507418397626111</v>
      </c>
      <c r="J59" s="65"/>
    </row>
    <row r="60" spans="1:10" s="21" customFormat="1" ht="14.1" customHeight="1" thickBot="1">
      <c r="A60" s="77"/>
      <c r="B60" s="56"/>
      <c r="C60" s="63"/>
      <c r="D60" s="63"/>
      <c r="E60" s="63"/>
      <c r="F60" s="45" t="s">
        <v>9</v>
      </c>
      <c r="G60" s="26">
        <v>2807</v>
      </c>
      <c r="H60" s="26">
        <v>2317</v>
      </c>
      <c r="I60" s="53">
        <f t="shared" si="1"/>
        <v>21.148036253776439</v>
      </c>
      <c r="J60" s="54"/>
    </row>
    <row r="61" spans="1:10" s="21" customFormat="1" ht="6" customHeight="1">
      <c r="A61" s="46"/>
      <c r="B61" s="47"/>
      <c r="C61" s="48"/>
      <c r="D61" s="48"/>
      <c r="E61" s="48"/>
      <c r="F61" s="49"/>
      <c r="G61" s="50"/>
      <c r="H61" s="50"/>
      <c r="I61" s="51"/>
      <c r="J61" s="51"/>
    </row>
    <row r="65" spans="10:10">
      <c r="J65" s="52"/>
    </row>
  </sheetData>
  <mergeCells count="93">
    <mergeCell ref="A4:E5"/>
    <mergeCell ref="I4:J4"/>
    <mergeCell ref="I5:J5"/>
    <mergeCell ref="A1:J1"/>
    <mergeCell ref="I2:J2"/>
    <mergeCell ref="A3:F3"/>
    <mergeCell ref="I3:J3"/>
    <mergeCell ref="I9:J9"/>
    <mergeCell ref="B10:E11"/>
    <mergeCell ref="I10:J10"/>
    <mergeCell ref="I11:J11"/>
    <mergeCell ref="A6:A13"/>
    <mergeCell ref="B6:E7"/>
    <mergeCell ref="I6:J6"/>
    <mergeCell ref="I7:J7"/>
    <mergeCell ref="B8:E9"/>
    <mergeCell ref="I8:J8"/>
    <mergeCell ref="A14:E15"/>
    <mergeCell ref="I14:J14"/>
    <mergeCell ref="I15:J15"/>
    <mergeCell ref="B12:E13"/>
    <mergeCell ref="I12:J12"/>
    <mergeCell ref="I13:J13"/>
    <mergeCell ref="A19:E20"/>
    <mergeCell ref="I19:J19"/>
    <mergeCell ref="I20:J20"/>
    <mergeCell ref="I17:J17"/>
    <mergeCell ref="A18:F18"/>
    <mergeCell ref="I18:J18"/>
    <mergeCell ref="I24:J24"/>
    <mergeCell ref="B25:E26"/>
    <mergeCell ref="I25:J25"/>
    <mergeCell ref="I26:J26"/>
    <mergeCell ref="A21:A34"/>
    <mergeCell ref="B21:E22"/>
    <mergeCell ref="I21:J21"/>
    <mergeCell ref="I22:J22"/>
    <mergeCell ref="B23:E24"/>
    <mergeCell ref="I23:J23"/>
    <mergeCell ref="B29:E30"/>
    <mergeCell ref="I29:J29"/>
    <mergeCell ref="I30:J30"/>
    <mergeCell ref="B27:E28"/>
    <mergeCell ref="I27:J27"/>
    <mergeCell ref="I28:J28"/>
    <mergeCell ref="B33:E34"/>
    <mergeCell ref="I33:J33"/>
    <mergeCell ref="I34:J34"/>
    <mergeCell ref="B31:E32"/>
    <mergeCell ref="I31:J31"/>
    <mergeCell ref="I32:J32"/>
    <mergeCell ref="A35:A60"/>
    <mergeCell ref="B35:E36"/>
    <mergeCell ref="I35:J35"/>
    <mergeCell ref="I36:J36"/>
    <mergeCell ref="B37:B56"/>
    <mergeCell ref="C37:E38"/>
    <mergeCell ref="C39:E40"/>
    <mergeCell ref="I39:J39"/>
    <mergeCell ref="I40:J40"/>
    <mergeCell ref="I37:J37"/>
    <mergeCell ref="I38:J38"/>
    <mergeCell ref="C43:E44"/>
    <mergeCell ref="I43:J43"/>
    <mergeCell ref="I44:J44"/>
    <mergeCell ref="C41:E42"/>
    <mergeCell ref="I41:J41"/>
    <mergeCell ref="I42:J42"/>
    <mergeCell ref="C47:E48"/>
    <mergeCell ref="I47:J47"/>
    <mergeCell ref="I48:J48"/>
    <mergeCell ref="C45:E46"/>
    <mergeCell ref="I45:J45"/>
    <mergeCell ref="I46:J46"/>
    <mergeCell ref="C51:E52"/>
    <mergeCell ref="I51:J51"/>
    <mergeCell ref="I52:J52"/>
    <mergeCell ref="C49:E50"/>
    <mergeCell ref="I49:J49"/>
    <mergeCell ref="I50:J50"/>
    <mergeCell ref="C55:E56"/>
    <mergeCell ref="I55:J55"/>
    <mergeCell ref="I56:J56"/>
    <mergeCell ref="C53:E54"/>
    <mergeCell ref="I53:J53"/>
    <mergeCell ref="I54:J54"/>
    <mergeCell ref="I60:J60"/>
    <mergeCell ref="B57:B60"/>
    <mergeCell ref="C57:E58"/>
    <mergeCell ref="I57:J57"/>
    <mergeCell ref="I58:J58"/>
    <mergeCell ref="C59:E60"/>
    <mergeCell ref="I59:J59"/>
  </mergeCells>
  <phoneticPr fontId="3" type="noConversion"/>
  <printOptions horizontalCentered="1" verticalCentered="1"/>
  <pageMargins left="0.19685039370078741" right="0.19685039370078741" top="0.59055118110236227" bottom="0.35433070866141736" header="1.1023622047244095" footer="0"/>
  <pageSetup paperSize="9" scale="86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2월(확정치)</vt:lpstr>
      <vt:lpstr>'2월(확정치)'!Print_Area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2022-03-15T00:00:46Z</dcterms:created>
  <dcterms:modified xsi:type="dcterms:W3CDTF">2022-03-15T00:07:18Z</dcterms:modified>
</cp:coreProperties>
</file>