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8월\"/>
    </mc:Choice>
  </mc:AlternateContent>
  <xr:revisionPtr revIDLastSave="0" documentId="8_{5D2F1B1F-648A-4193-AE4B-7ABDE5CAA42E}" xr6:coauthVersionLast="47" xr6:coauthVersionMax="47" xr10:uidLastSave="{00000000-0000-0000-0000-000000000000}"/>
  <bookViews>
    <workbookView xWindow="28680" yWindow="-120" windowWidth="29040" windowHeight="15840" xr2:uid="{4C61050B-96FA-4548-9E28-ADDC05AA1745}"/>
  </bookViews>
  <sheets>
    <sheet name="8월(확정치)" sheetId="1" r:id="rId1"/>
  </sheets>
  <definedNames>
    <definedName name="_xlnm.Print_Area" localSheetId="0">'8월(확정치)'!#REF!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" i="1" l="1"/>
  <c r="I54" i="1"/>
  <c r="I53" i="1"/>
  <c r="I52" i="1"/>
  <c r="I51" i="1"/>
  <c r="I43" i="1"/>
  <c r="I41" i="1"/>
  <c r="I38" i="1"/>
  <c r="I37" i="1"/>
  <c r="I32" i="1"/>
  <c r="I25" i="1"/>
  <c r="I23" i="1"/>
  <c r="I12" i="1"/>
  <c r="I9" i="1"/>
  <c r="I8" i="1"/>
  <c r="I56" i="1" l="1"/>
  <c r="I11" i="1"/>
  <c r="I58" i="1"/>
  <c r="I40" i="1"/>
  <c r="I34" i="1"/>
  <c r="I50" i="1"/>
  <c r="I30" i="1"/>
  <c r="I10" i="1"/>
  <c r="I39" i="1"/>
  <c r="I33" i="1"/>
  <c r="I57" i="1"/>
  <c r="I55" i="1"/>
  <c r="I29" i="1"/>
  <c r="I49" i="1"/>
  <c r="I60" i="1"/>
  <c r="I27" i="1"/>
  <c r="I47" i="1"/>
  <c r="I45" i="1"/>
  <c r="I24" i="1" l="1"/>
  <c r="I46" i="1"/>
  <c r="I35" i="1"/>
  <c r="I21" i="1"/>
  <c r="I26" i="1"/>
  <c r="I6" i="1"/>
  <c r="I42" i="1"/>
  <c r="I28" i="1"/>
  <c r="I13" i="1"/>
  <c r="I48" i="1"/>
  <c r="I44" i="1"/>
  <c r="I19" i="1" l="1"/>
  <c r="I36" i="1"/>
  <c r="I22" i="1"/>
  <c r="I4" i="1"/>
  <c r="I14" i="1"/>
  <c r="I7" i="1"/>
  <c r="I20" i="1" l="1"/>
  <c r="I15" i="1"/>
  <c r="I5" i="1" l="1"/>
</calcChain>
</file>

<file path=xl/sharedStrings.xml><?xml version="1.0" encoding="utf-8"?>
<sst xmlns="http://schemas.openxmlformats.org/spreadsheetml/2006/main" count="99" uniqueCount="38">
  <si>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</si>
  <si>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</si>
  <si>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</si>
  <si>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2021년</t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</si>
  <si>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</si>
  <si>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</si>
  <si>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</si>
  <si>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</si>
  <si>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</si>
  <si>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</si>
  <si>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</si>
  <si>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</si>
  <si>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</si>
  <si>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</si>
  <si>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</si>
  <si>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</si>
  <si>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</si>
  <si>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</si>
  <si>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</si>
  <si>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</si>
  <si>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</si>
  <si>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</si>
  <si>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</si>
  <si>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</si>
  <si>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</si>
  <si>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</si>
  <si>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</si>
  <si>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</si>
  <si>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싱  가  포  르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</si>
  <si>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</si>
  <si>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</si>
  <si>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</si>
  <si>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</si>
  <si>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</si>
  <si>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</si>
  <si>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</si>
  <si>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2022년</t>
    <phoneticPr fontId="3" type="noConversion"/>
  </si>
  <si>
    <t>2022년 8월 관광객 입도현황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</si>
</sst>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80" formatCode="#,##0.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22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b/>
      <sz val="12"/>
      <color rgb="FFFF0000"/>
      <name val="맑은 고딕"/>
      <family val="3"/>
      <charset val="129"/>
      <scheme val="major"/>
    </font>
    <font>
      <sz val="12"/>
      <name val="굴림체"/>
      <family val="3"/>
      <charset val="129"/>
    </font>
    <font>
      <b/>
      <sz val="14"/>
      <name val="맑은 고딕"/>
      <family val="3"/>
      <charset val="129"/>
      <scheme val="major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6" fillId="0" borderId="1" xfId="0" applyNumberFormat="1" applyFont="1" applyBorder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right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41" fontId="6" fillId="0" borderId="5" xfId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 shrinkToFit="1"/>
    </xf>
    <xf numFmtId="176" fontId="9" fillId="0" borderId="9" xfId="0" applyNumberFormat="1" applyFont="1" applyBorder="1" applyAlignment="1">
      <alignment horizontal="center" vertical="center" shrinkToFit="1"/>
    </xf>
    <xf numFmtId="176" fontId="9" fillId="0" borderId="10" xfId="0" applyNumberFormat="1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distributed" vertical="center" indent="1" shrinkToFit="1"/>
    </xf>
    <xf numFmtId="41" fontId="9" fillId="0" borderId="11" xfId="1" applyFont="1" applyBorder="1" applyAlignment="1">
      <alignment horizontal="center" vertical="center"/>
    </xf>
    <xf numFmtId="177" fontId="9" fillId="0" borderId="12" xfId="2" applyNumberFormat="1" applyFont="1" applyBorder="1" applyAlignment="1">
      <alignment horizontal="right" vertical="center"/>
    </xf>
    <xf numFmtId="177" fontId="9" fillId="0" borderId="13" xfId="2" applyNumberFormat="1" applyFont="1" applyBorder="1" applyAlignment="1">
      <alignment horizontal="right" vertical="center"/>
    </xf>
    <xf numFmtId="176" fontId="8" fillId="0" borderId="0" xfId="0" applyNumberFormat="1" applyFont="1">
      <alignment vertical="center"/>
    </xf>
    <xf numFmtId="176" fontId="9" fillId="0" borderId="14" xfId="0" applyNumberFormat="1" applyFont="1" applyBorder="1" applyAlignment="1">
      <alignment horizontal="center" vertical="center" shrinkToFit="1"/>
    </xf>
    <xf numFmtId="176" fontId="9" fillId="0" borderId="15" xfId="0" applyNumberFormat="1" applyFont="1" applyBorder="1" applyAlignment="1">
      <alignment horizontal="center" vertical="center" shrinkToFit="1"/>
    </xf>
    <xf numFmtId="176" fontId="9" fillId="0" borderId="16" xfId="0" applyNumberFormat="1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distributed" vertical="center" indent="1" shrinkToFit="1"/>
    </xf>
    <xf numFmtId="41" fontId="9" fillId="0" borderId="17" xfId="1" applyFont="1" applyBorder="1" applyAlignment="1">
      <alignment horizontal="center" vertical="center"/>
    </xf>
    <xf numFmtId="177" fontId="9" fillId="0" borderId="18" xfId="2" applyNumberFormat="1" applyFont="1" applyBorder="1" applyAlignment="1">
      <alignment horizontal="right" vertical="center"/>
    </xf>
    <xf numFmtId="177" fontId="9" fillId="0" borderId="19" xfId="2" applyNumberFormat="1" applyFont="1" applyBorder="1" applyAlignment="1">
      <alignment horizontal="right" vertical="center"/>
    </xf>
    <xf numFmtId="176" fontId="10" fillId="0" borderId="0" xfId="0" applyNumberFormat="1" applyFont="1">
      <alignment vertical="center"/>
    </xf>
    <xf numFmtId="176" fontId="6" fillId="0" borderId="23" xfId="0" applyNumberFormat="1" applyFont="1" applyBorder="1" applyAlignment="1">
      <alignment horizontal="center" vertical="center"/>
    </xf>
    <xf numFmtId="176" fontId="9" fillId="0" borderId="24" xfId="0" applyNumberFormat="1" applyFont="1" applyBorder="1" applyAlignment="1">
      <alignment horizontal="center" vertical="distributed" shrinkToFit="1"/>
    </xf>
    <xf numFmtId="0" fontId="9" fillId="0" borderId="25" xfId="0" applyFont="1" applyBorder="1" applyAlignment="1">
      <alignment horizontal="distributed" vertical="center" indent="1" shrinkToFit="1"/>
    </xf>
    <xf numFmtId="41" fontId="9" fillId="0" borderId="25" xfId="1" applyFont="1" applyBorder="1" applyAlignment="1">
      <alignment horizontal="center" vertical="center"/>
    </xf>
    <xf numFmtId="0" fontId="11" fillId="0" borderId="26" xfId="0" applyFont="1" applyBorder="1">
      <alignment vertical="center"/>
    </xf>
    <xf numFmtId="0" fontId="9" fillId="0" borderId="27" xfId="0" applyFont="1" applyBorder="1" applyAlignment="1">
      <alignment horizontal="distributed" vertical="center" indent="1" shrinkToFit="1"/>
    </xf>
    <xf numFmtId="41" fontId="9" fillId="0" borderId="27" xfId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distributed" shrinkToFit="1"/>
    </xf>
    <xf numFmtId="0" fontId="7" fillId="0" borderId="25" xfId="0" applyFont="1" applyBorder="1" applyAlignment="1">
      <alignment horizontal="distributed" vertical="center" indent="1" shrinkToFit="1"/>
    </xf>
    <xf numFmtId="41" fontId="7" fillId="0" borderId="25" xfId="1" applyFont="1" applyBorder="1" applyAlignment="1">
      <alignment horizontal="center" vertical="center"/>
    </xf>
    <xf numFmtId="177" fontId="7" fillId="0" borderId="12" xfId="2" applyNumberFormat="1" applyFont="1" applyBorder="1" applyAlignment="1">
      <alignment horizontal="right" vertical="center"/>
    </xf>
    <xf numFmtId="177" fontId="7" fillId="0" borderId="13" xfId="2" applyNumberFormat="1" applyFont="1" applyBorder="1" applyAlignment="1">
      <alignment horizontal="right" vertical="center"/>
    </xf>
    <xf numFmtId="176" fontId="7" fillId="0" borderId="17" xfId="0" applyNumberFormat="1" applyFont="1" applyBorder="1" applyAlignment="1">
      <alignment horizontal="center" vertical="distributed" shrinkToFit="1"/>
    </xf>
    <xf numFmtId="0" fontId="7" fillId="0" borderId="11" xfId="0" applyFont="1" applyBorder="1" applyAlignment="1">
      <alignment horizontal="distributed" vertical="center" indent="1" shrinkToFit="1"/>
    </xf>
    <xf numFmtId="41" fontId="7" fillId="0" borderId="11" xfId="1" applyFont="1" applyBorder="1" applyAlignment="1">
      <alignment horizontal="center" vertical="center"/>
    </xf>
    <xf numFmtId="177" fontId="7" fillId="0" borderId="28" xfId="2" applyNumberFormat="1" applyFont="1" applyBorder="1" applyAlignment="1">
      <alignment horizontal="right" vertical="center"/>
    </xf>
    <xf numFmtId="177" fontId="7" fillId="0" borderId="29" xfId="2" applyNumberFormat="1" applyFont="1" applyBorder="1" applyAlignment="1">
      <alignment horizontal="right" vertical="center"/>
    </xf>
    <xf numFmtId="176" fontId="12" fillId="0" borderId="0" xfId="0" applyNumberFormat="1" applyFont="1">
      <alignment vertical="center"/>
    </xf>
    <xf numFmtId="0" fontId="7" fillId="0" borderId="20" xfId="0" applyFont="1" applyBorder="1" applyAlignment="1">
      <alignment horizontal="distributed" vertical="center" indent="1" shrinkToFit="1"/>
    </xf>
    <xf numFmtId="41" fontId="7" fillId="0" borderId="17" xfId="1" applyFont="1" applyBorder="1" applyAlignment="1">
      <alignment horizontal="center" vertical="center"/>
    </xf>
    <xf numFmtId="177" fontId="7" fillId="0" borderId="18" xfId="2" applyNumberFormat="1" applyFont="1" applyBorder="1" applyAlignment="1">
      <alignment horizontal="right" vertical="center"/>
    </xf>
    <xf numFmtId="177" fontId="7" fillId="0" borderId="19" xfId="2" applyNumberFormat="1" applyFont="1" applyBorder="1" applyAlignment="1">
      <alignment horizontal="right" vertical="center"/>
    </xf>
    <xf numFmtId="176" fontId="7" fillId="0" borderId="30" xfId="0" applyNumberFormat="1" applyFont="1" applyBorder="1" applyAlignment="1">
      <alignment horizontal="center" vertical="distributed" shrinkToFit="1"/>
    </xf>
    <xf numFmtId="177" fontId="7" fillId="0" borderId="21" xfId="2" applyNumberFormat="1" applyFont="1" applyBorder="1" applyAlignment="1">
      <alignment horizontal="right" vertical="center"/>
    </xf>
    <xf numFmtId="177" fontId="7" fillId="0" borderId="22" xfId="2" applyNumberFormat="1" applyFont="1" applyBorder="1" applyAlignment="1">
      <alignment horizontal="right" vertical="center"/>
    </xf>
    <xf numFmtId="176" fontId="13" fillId="0" borderId="0" xfId="0" applyNumberFormat="1" applyFont="1">
      <alignment vertical="center"/>
    </xf>
    <xf numFmtId="0" fontId="11" fillId="0" borderId="31" xfId="0" applyFont="1" applyBorder="1">
      <alignment vertical="center"/>
    </xf>
    <xf numFmtId="0" fontId="7" fillId="0" borderId="17" xfId="0" applyFont="1" applyBorder="1" applyAlignment="1">
      <alignment horizontal="distributed" vertical="center" indent="1" shrinkToFit="1"/>
    </xf>
    <xf numFmtId="176" fontId="6" fillId="0" borderId="32" xfId="0" applyNumberFormat="1" applyFont="1" applyBorder="1" applyAlignment="1">
      <alignment horizontal="center" vertical="distributed" shrinkToFit="1"/>
    </xf>
    <xf numFmtId="176" fontId="6" fillId="0" borderId="24" xfId="0" applyNumberFormat="1" applyFont="1" applyBorder="1" applyAlignment="1">
      <alignment horizontal="center" vertical="distributed" shrinkToFit="1"/>
    </xf>
    <xf numFmtId="0" fontId="14" fillId="0" borderId="25" xfId="0" applyFont="1" applyBorder="1" applyAlignment="1">
      <alignment horizontal="distributed" vertical="center" indent="1" shrinkToFit="1"/>
    </xf>
    <xf numFmtId="41" fontId="14" fillId="0" borderId="25" xfId="1" applyFont="1" applyBorder="1" applyAlignment="1">
      <alignment horizontal="center" vertical="center"/>
    </xf>
    <xf numFmtId="177" fontId="14" fillId="0" borderId="12" xfId="2" applyNumberFormat="1" applyFont="1" applyBorder="1" applyAlignment="1">
      <alignment horizontal="right" vertical="center"/>
    </xf>
    <xf numFmtId="177" fontId="14" fillId="0" borderId="13" xfId="2" applyNumberFormat="1" applyFont="1" applyBorder="1" applyAlignment="1">
      <alignment horizontal="right" vertical="center"/>
    </xf>
    <xf numFmtId="176" fontId="6" fillId="0" borderId="33" xfId="0" applyNumberFormat="1" applyFont="1" applyBorder="1" applyAlignment="1">
      <alignment horizontal="center" vertical="distributed" shrinkToFit="1"/>
    </xf>
    <xf numFmtId="176" fontId="6" fillId="0" borderId="34" xfId="0" applyNumberFormat="1" applyFont="1" applyBorder="1" applyAlignment="1">
      <alignment horizontal="center" vertical="distributed" shrinkToFit="1"/>
    </xf>
    <xf numFmtId="0" fontId="14" fillId="0" borderId="35" xfId="0" applyFont="1" applyBorder="1" applyAlignment="1">
      <alignment horizontal="distributed" vertical="center" indent="1" shrinkToFit="1"/>
    </xf>
    <xf numFmtId="41" fontId="14" fillId="0" borderId="36" xfId="1" applyFont="1" applyBorder="1" applyAlignment="1">
      <alignment horizontal="center" vertical="center"/>
    </xf>
    <xf numFmtId="41" fontId="14" fillId="0" borderId="35" xfId="1" applyFont="1" applyBorder="1" applyAlignment="1">
      <alignment horizontal="center" vertical="center"/>
    </xf>
    <xf numFmtId="177" fontId="14" fillId="0" borderId="37" xfId="2" applyNumberFormat="1" applyFont="1" applyBorder="1" applyAlignment="1">
      <alignment horizontal="right" vertical="center"/>
    </xf>
    <xf numFmtId="177" fontId="14" fillId="0" borderId="38" xfId="2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horizontal="center" vertical="distributed" shrinkToFit="1"/>
    </xf>
    <xf numFmtId="0" fontId="7" fillId="0" borderId="0" xfId="0" applyFont="1" applyAlignment="1">
      <alignment horizontal="distributed" vertical="center" indent="1" shrinkToFit="1"/>
    </xf>
    <xf numFmtId="41" fontId="7" fillId="0" borderId="0" xfId="1" applyFont="1" applyBorder="1" applyAlignment="1">
      <alignment horizontal="center" vertical="center"/>
    </xf>
    <xf numFmtId="177" fontId="7" fillId="0" borderId="0" xfId="2" applyNumberFormat="1" applyFont="1" applyBorder="1" applyAlignment="1">
      <alignment horizontal="right" vertical="center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176" fontId="9" fillId="0" borderId="31" xfId="0" applyNumberFormat="1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 shrinkToFit="1"/>
    </xf>
    <xf numFmtId="177" fontId="9" fillId="0" borderId="28" xfId="2" applyNumberFormat="1" applyFont="1" applyBorder="1" applyAlignment="1">
      <alignment horizontal="right" vertical="center"/>
    </xf>
    <xf numFmtId="177" fontId="9" fillId="0" borderId="29" xfId="2" applyNumberFormat="1" applyFont="1" applyBorder="1" applyAlignment="1">
      <alignment horizontal="right" vertical="center"/>
    </xf>
    <xf numFmtId="176" fontId="9" fillId="0" borderId="32" xfId="0" applyNumberFormat="1" applyFont="1" applyBorder="1" applyAlignment="1">
      <alignment horizontal="center" vertical="center" shrinkToFit="1"/>
    </xf>
    <xf numFmtId="176" fontId="9" fillId="0" borderId="24" xfId="0" applyNumberFormat="1" applyFont="1" applyBorder="1" applyAlignment="1">
      <alignment horizontal="center" vertical="center" shrinkToFit="1"/>
    </xf>
    <xf numFmtId="176" fontId="16" fillId="0" borderId="23" xfId="0" applyNumberFormat="1" applyFont="1" applyBorder="1" applyAlignment="1">
      <alignment horizontal="center" vertical="center" textRotation="255"/>
    </xf>
    <xf numFmtId="176" fontId="16" fillId="0" borderId="26" xfId="0" applyNumberFormat="1" applyFont="1" applyBorder="1" applyAlignment="1">
      <alignment horizontal="center" vertical="center" textRotation="255"/>
    </xf>
    <xf numFmtId="0" fontId="7" fillId="0" borderId="27" xfId="0" applyFont="1" applyBorder="1" applyAlignment="1">
      <alignment horizontal="distributed" vertical="center" indent="1" shrinkToFit="1"/>
    </xf>
    <xf numFmtId="41" fontId="7" fillId="0" borderId="27" xfId="1" applyFont="1" applyBorder="1" applyAlignment="1">
      <alignment horizontal="center" vertical="center"/>
    </xf>
    <xf numFmtId="177" fontId="7" fillId="0" borderId="40" xfId="2" applyNumberFormat="1" applyFont="1" applyBorder="1" applyAlignment="1">
      <alignment horizontal="right" vertical="center"/>
    </xf>
    <xf numFmtId="177" fontId="7" fillId="0" borderId="41" xfId="2" applyNumberFormat="1" applyFont="1" applyBorder="1" applyAlignment="1">
      <alignment horizontal="right" vertical="center"/>
    </xf>
    <xf numFmtId="0" fontId="7" fillId="0" borderId="42" xfId="0" applyFont="1" applyBorder="1" applyAlignment="1">
      <alignment horizontal="distributed" vertical="center" indent="1" shrinkToFit="1"/>
    </xf>
    <xf numFmtId="41" fontId="7" fillId="0" borderId="42" xfId="1" applyFont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 textRotation="255"/>
    </xf>
    <xf numFmtId="177" fontId="7" fillId="0" borderId="43" xfId="2" applyNumberFormat="1" applyFont="1" applyBorder="1" applyAlignment="1">
      <alignment horizontal="right" vertical="center"/>
    </xf>
    <xf numFmtId="177" fontId="7" fillId="0" borderId="44" xfId="2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distributed" vertical="center" indent="1" shrinkToFit="1"/>
    </xf>
    <xf numFmtId="0" fontId="9" fillId="0" borderId="18" xfId="0" applyFont="1" applyBorder="1" applyAlignment="1">
      <alignment horizontal="distributed" vertical="center" indent="1" shrinkToFit="1"/>
    </xf>
    <xf numFmtId="180" fontId="9" fillId="0" borderId="18" xfId="1" applyNumberFormat="1" applyFont="1" applyBorder="1" applyAlignment="1">
      <alignment horizontal="right" vertical="center"/>
    </xf>
    <xf numFmtId="180" fontId="9" fillId="0" borderId="19" xfId="1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center" vertical="distributed" textRotation="255" indent="1"/>
    </xf>
    <xf numFmtId="0" fontId="7" fillId="0" borderId="28" xfId="0" applyFont="1" applyBorder="1" applyAlignment="1">
      <alignment horizontal="distributed" vertical="center" indent="1" shrinkToFit="1"/>
    </xf>
    <xf numFmtId="0" fontId="7" fillId="0" borderId="12" xfId="0" applyFont="1" applyBorder="1" applyAlignment="1">
      <alignment horizontal="distributed" vertical="center" indent="1" shrinkToFit="1"/>
    </xf>
    <xf numFmtId="176" fontId="6" fillId="0" borderId="24" xfId="0" applyNumberFormat="1" applyFont="1" applyBorder="1" applyAlignment="1">
      <alignment horizontal="center" vertical="distributed" textRotation="255" indent="1"/>
    </xf>
    <xf numFmtId="0" fontId="7" fillId="0" borderId="21" xfId="0" applyFont="1" applyBorder="1" applyAlignment="1">
      <alignment horizontal="distributed" vertical="center" indent="1" shrinkToFit="1"/>
    </xf>
    <xf numFmtId="0" fontId="7" fillId="0" borderId="18" xfId="0" applyFont="1" applyBorder="1" applyAlignment="1">
      <alignment horizontal="distributed" vertical="center" indent="1" shrinkToFit="1"/>
    </xf>
    <xf numFmtId="176" fontId="7" fillId="0" borderId="39" xfId="0" applyNumberFormat="1" applyFont="1" applyBorder="1" applyAlignment="1">
      <alignment horizontal="center" vertical="distributed" shrinkToFit="1"/>
    </xf>
    <xf numFmtId="176" fontId="7" fillId="0" borderId="9" xfId="0" applyNumberFormat="1" applyFont="1" applyBorder="1" applyAlignment="1">
      <alignment horizontal="center" vertical="distributed" shrinkToFit="1"/>
    </xf>
    <xf numFmtId="176" fontId="7" fillId="0" borderId="10" xfId="0" applyNumberFormat="1" applyFont="1" applyBorder="1" applyAlignment="1">
      <alignment horizontal="center" vertical="distributed" shrinkToFit="1"/>
    </xf>
    <xf numFmtId="176" fontId="7" fillId="0" borderId="43" xfId="0" applyNumberFormat="1" applyFont="1" applyBorder="1" applyAlignment="1">
      <alignment horizontal="center" vertical="distributed" shrinkToFit="1"/>
    </xf>
    <xf numFmtId="176" fontId="7" fillId="0" borderId="15" xfId="0" applyNumberFormat="1" applyFont="1" applyBorder="1" applyAlignment="1">
      <alignment horizontal="center" vertical="distributed" shrinkToFit="1"/>
    </xf>
    <xf numFmtId="176" fontId="7" fillId="0" borderId="16" xfId="0" applyNumberFormat="1" applyFont="1" applyBorder="1" applyAlignment="1">
      <alignment horizontal="center" vertical="distributed" shrinkToFit="1"/>
    </xf>
    <xf numFmtId="176" fontId="6" fillId="0" borderId="24" xfId="0" applyNumberFormat="1" applyFont="1" applyBorder="1" applyAlignment="1">
      <alignment horizontal="center" vertical="distributed" textRotation="255"/>
    </xf>
    <xf numFmtId="176" fontId="16" fillId="0" borderId="45" xfId="0" applyNumberFormat="1" applyFont="1" applyBorder="1" applyAlignment="1">
      <alignment horizontal="center" vertical="center" textRotation="255"/>
    </xf>
    <xf numFmtId="176" fontId="6" fillId="0" borderId="34" xfId="0" applyNumberFormat="1" applyFont="1" applyBorder="1" applyAlignment="1">
      <alignment horizontal="center" vertical="distributed" textRotation="255"/>
    </xf>
    <xf numFmtId="176" fontId="7" fillId="0" borderId="34" xfId="0" applyNumberFormat="1" applyFont="1" applyBorder="1" applyAlignment="1">
      <alignment horizontal="center" vertical="distributed" shrinkToFit="1"/>
    </xf>
    <xf numFmtId="0" fontId="7" fillId="0" borderId="37" xfId="0" applyFont="1" applyBorder="1" applyAlignment="1">
      <alignment horizontal="distributed" vertical="center" indent="1" shrinkToFit="1"/>
    </xf>
    <xf numFmtId="41" fontId="7" fillId="0" borderId="36" xfId="1" applyFont="1" applyBorder="1" applyAlignment="1">
      <alignment horizontal="center" vertical="center"/>
    </xf>
    <xf numFmtId="177" fontId="7" fillId="0" borderId="37" xfId="2" applyNumberFormat="1" applyFont="1" applyBorder="1" applyAlignment="1">
      <alignment horizontal="right" vertical="center"/>
    </xf>
    <xf numFmtId="177" fontId="7" fillId="0" borderId="38" xfId="2" applyNumberFormat="1" applyFont="1" applyBorder="1" applyAlignment="1">
      <alignment horizontal="right" vertical="center"/>
    </xf>
    <xf numFmtId="176" fontId="15" fillId="0" borderId="0" xfId="0" applyNumberFormat="1" applyFont="1" applyAlignment="1">
      <alignment horizontal="center" vertical="justify" textRotation="255"/>
    </xf>
    <xf numFmtId="176" fontId="12" fillId="0" borderId="0" xfId="0" applyNumberFormat="1" applyFont="1" applyAlignment="1">
      <alignment horizontal="center" vertical="distributed" textRotation="255"/>
    </xf>
    <xf numFmtId="176" fontId="15" fillId="0" borderId="0" xfId="0" applyNumberFormat="1" applyFont="1" applyAlignment="1">
      <alignment horizontal="center" vertical="distributed" shrinkToFit="1"/>
    </xf>
    <xf numFmtId="0" fontId="17" fillId="0" borderId="0" xfId="0" applyFont="1" applyAlignment="1">
      <alignment horizontal="distributed" vertical="center" indent="1" shrinkToFit="1"/>
    </xf>
    <xf numFmtId="41" fontId="18" fillId="0" borderId="0" xfId="1" applyFont="1" applyBorder="1" applyAlignment="1">
      <alignment horizontal="center" vertical="center"/>
    </xf>
    <xf numFmtId="177" fontId="17" fillId="0" borderId="0" xfId="2" applyNumberFormat="1" applyFont="1" applyBorder="1" applyAlignment="1">
      <alignment horizontal="right" vertical="center"/>
    </xf>
    <xf numFmtId="41" fontId="19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D06D-61FD-4698-AB6A-59E86D6D61E1}">
  <sheetPr>
    <tabColor theme="3"/>
    <pageSetUpPr fitToPage="1"/>
  </sheetPr>
  <dimension ref="A1:J65"/>
  <sheetViews>
    <sheetView tabSelected="1" topLeftCell="A4" workbookViewId="0">
      <selection activeCell="Q7" sqref="Q7"/>
    </sheetView>
  </sheetViews>
  <sheetFormatPr defaultRowHeight="14.25" x14ac:dyDescent="0.15"/>
  <cols>
    <col min="1" max="2" width="6.109375" style="2" customWidth="1"/>
    <col min="3" max="5" width="5.77734375" style="2" customWidth="1"/>
    <col min="6" max="6" width="12" style="2" bestFit="1" customWidth="1"/>
    <col min="7" max="8" width="15.6640625" style="2" customWidth="1"/>
    <col min="9" max="10" width="6.77734375" style="2" customWidth="1"/>
    <col min="11" max="244" width="8.88671875" style="2"/>
    <col min="245" max="246" width="6.109375" style="2" customWidth="1"/>
    <col min="247" max="249" width="5.77734375" style="2" customWidth="1"/>
    <col min="250" max="250" width="12" style="2" bestFit="1" customWidth="1"/>
    <col min="251" max="252" width="15.6640625" style="2" customWidth="1"/>
    <col min="253" max="254" width="6.77734375" style="2" customWidth="1"/>
    <col min="255" max="255" width="16.33203125" style="2" customWidth="1"/>
    <col min="256" max="256" width="9.6640625" style="2" bestFit="1" customWidth="1"/>
    <col min="257" max="260" width="5.109375" style="2" customWidth="1"/>
    <col min="261" max="261" width="10.77734375" style="2" bestFit="1" customWidth="1"/>
    <col min="262" max="263" width="15.77734375" style="2" customWidth="1"/>
    <col min="264" max="265" width="6.77734375" style="2" customWidth="1"/>
    <col min="266" max="266" width="11.21875" style="2" bestFit="1" customWidth="1"/>
    <col min="267" max="500" width="8.88671875" style="2"/>
    <col min="501" max="502" width="6.109375" style="2" customWidth="1"/>
    <col min="503" max="505" width="5.77734375" style="2" customWidth="1"/>
    <col min="506" max="506" width="12" style="2" bestFit="1" customWidth="1"/>
    <col min="507" max="508" width="15.6640625" style="2" customWidth="1"/>
    <col min="509" max="510" width="6.77734375" style="2" customWidth="1"/>
    <col min="511" max="511" width="16.33203125" style="2" customWidth="1"/>
    <col min="512" max="512" width="9.6640625" style="2" bestFit="1" customWidth="1"/>
    <col min="513" max="516" width="5.109375" style="2" customWidth="1"/>
    <col min="517" max="517" width="10.77734375" style="2" bestFit="1" customWidth="1"/>
    <col min="518" max="519" width="15.77734375" style="2" customWidth="1"/>
    <col min="520" max="521" width="6.77734375" style="2" customWidth="1"/>
    <col min="522" max="522" width="11.21875" style="2" bestFit="1" customWidth="1"/>
    <col min="523" max="756" width="8.88671875" style="2"/>
    <col min="757" max="758" width="6.109375" style="2" customWidth="1"/>
    <col min="759" max="761" width="5.77734375" style="2" customWidth="1"/>
    <col min="762" max="762" width="12" style="2" bestFit="1" customWidth="1"/>
    <col min="763" max="764" width="15.6640625" style="2" customWidth="1"/>
    <col min="765" max="766" width="6.77734375" style="2" customWidth="1"/>
    <col min="767" max="767" width="16.33203125" style="2" customWidth="1"/>
    <col min="768" max="768" width="9.6640625" style="2" bestFit="1" customWidth="1"/>
    <col min="769" max="772" width="5.109375" style="2" customWidth="1"/>
    <col min="773" max="773" width="10.77734375" style="2" bestFit="1" customWidth="1"/>
    <col min="774" max="775" width="15.77734375" style="2" customWidth="1"/>
    <col min="776" max="777" width="6.77734375" style="2" customWidth="1"/>
    <col min="778" max="778" width="11.21875" style="2" bestFit="1" customWidth="1"/>
    <col min="779" max="1012" width="8.88671875" style="2"/>
    <col min="1013" max="1014" width="6.109375" style="2" customWidth="1"/>
    <col min="1015" max="1017" width="5.77734375" style="2" customWidth="1"/>
    <col min="1018" max="1018" width="12" style="2" bestFit="1" customWidth="1"/>
    <col min="1019" max="1020" width="15.6640625" style="2" customWidth="1"/>
    <col min="1021" max="1022" width="6.77734375" style="2" customWidth="1"/>
    <col min="1023" max="1023" width="16.33203125" style="2" customWidth="1"/>
    <col min="1024" max="1024" width="9.6640625" style="2" bestFit="1" customWidth="1"/>
    <col min="1025" max="1028" width="5.109375" style="2" customWidth="1"/>
    <col min="1029" max="1029" width="10.77734375" style="2" bestFit="1" customWidth="1"/>
    <col min="1030" max="1031" width="15.77734375" style="2" customWidth="1"/>
    <col min="1032" max="1033" width="6.77734375" style="2" customWidth="1"/>
    <col min="1034" max="1034" width="11.21875" style="2" bestFit="1" customWidth="1"/>
    <col min="1035" max="1268" width="8.88671875" style="2"/>
    <col min="1269" max="1270" width="6.109375" style="2" customWidth="1"/>
    <col min="1271" max="1273" width="5.77734375" style="2" customWidth="1"/>
    <col min="1274" max="1274" width="12" style="2" bestFit="1" customWidth="1"/>
    <col min="1275" max="1276" width="15.6640625" style="2" customWidth="1"/>
    <col min="1277" max="1278" width="6.77734375" style="2" customWidth="1"/>
    <col min="1279" max="1279" width="16.33203125" style="2" customWidth="1"/>
    <col min="1280" max="1280" width="9.6640625" style="2" bestFit="1" customWidth="1"/>
    <col min="1281" max="1284" width="5.109375" style="2" customWidth="1"/>
    <col min="1285" max="1285" width="10.77734375" style="2" bestFit="1" customWidth="1"/>
    <col min="1286" max="1287" width="15.77734375" style="2" customWidth="1"/>
    <col min="1288" max="1289" width="6.77734375" style="2" customWidth="1"/>
    <col min="1290" max="1290" width="11.21875" style="2" bestFit="1" customWidth="1"/>
    <col min="1291" max="1524" width="8.88671875" style="2"/>
    <col min="1525" max="1526" width="6.109375" style="2" customWidth="1"/>
    <col min="1527" max="1529" width="5.77734375" style="2" customWidth="1"/>
    <col min="1530" max="1530" width="12" style="2" bestFit="1" customWidth="1"/>
    <col min="1531" max="1532" width="15.6640625" style="2" customWidth="1"/>
    <col min="1533" max="1534" width="6.77734375" style="2" customWidth="1"/>
    <col min="1535" max="1535" width="16.33203125" style="2" customWidth="1"/>
    <col min="1536" max="1536" width="9.6640625" style="2" bestFit="1" customWidth="1"/>
    <col min="1537" max="1540" width="5.109375" style="2" customWidth="1"/>
    <col min="1541" max="1541" width="10.77734375" style="2" bestFit="1" customWidth="1"/>
    <col min="1542" max="1543" width="15.77734375" style="2" customWidth="1"/>
    <col min="1544" max="1545" width="6.77734375" style="2" customWidth="1"/>
    <col min="1546" max="1546" width="11.21875" style="2" bestFit="1" customWidth="1"/>
    <col min="1547" max="1780" width="8.88671875" style="2"/>
    <col min="1781" max="1782" width="6.109375" style="2" customWidth="1"/>
    <col min="1783" max="1785" width="5.77734375" style="2" customWidth="1"/>
    <col min="1786" max="1786" width="12" style="2" bestFit="1" customWidth="1"/>
    <col min="1787" max="1788" width="15.6640625" style="2" customWidth="1"/>
    <col min="1789" max="1790" width="6.77734375" style="2" customWidth="1"/>
    <col min="1791" max="1791" width="16.33203125" style="2" customWidth="1"/>
    <col min="1792" max="1792" width="9.6640625" style="2" bestFit="1" customWidth="1"/>
    <col min="1793" max="1796" width="5.109375" style="2" customWidth="1"/>
    <col min="1797" max="1797" width="10.77734375" style="2" bestFit="1" customWidth="1"/>
    <col min="1798" max="1799" width="15.77734375" style="2" customWidth="1"/>
    <col min="1800" max="1801" width="6.77734375" style="2" customWidth="1"/>
    <col min="1802" max="1802" width="11.21875" style="2" bestFit="1" customWidth="1"/>
    <col min="1803" max="2036" width="8.88671875" style="2"/>
    <col min="2037" max="2038" width="6.109375" style="2" customWidth="1"/>
    <col min="2039" max="2041" width="5.77734375" style="2" customWidth="1"/>
    <col min="2042" max="2042" width="12" style="2" bestFit="1" customWidth="1"/>
    <col min="2043" max="2044" width="15.6640625" style="2" customWidth="1"/>
    <col min="2045" max="2046" width="6.77734375" style="2" customWidth="1"/>
    <col min="2047" max="2047" width="16.33203125" style="2" customWidth="1"/>
    <col min="2048" max="2048" width="9.6640625" style="2" bestFit="1" customWidth="1"/>
    <col min="2049" max="2052" width="5.109375" style="2" customWidth="1"/>
    <col min="2053" max="2053" width="10.77734375" style="2" bestFit="1" customWidth="1"/>
    <col min="2054" max="2055" width="15.77734375" style="2" customWidth="1"/>
    <col min="2056" max="2057" width="6.77734375" style="2" customWidth="1"/>
    <col min="2058" max="2058" width="11.21875" style="2" bestFit="1" customWidth="1"/>
    <col min="2059" max="2292" width="8.88671875" style="2"/>
    <col min="2293" max="2294" width="6.109375" style="2" customWidth="1"/>
    <col min="2295" max="2297" width="5.77734375" style="2" customWidth="1"/>
    <col min="2298" max="2298" width="12" style="2" bestFit="1" customWidth="1"/>
    <col min="2299" max="2300" width="15.6640625" style="2" customWidth="1"/>
    <col min="2301" max="2302" width="6.77734375" style="2" customWidth="1"/>
    <col min="2303" max="2303" width="16.33203125" style="2" customWidth="1"/>
    <col min="2304" max="2304" width="9.6640625" style="2" bestFit="1" customWidth="1"/>
    <col min="2305" max="2308" width="5.109375" style="2" customWidth="1"/>
    <col min="2309" max="2309" width="10.77734375" style="2" bestFit="1" customWidth="1"/>
    <col min="2310" max="2311" width="15.77734375" style="2" customWidth="1"/>
    <col min="2312" max="2313" width="6.77734375" style="2" customWidth="1"/>
    <col min="2314" max="2314" width="11.21875" style="2" bestFit="1" customWidth="1"/>
    <col min="2315" max="2548" width="8.88671875" style="2"/>
    <col min="2549" max="2550" width="6.109375" style="2" customWidth="1"/>
    <col min="2551" max="2553" width="5.77734375" style="2" customWidth="1"/>
    <col min="2554" max="2554" width="12" style="2" bestFit="1" customWidth="1"/>
    <col min="2555" max="2556" width="15.6640625" style="2" customWidth="1"/>
    <col min="2557" max="2558" width="6.77734375" style="2" customWidth="1"/>
    <col min="2559" max="2559" width="16.33203125" style="2" customWidth="1"/>
    <col min="2560" max="2560" width="9.6640625" style="2" bestFit="1" customWidth="1"/>
    <col min="2561" max="2564" width="5.109375" style="2" customWidth="1"/>
    <col min="2565" max="2565" width="10.77734375" style="2" bestFit="1" customWidth="1"/>
    <col min="2566" max="2567" width="15.77734375" style="2" customWidth="1"/>
    <col min="2568" max="2569" width="6.77734375" style="2" customWidth="1"/>
    <col min="2570" max="2570" width="11.21875" style="2" bestFit="1" customWidth="1"/>
    <col min="2571" max="2804" width="8.88671875" style="2"/>
    <col min="2805" max="2806" width="6.109375" style="2" customWidth="1"/>
    <col min="2807" max="2809" width="5.77734375" style="2" customWidth="1"/>
    <col min="2810" max="2810" width="12" style="2" bestFit="1" customWidth="1"/>
    <col min="2811" max="2812" width="15.6640625" style="2" customWidth="1"/>
    <col min="2813" max="2814" width="6.77734375" style="2" customWidth="1"/>
    <col min="2815" max="2815" width="16.33203125" style="2" customWidth="1"/>
    <col min="2816" max="2816" width="9.6640625" style="2" bestFit="1" customWidth="1"/>
    <col min="2817" max="2820" width="5.109375" style="2" customWidth="1"/>
    <col min="2821" max="2821" width="10.77734375" style="2" bestFit="1" customWidth="1"/>
    <col min="2822" max="2823" width="15.77734375" style="2" customWidth="1"/>
    <col min="2824" max="2825" width="6.77734375" style="2" customWidth="1"/>
    <col min="2826" max="2826" width="11.21875" style="2" bestFit="1" customWidth="1"/>
    <col min="2827" max="3060" width="8.88671875" style="2"/>
    <col min="3061" max="3062" width="6.109375" style="2" customWidth="1"/>
    <col min="3063" max="3065" width="5.77734375" style="2" customWidth="1"/>
    <col min="3066" max="3066" width="12" style="2" bestFit="1" customWidth="1"/>
    <col min="3067" max="3068" width="15.6640625" style="2" customWidth="1"/>
    <col min="3069" max="3070" width="6.77734375" style="2" customWidth="1"/>
    <col min="3071" max="3071" width="16.33203125" style="2" customWidth="1"/>
    <col min="3072" max="3072" width="9.6640625" style="2" bestFit="1" customWidth="1"/>
    <col min="3073" max="3076" width="5.109375" style="2" customWidth="1"/>
    <col min="3077" max="3077" width="10.77734375" style="2" bestFit="1" customWidth="1"/>
    <col min="3078" max="3079" width="15.77734375" style="2" customWidth="1"/>
    <col min="3080" max="3081" width="6.77734375" style="2" customWidth="1"/>
    <col min="3082" max="3082" width="11.21875" style="2" bestFit="1" customWidth="1"/>
    <col min="3083" max="3316" width="8.88671875" style="2"/>
    <col min="3317" max="3318" width="6.109375" style="2" customWidth="1"/>
    <col min="3319" max="3321" width="5.77734375" style="2" customWidth="1"/>
    <col min="3322" max="3322" width="12" style="2" bestFit="1" customWidth="1"/>
    <col min="3323" max="3324" width="15.6640625" style="2" customWidth="1"/>
    <col min="3325" max="3326" width="6.77734375" style="2" customWidth="1"/>
    <col min="3327" max="3327" width="16.33203125" style="2" customWidth="1"/>
    <col min="3328" max="3328" width="9.6640625" style="2" bestFit="1" customWidth="1"/>
    <col min="3329" max="3332" width="5.109375" style="2" customWidth="1"/>
    <col min="3333" max="3333" width="10.77734375" style="2" bestFit="1" customWidth="1"/>
    <col min="3334" max="3335" width="15.77734375" style="2" customWidth="1"/>
    <col min="3336" max="3337" width="6.77734375" style="2" customWidth="1"/>
    <col min="3338" max="3338" width="11.21875" style="2" bestFit="1" customWidth="1"/>
    <col min="3339" max="3572" width="8.88671875" style="2"/>
    <col min="3573" max="3574" width="6.109375" style="2" customWidth="1"/>
    <col min="3575" max="3577" width="5.77734375" style="2" customWidth="1"/>
    <col min="3578" max="3578" width="12" style="2" bestFit="1" customWidth="1"/>
    <col min="3579" max="3580" width="15.6640625" style="2" customWidth="1"/>
    <col min="3581" max="3582" width="6.77734375" style="2" customWidth="1"/>
    <col min="3583" max="3583" width="16.33203125" style="2" customWidth="1"/>
    <col min="3584" max="3584" width="9.6640625" style="2" bestFit="1" customWidth="1"/>
    <col min="3585" max="3588" width="5.109375" style="2" customWidth="1"/>
    <col min="3589" max="3589" width="10.77734375" style="2" bestFit="1" customWidth="1"/>
    <col min="3590" max="3591" width="15.77734375" style="2" customWidth="1"/>
    <col min="3592" max="3593" width="6.77734375" style="2" customWidth="1"/>
    <col min="3594" max="3594" width="11.21875" style="2" bestFit="1" customWidth="1"/>
    <col min="3595" max="3828" width="8.88671875" style="2"/>
    <col min="3829" max="3830" width="6.109375" style="2" customWidth="1"/>
    <col min="3831" max="3833" width="5.77734375" style="2" customWidth="1"/>
    <col min="3834" max="3834" width="12" style="2" bestFit="1" customWidth="1"/>
    <col min="3835" max="3836" width="15.6640625" style="2" customWidth="1"/>
    <col min="3837" max="3838" width="6.77734375" style="2" customWidth="1"/>
    <col min="3839" max="3839" width="16.33203125" style="2" customWidth="1"/>
    <col min="3840" max="3840" width="9.6640625" style="2" bestFit="1" customWidth="1"/>
    <col min="3841" max="3844" width="5.109375" style="2" customWidth="1"/>
    <col min="3845" max="3845" width="10.77734375" style="2" bestFit="1" customWidth="1"/>
    <col min="3846" max="3847" width="15.77734375" style="2" customWidth="1"/>
    <col min="3848" max="3849" width="6.77734375" style="2" customWidth="1"/>
    <col min="3850" max="3850" width="11.21875" style="2" bestFit="1" customWidth="1"/>
    <col min="3851" max="4084" width="8.88671875" style="2"/>
    <col min="4085" max="4086" width="6.109375" style="2" customWidth="1"/>
    <col min="4087" max="4089" width="5.77734375" style="2" customWidth="1"/>
    <col min="4090" max="4090" width="12" style="2" bestFit="1" customWidth="1"/>
    <col min="4091" max="4092" width="15.6640625" style="2" customWidth="1"/>
    <col min="4093" max="4094" width="6.77734375" style="2" customWidth="1"/>
    <col min="4095" max="4095" width="16.33203125" style="2" customWidth="1"/>
    <col min="4096" max="4096" width="9.6640625" style="2" bestFit="1" customWidth="1"/>
    <col min="4097" max="4100" width="5.109375" style="2" customWidth="1"/>
    <col min="4101" max="4101" width="10.77734375" style="2" bestFit="1" customWidth="1"/>
    <col min="4102" max="4103" width="15.77734375" style="2" customWidth="1"/>
    <col min="4104" max="4105" width="6.77734375" style="2" customWidth="1"/>
    <col min="4106" max="4106" width="11.21875" style="2" bestFit="1" customWidth="1"/>
    <col min="4107" max="4340" width="8.88671875" style="2"/>
    <col min="4341" max="4342" width="6.109375" style="2" customWidth="1"/>
    <col min="4343" max="4345" width="5.77734375" style="2" customWidth="1"/>
    <col min="4346" max="4346" width="12" style="2" bestFit="1" customWidth="1"/>
    <col min="4347" max="4348" width="15.6640625" style="2" customWidth="1"/>
    <col min="4349" max="4350" width="6.77734375" style="2" customWidth="1"/>
    <col min="4351" max="4351" width="16.33203125" style="2" customWidth="1"/>
    <col min="4352" max="4352" width="9.6640625" style="2" bestFit="1" customWidth="1"/>
    <col min="4353" max="4356" width="5.109375" style="2" customWidth="1"/>
    <col min="4357" max="4357" width="10.77734375" style="2" bestFit="1" customWidth="1"/>
    <col min="4358" max="4359" width="15.77734375" style="2" customWidth="1"/>
    <col min="4360" max="4361" width="6.77734375" style="2" customWidth="1"/>
    <col min="4362" max="4362" width="11.21875" style="2" bestFit="1" customWidth="1"/>
    <col min="4363" max="4596" width="8.88671875" style="2"/>
    <col min="4597" max="4598" width="6.109375" style="2" customWidth="1"/>
    <col min="4599" max="4601" width="5.77734375" style="2" customWidth="1"/>
    <col min="4602" max="4602" width="12" style="2" bestFit="1" customWidth="1"/>
    <col min="4603" max="4604" width="15.6640625" style="2" customWidth="1"/>
    <col min="4605" max="4606" width="6.77734375" style="2" customWidth="1"/>
    <col min="4607" max="4607" width="16.33203125" style="2" customWidth="1"/>
    <col min="4608" max="4608" width="9.6640625" style="2" bestFit="1" customWidth="1"/>
    <col min="4609" max="4612" width="5.109375" style="2" customWidth="1"/>
    <col min="4613" max="4613" width="10.77734375" style="2" bestFit="1" customWidth="1"/>
    <col min="4614" max="4615" width="15.77734375" style="2" customWidth="1"/>
    <col min="4616" max="4617" width="6.77734375" style="2" customWidth="1"/>
    <col min="4618" max="4618" width="11.21875" style="2" bestFit="1" customWidth="1"/>
    <col min="4619" max="4852" width="8.88671875" style="2"/>
    <col min="4853" max="4854" width="6.109375" style="2" customWidth="1"/>
    <col min="4855" max="4857" width="5.77734375" style="2" customWidth="1"/>
    <col min="4858" max="4858" width="12" style="2" bestFit="1" customWidth="1"/>
    <col min="4859" max="4860" width="15.6640625" style="2" customWidth="1"/>
    <col min="4861" max="4862" width="6.77734375" style="2" customWidth="1"/>
    <col min="4863" max="4863" width="16.33203125" style="2" customWidth="1"/>
    <col min="4864" max="4864" width="9.6640625" style="2" bestFit="1" customWidth="1"/>
    <col min="4865" max="4868" width="5.109375" style="2" customWidth="1"/>
    <col min="4869" max="4869" width="10.77734375" style="2" bestFit="1" customWidth="1"/>
    <col min="4870" max="4871" width="15.77734375" style="2" customWidth="1"/>
    <col min="4872" max="4873" width="6.77734375" style="2" customWidth="1"/>
    <col min="4874" max="4874" width="11.21875" style="2" bestFit="1" customWidth="1"/>
    <col min="4875" max="5108" width="8.88671875" style="2"/>
    <col min="5109" max="5110" width="6.109375" style="2" customWidth="1"/>
    <col min="5111" max="5113" width="5.77734375" style="2" customWidth="1"/>
    <col min="5114" max="5114" width="12" style="2" bestFit="1" customWidth="1"/>
    <col min="5115" max="5116" width="15.6640625" style="2" customWidth="1"/>
    <col min="5117" max="5118" width="6.77734375" style="2" customWidth="1"/>
    <col min="5119" max="5119" width="16.33203125" style="2" customWidth="1"/>
    <col min="5120" max="5120" width="9.6640625" style="2" bestFit="1" customWidth="1"/>
    <col min="5121" max="5124" width="5.109375" style="2" customWidth="1"/>
    <col min="5125" max="5125" width="10.77734375" style="2" bestFit="1" customWidth="1"/>
    <col min="5126" max="5127" width="15.77734375" style="2" customWidth="1"/>
    <col min="5128" max="5129" width="6.77734375" style="2" customWidth="1"/>
    <col min="5130" max="5130" width="11.21875" style="2" bestFit="1" customWidth="1"/>
    <col min="5131" max="5364" width="8.88671875" style="2"/>
    <col min="5365" max="5366" width="6.109375" style="2" customWidth="1"/>
    <col min="5367" max="5369" width="5.77734375" style="2" customWidth="1"/>
    <col min="5370" max="5370" width="12" style="2" bestFit="1" customWidth="1"/>
    <col min="5371" max="5372" width="15.6640625" style="2" customWidth="1"/>
    <col min="5373" max="5374" width="6.77734375" style="2" customWidth="1"/>
    <col min="5375" max="5375" width="16.33203125" style="2" customWidth="1"/>
    <col min="5376" max="5376" width="9.6640625" style="2" bestFit="1" customWidth="1"/>
    <col min="5377" max="5380" width="5.109375" style="2" customWidth="1"/>
    <col min="5381" max="5381" width="10.77734375" style="2" bestFit="1" customWidth="1"/>
    <col min="5382" max="5383" width="15.77734375" style="2" customWidth="1"/>
    <col min="5384" max="5385" width="6.77734375" style="2" customWidth="1"/>
    <col min="5386" max="5386" width="11.21875" style="2" bestFit="1" customWidth="1"/>
    <col min="5387" max="5620" width="8.88671875" style="2"/>
    <col min="5621" max="5622" width="6.109375" style="2" customWidth="1"/>
    <col min="5623" max="5625" width="5.77734375" style="2" customWidth="1"/>
    <col min="5626" max="5626" width="12" style="2" bestFit="1" customWidth="1"/>
    <col min="5627" max="5628" width="15.6640625" style="2" customWidth="1"/>
    <col min="5629" max="5630" width="6.77734375" style="2" customWidth="1"/>
    <col min="5631" max="5631" width="16.33203125" style="2" customWidth="1"/>
    <col min="5632" max="5632" width="9.6640625" style="2" bestFit="1" customWidth="1"/>
    <col min="5633" max="5636" width="5.109375" style="2" customWidth="1"/>
    <col min="5637" max="5637" width="10.77734375" style="2" bestFit="1" customWidth="1"/>
    <col min="5638" max="5639" width="15.77734375" style="2" customWidth="1"/>
    <col min="5640" max="5641" width="6.77734375" style="2" customWidth="1"/>
    <col min="5642" max="5642" width="11.21875" style="2" bestFit="1" customWidth="1"/>
    <col min="5643" max="5876" width="8.88671875" style="2"/>
    <col min="5877" max="5878" width="6.109375" style="2" customWidth="1"/>
    <col min="5879" max="5881" width="5.77734375" style="2" customWidth="1"/>
    <col min="5882" max="5882" width="12" style="2" bestFit="1" customWidth="1"/>
    <col min="5883" max="5884" width="15.6640625" style="2" customWidth="1"/>
    <col min="5885" max="5886" width="6.77734375" style="2" customWidth="1"/>
    <col min="5887" max="5887" width="16.33203125" style="2" customWidth="1"/>
    <col min="5888" max="5888" width="9.6640625" style="2" bestFit="1" customWidth="1"/>
    <col min="5889" max="5892" width="5.109375" style="2" customWidth="1"/>
    <col min="5893" max="5893" width="10.77734375" style="2" bestFit="1" customWidth="1"/>
    <col min="5894" max="5895" width="15.77734375" style="2" customWidth="1"/>
    <col min="5896" max="5897" width="6.77734375" style="2" customWidth="1"/>
    <col min="5898" max="5898" width="11.21875" style="2" bestFit="1" customWidth="1"/>
    <col min="5899" max="6132" width="8.88671875" style="2"/>
    <col min="6133" max="6134" width="6.109375" style="2" customWidth="1"/>
    <col min="6135" max="6137" width="5.77734375" style="2" customWidth="1"/>
    <col min="6138" max="6138" width="12" style="2" bestFit="1" customWidth="1"/>
    <col min="6139" max="6140" width="15.6640625" style="2" customWidth="1"/>
    <col min="6141" max="6142" width="6.77734375" style="2" customWidth="1"/>
    <col min="6143" max="6143" width="16.33203125" style="2" customWidth="1"/>
    <col min="6144" max="6144" width="9.6640625" style="2" bestFit="1" customWidth="1"/>
    <col min="6145" max="6148" width="5.109375" style="2" customWidth="1"/>
    <col min="6149" max="6149" width="10.77734375" style="2" bestFit="1" customWidth="1"/>
    <col min="6150" max="6151" width="15.77734375" style="2" customWidth="1"/>
    <col min="6152" max="6153" width="6.77734375" style="2" customWidth="1"/>
    <col min="6154" max="6154" width="11.21875" style="2" bestFit="1" customWidth="1"/>
    <col min="6155" max="6388" width="8.88671875" style="2"/>
    <col min="6389" max="6390" width="6.109375" style="2" customWidth="1"/>
    <col min="6391" max="6393" width="5.77734375" style="2" customWidth="1"/>
    <col min="6394" max="6394" width="12" style="2" bestFit="1" customWidth="1"/>
    <col min="6395" max="6396" width="15.6640625" style="2" customWidth="1"/>
    <col min="6397" max="6398" width="6.77734375" style="2" customWidth="1"/>
    <col min="6399" max="6399" width="16.33203125" style="2" customWidth="1"/>
    <col min="6400" max="6400" width="9.6640625" style="2" bestFit="1" customWidth="1"/>
    <col min="6401" max="6404" width="5.109375" style="2" customWidth="1"/>
    <col min="6405" max="6405" width="10.77734375" style="2" bestFit="1" customWidth="1"/>
    <col min="6406" max="6407" width="15.77734375" style="2" customWidth="1"/>
    <col min="6408" max="6409" width="6.77734375" style="2" customWidth="1"/>
    <col min="6410" max="6410" width="11.21875" style="2" bestFit="1" customWidth="1"/>
    <col min="6411" max="6644" width="8.88671875" style="2"/>
    <col min="6645" max="6646" width="6.109375" style="2" customWidth="1"/>
    <col min="6647" max="6649" width="5.77734375" style="2" customWidth="1"/>
    <col min="6650" max="6650" width="12" style="2" bestFit="1" customWidth="1"/>
    <col min="6651" max="6652" width="15.6640625" style="2" customWidth="1"/>
    <col min="6653" max="6654" width="6.77734375" style="2" customWidth="1"/>
    <col min="6655" max="6655" width="16.33203125" style="2" customWidth="1"/>
    <col min="6656" max="6656" width="9.6640625" style="2" bestFit="1" customWidth="1"/>
    <col min="6657" max="6660" width="5.109375" style="2" customWidth="1"/>
    <col min="6661" max="6661" width="10.77734375" style="2" bestFit="1" customWidth="1"/>
    <col min="6662" max="6663" width="15.77734375" style="2" customWidth="1"/>
    <col min="6664" max="6665" width="6.77734375" style="2" customWidth="1"/>
    <col min="6666" max="6666" width="11.21875" style="2" bestFit="1" customWidth="1"/>
    <col min="6667" max="6900" width="8.88671875" style="2"/>
    <col min="6901" max="6902" width="6.109375" style="2" customWidth="1"/>
    <col min="6903" max="6905" width="5.77734375" style="2" customWidth="1"/>
    <col min="6906" max="6906" width="12" style="2" bestFit="1" customWidth="1"/>
    <col min="6907" max="6908" width="15.6640625" style="2" customWidth="1"/>
    <col min="6909" max="6910" width="6.77734375" style="2" customWidth="1"/>
    <col min="6911" max="6911" width="16.33203125" style="2" customWidth="1"/>
    <col min="6912" max="6912" width="9.6640625" style="2" bestFit="1" customWidth="1"/>
    <col min="6913" max="6916" width="5.109375" style="2" customWidth="1"/>
    <col min="6917" max="6917" width="10.77734375" style="2" bestFit="1" customWidth="1"/>
    <col min="6918" max="6919" width="15.77734375" style="2" customWidth="1"/>
    <col min="6920" max="6921" width="6.77734375" style="2" customWidth="1"/>
    <col min="6922" max="6922" width="11.21875" style="2" bestFit="1" customWidth="1"/>
    <col min="6923" max="7156" width="8.88671875" style="2"/>
    <col min="7157" max="7158" width="6.109375" style="2" customWidth="1"/>
    <col min="7159" max="7161" width="5.77734375" style="2" customWidth="1"/>
    <col min="7162" max="7162" width="12" style="2" bestFit="1" customWidth="1"/>
    <col min="7163" max="7164" width="15.6640625" style="2" customWidth="1"/>
    <col min="7165" max="7166" width="6.77734375" style="2" customWidth="1"/>
    <col min="7167" max="7167" width="16.33203125" style="2" customWidth="1"/>
    <col min="7168" max="7168" width="9.6640625" style="2" bestFit="1" customWidth="1"/>
    <col min="7169" max="7172" width="5.109375" style="2" customWidth="1"/>
    <col min="7173" max="7173" width="10.77734375" style="2" bestFit="1" customWidth="1"/>
    <col min="7174" max="7175" width="15.77734375" style="2" customWidth="1"/>
    <col min="7176" max="7177" width="6.77734375" style="2" customWidth="1"/>
    <col min="7178" max="7178" width="11.21875" style="2" bestFit="1" customWidth="1"/>
    <col min="7179" max="7412" width="8.88671875" style="2"/>
    <col min="7413" max="7414" width="6.109375" style="2" customWidth="1"/>
    <col min="7415" max="7417" width="5.77734375" style="2" customWidth="1"/>
    <col min="7418" max="7418" width="12" style="2" bestFit="1" customWidth="1"/>
    <col min="7419" max="7420" width="15.6640625" style="2" customWidth="1"/>
    <col min="7421" max="7422" width="6.77734375" style="2" customWidth="1"/>
    <col min="7423" max="7423" width="16.33203125" style="2" customWidth="1"/>
    <col min="7424" max="7424" width="9.6640625" style="2" bestFit="1" customWidth="1"/>
    <col min="7425" max="7428" width="5.109375" style="2" customWidth="1"/>
    <col min="7429" max="7429" width="10.77734375" style="2" bestFit="1" customWidth="1"/>
    <col min="7430" max="7431" width="15.77734375" style="2" customWidth="1"/>
    <col min="7432" max="7433" width="6.77734375" style="2" customWidth="1"/>
    <col min="7434" max="7434" width="11.21875" style="2" bestFit="1" customWidth="1"/>
    <col min="7435" max="7668" width="8.88671875" style="2"/>
    <col min="7669" max="7670" width="6.109375" style="2" customWidth="1"/>
    <col min="7671" max="7673" width="5.77734375" style="2" customWidth="1"/>
    <col min="7674" max="7674" width="12" style="2" bestFit="1" customWidth="1"/>
    <col min="7675" max="7676" width="15.6640625" style="2" customWidth="1"/>
    <col min="7677" max="7678" width="6.77734375" style="2" customWidth="1"/>
    <col min="7679" max="7679" width="16.33203125" style="2" customWidth="1"/>
    <col min="7680" max="7680" width="9.6640625" style="2" bestFit="1" customWidth="1"/>
    <col min="7681" max="7684" width="5.109375" style="2" customWidth="1"/>
    <col min="7685" max="7685" width="10.77734375" style="2" bestFit="1" customWidth="1"/>
    <col min="7686" max="7687" width="15.77734375" style="2" customWidth="1"/>
    <col min="7688" max="7689" width="6.77734375" style="2" customWidth="1"/>
    <col min="7690" max="7690" width="11.21875" style="2" bestFit="1" customWidth="1"/>
    <col min="7691" max="7924" width="8.88671875" style="2"/>
    <col min="7925" max="7926" width="6.109375" style="2" customWidth="1"/>
    <col min="7927" max="7929" width="5.77734375" style="2" customWidth="1"/>
    <col min="7930" max="7930" width="12" style="2" bestFit="1" customWidth="1"/>
    <col min="7931" max="7932" width="15.6640625" style="2" customWidth="1"/>
    <col min="7933" max="7934" width="6.77734375" style="2" customWidth="1"/>
    <col min="7935" max="7935" width="16.33203125" style="2" customWidth="1"/>
    <col min="7936" max="7936" width="9.6640625" style="2" bestFit="1" customWidth="1"/>
    <col min="7937" max="7940" width="5.109375" style="2" customWidth="1"/>
    <col min="7941" max="7941" width="10.77734375" style="2" bestFit="1" customWidth="1"/>
    <col min="7942" max="7943" width="15.77734375" style="2" customWidth="1"/>
    <col min="7944" max="7945" width="6.77734375" style="2" customWidth="1"/>
    <col min="7946" max="7946" width="11.21875" style="2" bestFit="1" customWidth="1"/>
    <col min="7947" max="8180" width="8.88671875" style="2"/>
    <col min="8181" max="8182" width="6.109375" style="2" customWidth="1"/>
    <col min="8183" max="8185" width="5.77734375" style="2" customWidth="1"/>
    <col min="8186" max="8186" width="12" style="2" bestFit="1" customWidth="1"/>
    <col min="8187" max="8188" width="15.6640625" style="2" customWidth="1"/>
    <col min="8189" max="8190" width="6.77734375" style="2" customWidth="1"/>
    <col min="8191" max="8191" width="16.33203125" style="2" customWidth="1"/>
    <col min="8192" max="8192" width="9.6640625" style="2" bestFit="1" customWidth="1"/>
    <col min="8193" max="8196" width="5.109375" style="2" customWidth="1"/>
    <col min="8197" max="8197" width="10.77734375" style="2" bestFit="1" customWidth="1"/>
    <col min="8198" max="8199" width="15.77734375" style="2" customWidth="1"/>
    <col min="8200" max="8201" width="6.77734375" style="2" customWidth="1"/>
    <col min="8202" max="8202" width="11.21875" style="2" bestFit="1" customWidth="1"/>
    <col min="8203" max="8436" width="8.88671875" style="2"/>
    <col min="8437" max="8438" width="6.109375" style="2" customWidth="1"/>
    <col min="8439" max="8441" width="5.77734375" style="2" customWidth="1"/>
    <col min="8442" max="8442" width="12" style="2" bestFit="1" customWidth="1"/>
    <col min="8443" max="8444" width="15.6640625" style="2" customWidth="1"/>
    <col min="8445" max="8446" width="6.77734375" style="2" customWidth="1"/>
    <col min="8447" max="8447" width="16.33203125" style="2" customWidth="1"/>
    <col min="8448" max="8448" width="9.6640625" style="2" bestFit="1" customWidth="1"/>
    <col min="8449" max="8452" width="5.109375" style="2" customWidth="1"/>
    <col min="8453" max="8453" width="10.77734375" style="2" bestFit="1" customWidth="1"/>
    <col min="8454" max="8455" width="15.77734375" style="2" customWidth="1"/>
    <col min="8456" max="8457" width="6.77734375" style="2" customWidth="1"/>
    <col min="8458" max="8458" width="11.21875" style="2" bestFit="1" customWidth="1"/>
    <col min="8459" max="8692" width="8.88671875" style="2"/>
    <col min="8693" max="8694" width="6.109375" style="2" customWidth="1"/>
    <col min="8695" max="8697" width="5.77734375" style="2" customWidth="1"/>
    <col min="8698" max="8698" width="12" style="2" bestFit="1" customWidth="1"/>
    <col min="8699" max="8700" width="15.6640625" style="2" customWidth="1"/>
    <col min="8701" max="8702" width="6.77734375" style="2" customWidth="1"/>
    <col min="8703" max="8703" width="16.33203125" style="2" customWidth="1"/>
    <col min="8704" max="8704" width="9.6640625" style="2" bestFit="1" customWidth="1"/>
    <col min="8705" max="8708" width="5.109375" style="2" customWidth="1"/>
    <col min="8709" max="8709" width="10.77734375" style="2" bestFit="1" customWidth="1"/>
    <col min="8710" max="8711" width="15.77734375" style="2" customWidth="1"/>
    <col min="8712" max="8713" width="6.77734375" style="2" customWidth="1"/>
    <col min="8714" max="8714" width="11.21875" style="2" bestFit="1" customWidth="1"/>
    <col min="8715" max="8948" width="8.88671875" style="2"/>
    <col min="8949" max="8950" width="6.109375" style="2" customWidth="1"/>
    <col min="8951" max="8953" width="5.77734375" style="2" customWidth="1"/>
    <col min="8954" max="8954" width="12" style="2" bestFit="1" customWidth="1"/>
    <col min="8955" max="8956" width="15.6640625" style="2" customWidth="1"/>
    <col min="8957" max="8958" width="6.77734375" style="2" customWidth="1"/>
    <col min="8959" max="8959" width="16.33203125" style="2" customWidth="1"/>
    <col min="8960" max="8960" width="9.6640625" style="2" bestFit="1" customWidth="1"/>
    <col min="8961" max="8964" width="5.109375" style="2" customWidth="1"/>
    <col min="8965" max="8965" width="10.77734375" style="2" bestFit="1" customWidth="1"/>
    <col min="8966" max="8967" width="15.77734375" style="2" customWidth="1"/>
    <col min="8968" max="8969" width="6.77734375" style="2" customWidth="1"/>
    <col min="8970" max="8970" width="11.21875" style="2" bestFit="1" customWidth="1"/>
    <col min="8971" max="9204" width="8.88671875" style="2"/>
    <col min="9205" max="9206" width="6.109375" style="2" customWidth="1"/>
    <col min="9207" max="9209" width="5.77734375" style="2" customWidth="1"/>
    <col min="9210" max="9210" width="12" style="2" bestFit="1" customWidth="1"/>
    <col min="9211" max="9212" width="15.6640625" style="2" customWidth="1"/>
    <col min="9213" max="9214" width="6.77734375" style="2" customWidth="1"/>
    <col min="9215" max="9215" width="16.33203125" style="2" customWidth="1"/>
    <col min="9216" max="9216" width="9.6640625" style="2" bestFit="1" customWidth="1"/>
    <col min="9217" max="9220" width="5.109375" style="2" customWidth="1"/>
    <col min="9221" max="9221" width="10.77734375" style="2" bestFit="1" customWidth="1"/>
    <col min="9222" max="9223" width="15.77734375" style="2" customWidth="1"/>
    <col min="9224" max="9225" width="6.77734375" style="2" customWidth="1"/>
    <col min="9226" max="9226" width="11.21875" style="2" bestFit="1" customWidth="1"/>
    <col min="9227" max="9460" width="8.88671875" style="2"/>
    <col min="9461" max="9462" width="6.109375" style="2" customWidth="1"/>
    <col min="9463" max="9465" width="5.77734375" style="2" customWidth="1"/>
    <col min="9466" max="9466" width="12" style="2" bestFit="1" customWidth="1"/>
    <col min="9467" max="9468" width="15.6640625" style="2" customWidth="1"/>
    <col min="9469" max="9470" width="6.77734375" style="2" customWidth="1"/>
    <col min="9471" max="9471" width="16.33203125" style="2" customWidth="1"/>
    <col min="9472" max="9472" width="9.6640625" style="2" bestFit="1" customWidth="1"/>
    <col min="9473" max="9476" width="5.109375" style="2" customWidth="1"/>
    <col min="9477" max="9477" width="10.77734375" style="2" bestFit="1" customWidth="1"/>
    <col min="9478" max="9479" width="15.77734375" style="2" customWidth="1"/>
    <col min="9480" max="9481" width="6.77734375" style="2" customWidth="1"/>
    <col min="9482" max="9482" width="11.21875" style="2" bestFit="1" customWidth="1"/>
    <col min="9483" max="9716" width="8.88671875" style="2"/>
    <col min="9717" max="9718" width="6.109375" style="2" customWidth="1"/>
    <col min="9719" max="9721" width="5.77734375" style="2" customWidth="1"/>
    <col min="9722" max="9722" width="12" style="2" bestFit="1" customWidth="1"/>
    <col min="9723" max="9724" width="15.6640625" style="2" customWidth="1"/>
    <col min="9725" max="9726" width="6.77734375" style="2" customWidth="1"/>
    <col min="9727" max="9727" width="16.33203125" style="2" customWidth="1"/>
    <col min="9728" max="9728" width="9.6640625" style="2" bestFit="1" customWidth="1"/>
    <col min="9729" max="9732" width="5.109375" style="2" customWidth="1"/>
    <col min="9733" max="9733" width="10.77734375" style="2" bestFit="1" customWidth="1"/>
    <col min="9734" max="9735" width="15.77734375" style="2" customWidth="1"/>
    <col min="9736" max="9737" width="6.77734375" style="2" customWidth="1"/>
    <col min="9738" max="9738" width="11.21875" style="2" bestFit="1" customWidth="1"/>
    <col min="9739" max="9972" width="8.88671875" style="2"/>
    <col min="9973" max="9974" width="6.109375" style="2" customWidth="1"/>
    <col min="9975" max="9977" width="5.77734375" style="2" customWidth="1"/>
    <col min="9978" max="9978" width="12" style="2" bestFit="1" customWidth="1"/>
    <col min="9979" max="9980" width="15.6640625" style="2" customWidth="1"/>
    <col min="9981" max="9982" width="6.77734375" style="2" customWidth="1"/>
    <col min="9983" max="9983" width="16.33203125" style="2" customWidth="1"/>
    <col min="9984" max="9984" width="9.6640625" style="2" bestFit="1" customWidth="1"/>
    <col min="9985" max="9988" width="5.109375" style="2" customWidth="1"/>
    <col min="9989" max="9989" width="10.77734375" style="2" bestFit="1" customWidth="1"/>
    <col min="9990" max="9991" width="15.77734375" style="2" customWidth="1"/>
    <col min="9992" max="9993" width="6.77734375" style="2" customWidth="1"/>
    <col min="9994" max="9994" width="11.21875" style="2" bestFit="1" customWidth="1"/>
    <col min="9995" max="10228" width="8.88671875" style="2"/>
    <col min="10229" max="10230" width="6.109375" style="2" customWidth="1"/>
    <col min="10231" max="10233" width="5.77734375" style="2" customWidth="1"/>
    <col min="10234" max="10234" width="12" style="2" bestFit="1" customWidth="1"/>
    <col min="10235" max="10236" width="15.6640625" style="2" customWidth="1"/>
    <col min="10237" max="10238" width="6.77734375" style="2" customWidth="1"/>
    <col min="10239" max="10239" width="16.33203125" style="2" customWidth="1"/>
    <col min="10240" max="10240" width="9.6640625" style="2" bestFit="1" customWidth="1"/>
    <col min="10241" max="10244" width="5.109375" style="2" customWidth="1"/>
    <col min="10245" max="10245" width="10.77734375" style="2" bestFit="1" customWidth="1"/>
    <col min="10246" max="10247" width="15.77734375" style="2" customWidth="1"/>
    <col min="10248" max="10249" width="6.77734375" style="2" customWidth="1"/>
    <col min="10250" max="10250" width="11.21875" style="2" bestFit="1" customWidth="1"/>
    <col min="10251" max="10484" width="8.88671875" style="2"/>
    <col min="10485" max="10486" width="6.109375" style="2" customWidth="1"/>
    <col min="10487" max="10489" width="5.77734375" style="2" customWidth="1"/>
    <col min="10490" max="10490" width="12" style="2" bestFit="1" customWidth="1"/>
    <col min="10491" max="10492" width="15.6640625" style="2" customWidth="1"/>
    <col min="10493" max="10494" width="6.77734375" style="2" customWidth="1"/>
    <col min="10495" max="10495" width="16.33203125" style="2" customWidth="1"/>
    <col min="10496" max="10496" width="9.6640625" style="2" bestFit="1" customWidth="1"/>
    <col min="10497" max="10500" width="5.109375" style="2" customWidth="1"/>
    <col min="10501" max="10501" width="10.77734375" style="2" bestFit="1" customWidth="1"/>
    <col min="10502" max="10503" width="15.77734375" style="2" customWidth="1"/>
    <col min="10504" max="10505" width="6.77734375" style="2" customWidth="1"/>
    <col min="10506" max="10506" width="11.21875" style="2" bestFit="1" customWidth="1"/>
    <col min="10507" max="10740" width="8.88671875" style="2"/>
    <col min="10741" max="10742" width="6.109375" style="2" customWidth="1"/>
    <col min="10743" max="10745" width="5.77734375" style="2" customWidth="1"/>
    <col min="10746" max="10746" width="12" style="2" bestFit="1" customWidth="1"/>
    <col min="10747" max="10748" width="15.6640625" style="2" customWidth="1"/>
    <col min="10749" max="10750" width="6.77734375" style="2" customWidth="1"/>
    <col min="10751" max="10751" width="16.33203125" style="2" customWidth="1"/>
    <col min="10752" max="10752" width="9.6640625" style="2" bestFit="1" customWidth="1"/>
    <col min="10753" max="10756" width="5.109375" style="2" customWidth="1"/>
    <col min="10757" max="10757" width="10.77734375" style="2" bestFit="1" customWidth="1"/>
    <col min="10758" max="10759" width="15.77734375" style="2" customWidth="1"/>
    <col min="10760" max="10761" width="6.77734375" style="2" customWidth="1"/>
    <col min="10762" max="10762" width="11.21875" style="2" bestFit="1" customWidth="1"/>
    <col min="10763" max="10996" width="8.88671875" style="2"/>
    <col min="10997" max="10998" width="6.109375" style="2" customWidth="1"/>
    <col min="10999" max="11001" width="5.77734375" style="2" customWidth="1"/>
    <col min="11002" max="11002" width="12" style="2" bestFit="1" customWidth="1"/>
    <col min="11003" max="11004" width="15.6640625" style="2" customWidth="1"/>
    <col min="11005" max="11006" width="6.77734375" style="2" customWidth="1"/>
    <col min="11007" max="11007" width="16.33203125" style="2" customWidth="1"/>
    <col min="11008" max="11008" width="9.6640625" style="2" bestFit="1" customWidth="1"/>
    <col min="11009" max="11012" width="5.109375" style="2" customWidth="1"/>
    <col min="11013" max="11013" width="10.77734375" style="2" bestFit="1" customWidth="1"/>
    <col min="11014" max="11015" width="15.77734375" style="2" customWidth="1"/>
    <col min="11016" max="11017" width="6.77734375" style="2" customWidth="1"/>
    <col min="11018" max="11018" width="11.21875" style="2" bestFit="1" customWidth="1"/>
    <col min="11019" max="11252" width="8.88671875" style="2"/>
    <col min="11253" max="11254" width="6.109375" style="2" customWidth="1"/>
    <col min="11255" max="11257" width="5.77734375" style="2" customWidth="1"/>
    <col min="11258" max="11258" width="12" style="2" bestFit="1" customWidth="1"/>
    <col min="11259" max="11260" width="15.6640625" style="2" customWidth="1"/>
    <col min="11261" max="11262" width="6.77734375" style="2" customWidth="1"/>
    <col min="11263" max="11263" width="16.33203125" style="2" customWidth="1"/>
    <col min="11264" max="11264" width="9.6640625" style="2" bestFit="1" customWidth="1"/>
    <col min="11265" max="11268" width="5.109375" style="2" customWidth="1"/>
    <col min="11269" max="11269" width="10.77734375" style="2" bestFit="1" customWidth="1"/>
    <col min="11270" max="11271" width="15.77734375" style="2" customWidth="1"/>
    <col min="11272" max="11273" width="6.77734375" style="2" customWidth="1"/>
    <col min="11274" max="11274" width="11.21875" style="2" bestFit="1" customWidth="1"/>
    <col min="11275" max="11508" width="8.88671875" style="2"/>
    <col min="11509" max="11510" width="6.109375" style="2" customWidth="1"/>
    <col min="11511" max="11513" width="5.77734375" style="2" customWidth="1"/>
    <col min="11514" max="11514" width="12" style="2" bestFit="1" customWidth="1"/>
    <col min="11515" max="11516" width="15.6640625" style="2" customWidth="1"/>
    <col min="11517" max="11518" width="6.77734375" style="2" customWidth="1"/>
    <col min="11519" max="11519" width="16.33203125" style="2" customWidth="1"/>
    <col min="11520" max="11520" width="9.6640625" style="2" bestFit="1" customWidth="1"/>
    <col min="11521" max="11524" width="5.109375" style="2" customWidth="1"/>
    <col min="11525" max="11525" width="10.77734375" style="2" bestFit="1" customWidth="1"/>
    <col min="11526" max="11527" width="15.77734375" style="2" customWidth="1"/>
    <col min="11528" max="11529" width="6.77734375" style="2" customWidth="1"/>
    <col min="11530" max="11530" width="11.21875" style="2" bestFit="1" customWidth="1"/>
    <col min="11531" max="11764" width="8.88671875" style="2"/>
    <col min="11765" max="11766" width="6.109375" style="2" customWidth="1"/>
    <col min="11767" max="11769" width="5.77734375" style="2" customWidth="1"/>
    <col min="11770" max="11770" width="12" style="2" bestFit="1" customWidth="1"/>
    <col min="11771" max="11772" width="15.6640625" style="2" customWidth="1"/>
    <col min="11773" max="11774" width="6.77734375" style="2" customWidth="1"/>
    <col min="11775" max="11775" width="16.33203125" style="2" customWidth="1"/>
    <col min="11776" max="11776" width="9.6640625" style="2" bestFit="1" customWidth="1"/>
    <col min="11777" max="11780" width="5.109375" style="2" customWidth="1"/>
    <col min="11781" max="11781" width="10.77734375" style="2" bestFit="1" customWidth="1"/>
    <col min="11782" max="11783" width="15.77734375" style="2" customWidth="1"/>
    <col min="11784" max="11785" width="6.77734375" style="2" customWidth="1"/>
    <col min="11786" max="11786" width="11.21875" style="2" bestFit="1" customWidth="1"/>
    <col min="11787" max="12020" width="8.88671875" style="2"/>
    <col min="12021" max="12022" width="6.109375" style="2" customWidth="1"/>
    <col min="12023" max="12025" width="5.77734375" style="2" customWidth="1"/>
    <col min="12026" max="12026" width="12" style="2" bestFit="1" customWidth="1"/>
    <col min="12027" max="12028" width="15.6640625" style="2" customWidth="1"/>
    <col min="12029" max="12030" width="6.77734375" style="2" customWidth="1"/>
    <col min="12031" max="12031" width="16.33203125" style="2" customWidth="1"/>
    <col min="12032" max="12032" width="9.6640625" style="2" bestFit="1" customWidth="1"/>
    <col min="12033" max="12036" width="5.109375" style="2" customWidth="1"/>
    <col min="12037" max="12037" width="10.77734375" style="2" bestFit="1" customWidth="1"/>
    <col min="12038" max="12039" width="15.77734375" style="2" customWidth="1"/>
    <col min="12040" max="12041" width="6.77734375" style="2" customWidth="1"/>
    <col min="12042" max="12042" width="11.21875" style="2" bestFit="1" customWidth="1"/>
    <col min="12043" max="12276" width="8.88671875" style="2"/>
    <col min="12277" max="12278" width="6.109375" style="2" customWidth="1"/>
    <col min="12279" max="12281" width="5.77734375" style="2" customWidth="1"/>
    <col min="12282" max="12282" width="12" style="2" bestFit="1" customWidth="1"/>
    <col min="12283" max="12284" width="15.6640625" style="2" customWidth="1"/>
    <col min="12285" max="12286" width="6.77734375" style="2" customWidth="1"/>
    <col min="12287" max="12287" width="16.33203125" style="2" customWidth="1"/>
    <col min="12288" max="12288" width="9.6640625" style="2" bestFit="1" customWidth="1"/>
    <col min="12289" max="12292" width="5.109375" style="2" customWidth="1"/>
    <col min="12293" max="12293" width="10.77734375" style="2" bestFit="1" customWidth="1"/>
    <col min="12294" max="12295" width="15.77734375" style="2" customWidth="1"/>
    <col min="12296" max="12297" width="6.77734375" style="2" customWidth="1"/>
    <col min="12298" max="12298" width="11.21875" style="2" bestFit="1" customWidth="1"/>
    <col min="12299" max="12532" width="8.88671875" style="2"/>
    <col min="12533" max="12534" width="6.109375" style="2" customWidth="1"/>
    <col min="12535" max="12537" width="5.77734375" style="2" customWidth="1"/>
    <col min="12538" max="12538" width="12" style="2" bestFit="1" customWidth="1"/>
    <col min="12539" max="12540" width="15.6640625" style="2" customWidth="1"/>
    <col min="12541" max="12542" width="6.77734375" style="2" customWidth="1"/>
    <col min="12543" max="12543" width="16.33203125" style="2" customWidth="1"/>
    <col min="12544" max="12544" width="9.6640625" style="2" bestFit="1" customWidth="1"/>
    <col min="12545" max="12548" width="5.109375" style="2" customWidth="1"/>
    <col min="12549" max="12549" width="10.77734375" style="2" bestFit="1" customWidth="1"/>
    <col min="12550" max="12551" width="15.77734375" style="2" customWidth="1"/>
    <col min="12552" max="12553" width="6.77734375" style="2" customWidth="1"/>
    <col min="12554" max="12554" width="11.21875" style="2" bestFit="1" customWidth="1"/>
    <col min="12555" max="12788" width="8.88671875" style="2"/>
    <col min="12789" max="12790" width="6.109375" style="2" customWidth="1"/>
    <col min="12791" max="12793" width="5.77734375" style="2" customWidth="1"/>
    <col min="12794" max="12794" width="12" style="2" bestFit="1" customWidth="1"/>
    <col min="12795" max="12796" width="15.6640625" style="2" customWidth="1"/>
    <col min="12797" max="12798" width="6.77734375" style="2" customWidth="1"/>
    <col min="12799" max="12799" width="16.33203125" style="2" customWidth="1"/>
    <col min="12800" max="12800" width="9.6640625" style="2" bestFit="1" customWidth="1"/>
    <col min="12801" max="12804" width="5.109375" style="2" customWidth="1"/>
    <col min="12805" max="12805" width="10.77734375" style="2" bestFit="1" customWidth="1"/>
    <col min="12806" max="12807" width="15.77734375" style="2" customWidth="1"/>
    <col min="12808" max="12809" width="6.77734375" style="2" customWidth="1"/>
    <col min="12810" max="12810" width="11.21875" style="2" bestFit="1" customWidth="1"/>
    <col min="12811" max="13044" width="8.88671875" style="2"/>
    <col min="13045" max="13046" width="6.109375" style="2" customWidth="1"/>
    <col min="13047" max="13049" width="5.77734375" style="2" customWidth="1"/>
    <col min="13050" max="13050" width="12" style="2" bestFit="1" customWidth="1"/>
    <col min="13051" max="13052" width="15.6640625" style="2" customWidth="1"/>
    <col min="13053" max="13054" width="6.77734375" style="2" customWidth="1"/>
    <col min="13055" max="13055" width="16.33203125" style="2" customWidth="1"/>
    <col min="13056" max="13056" width="9.6640625" style="2" bestFit="1" customWidth="1"/>
    <col min="13057" max="13060" width="5.109375" style="2" customWidth="1"/>
    <col min="13061" max="13061" width="10.77734375" style="2" bestFit="1" customWidth="1"/>
    <col min="13062" max="13063" width="15.77734375" style="2" customWidth="1"/>
    <col min="13064" max="13065" width="6.77734375" style="2" customWidth="1"/>
    <col min="13066" max="13066" width="11.21875" style="2" bestFit="1" customWidth="1"/>
    <col min="13067" max="13300" width="8.88671875" style="2"/>
    <col min="13301" max="13302" width="6.109375" style="2" customWidth="1"/>
    <col min="13303" max="13305" width="5.77734375" style="2" customWidth="1"/>
    <col min="13306" max="13306" width="12" style="2" bestFit="1" customWidth="1"/>
    <col min="13307" max="13308" width="15.6640625" style="2" customWidth="1"/>
    <col min="13309" max="13310" width="6.77734375" style="2" customWidth="1"/>
    <col min="13311" max="13311" width="16.33203125" style="2" customWidth="1"/>
    <col min="13312" max="13312" width="9.6640625" style="2" bestFit="1" customWidth="1"/>
    <col min="13313" max="13316" width="5.109375" style="2" customWidth="1"/>
    <col min="13317" max="13317" width="10.77734375" style="2" bestFit="1" customWidth="1"/>
    <col min="13318" max="13319" width="15.77734375" style="2" customWidth="1"/>
    <col min="13320" max="13321" width="6.77734375" style="2" customWidth="1"/>
    <col min="13322" max="13322" width="11.21875" style="2" bestFit="1" customWidth="1"/>
    <col min="13323" max="13556" width="8.88671875" style="2"/>
    <col min="13557" max="13558" width="6.109375" style="2" customWidth="1"/>
    <col min="13559" max="13561" width="5.77734375" style="2" customWidth="1"/>
    <col min="13562" max="13562" width="12" style="2" bestFit="1" customWidth="1"/>
    <col min="13563" max="13564" width="15.6640625" style="2" customWidth="1"/>
    <col min="13565" max="13566" width="6.77734375" style="2" customWidth="1"/>
    <col min="13567" max="13567" width="16.33203125" style="2" customWidth="1"/>
    <col min="13568" max="13568" width="9.6640625" style="2" bestFit="1" customWidth="1"/>
    <col min="13569" max="13572" width="5.109375" style="2" customWidth="1"/>
    <col min="13573" max="13573" width="10.77734375" style="2" bestFit="1" customWidth="1"/>
    <col min="13574" max="13575" width="15.77734375" style="2" customWidth="1"/>
    <col min="13576" max="13577" width="6.77734375" style="2" customWidth="1"/>
    <col min="13578" max="13578" width="11.21875" style="2" bestFit="1" customWidth="1"/>
    <col min="13579" max="13812" width="8.88671875" style="2"/>
    <col min="13813" max="13814" width="6.109375" style="2" customWidth="1"/>
    <col min="13815" max="13817" width="5.77734375" style="2" customWidth="1"/>
    <col min="13818" max="13818" width="12" style="2" bestFit="1" customWidth="1"/>
    <col min="13819" max="13820" width="15.6640625" style="2" customWidth="1"/>
    <col min="13821" max="13822" width="6.77734375" style="2" customWidth="1"/>
    <col min="13823" max="13823" width="16.33203125" style="2" customWidth="1"/>
    <col min="13824" max="13824" width="9.6640625" style="2" bestFit="1" customWidth="1"/>
    <col min="13825" max="13828" width="5.109375" style="2" customWidth="1"/>
    <col min="13829" max="13829" width="10.77734375" style="2" bestFit="1" customWidth="1"/>
    <col min="13830" max="13831" width="15.77734375" style="2" customWidth="1"/>
    <col min="13832" max="13833" width="6.77734375" style="2" customWidth="1"/>
    <col min="13834" max="13834" width="11.21875" style="2" bestFit="1" customWidth="1"/>
    <col min="13835" max="14068" width="8.88671875" style="2"/>
    <col min="14069" max="14070" width="6.109375" style="2" customWidth="1"/>
    <col min="14071" max="14073" width="5.77734375" style="2" customWidth="1"/>
    <col min="14074" max="14074" width="12" style="2" bestFit="1" customWidth="1"/>
    <col min="14075" max="14076" width="15.6640625" style="2" customWidth="1"/>
    <col min="14077" max="14078" width="6.77734375" style="2" customWidth="1"/>
    <col min="14079" max="14079" width="16.33203125" style="2" customWidth="1"/>
    <col min="14080" max="14080" width="9.6640625" style="2" bestFit="1" customWidth="1"/>
    <col min="14081" max="14084" width="5.109375" style="2" customWidth="1"/>
    <col min="14085" max="14085" width="10.77734375" style="2" bestFit="1" customWidth="1"/>
    <col min="14086" max="14087" width="15.77734375" style="2" customWidth="1"/>
    <col min="14088" max="14089" width="6.77734375" style="2" customWidth="1"/>
    <col min="14090" max="14090" width="11.21875" style="2" bestFit="1" customWidth="1"/>
    <col min="14091" max="14324" width="8.88671875" style="2"/>
    <col min="14325" max="14326" width="6.109375" style="2" customWidth="1"/>
    <col min="14327" max="14329" width="5.77734375" style="2" customWidth="1"/>
    <col min="14330" max="14330" width="12" style="2" bestFit="1" customWidth="1"/>
    <col min="14331" max="14332" width="15.6640625" style="2" customWidth="1"/>
    <col min="14333" max="14334" width="6.77734375" style="2" customWidth="1"/>
    <col min="14335" max="14335" width="16.33203125" style="2" customWidth="1"/>
    <col min="14336" max="14336" width="9.6640625" style="2" bestFit="1" customWidth="1"/>
    <col min="14337" max="14340" width="5.109375" style="2" customWidth="1"/>
    <col min="14341" max="14341" width="10.77734375" style="2" bestFit="1" customWidth="1"/>
    <col min="14342" max="14343" width="15.77734375" style="2" customWidth="1"/>
    <col min="14344" max="14345" width="6.77734375" style="2" customWidth="1"/>
    <col min="14346" max="14346" width="11.21875" style="2" bestFit="1" customWidth="1"/>
    <col min="14347" max="14580" width="8.88671875" style="2"/>
    <col min="14581" max="14582" width="6.109375" style="2" customWidth="1"/>
    <col min="14583" max="14585" width="5.77734375" style="2" customWidth="1"/>
    <col min="14586" max="14586" width="12" style="2" bestFit="1" customWidth="1"/>
    <col min="14587" max="14588" width="15.6640625" style="2" customWidth="1"/>
    <col min="14589" max="14590" width="6.77734375" style="2" customWidth="1"/>
    <col min="14591" max="14591" width="16.33203125" style="2" customWidth="1"/>
    <col min="14592" max="14592" width="9.6640625" style="2" bestFit="1" customWidth="1"/>
    <col min="14593" max="14596" width="5.109375" style="2" customWidth="1"/>
    <col min="14597" max="14597" width="10.77734375" style="2" bestFit="1" customWidth="1"/>
    <col min="14598" max="14599" width="15.77734375" style="2" customWidth="1"/>
    <col min="14600" max="14601" width="6.77734375" style="2" customWidth="1"/>
    <col min="14602" max="14602" width="11.21875" style="2" bestFit="1" customWidth="1"/>
    <col min="14603" max="14836" width="8.88671875" style="2"/>
    <col min="14837" max="14838" width="6.109375" style="2" customWidth="1"/>
    <col min="14839" max="14841" width="5.77734375" style="2" customWidth="1"/>
    <col min="14842" max="14842" width="12" style="2" bestFit="1" customWidth="1"/>
    <col min="14843" max="14844" width="15.6640625" style="2" customWidth="1"/>
    <col min="14845" max="14846" width="6.77734375" style="2" customWidth="1"/>
    <col min="14847" max="14847" width="16.33203125" style="2" customWidth="1"/>
    <col min="14848" max="14848" width="9.6640625" style="2" bestFit="1" customWidth="1"/>
    <col min="14849" max="14852" width="5.109375" style="2" customWidth="1"/>
    <col min="14853" max="14853" width="10.77734375" style="2" bestFit="1" customWidth="1"/>
    <col min="14854" max="14855" width="15.77734375" style="2" customWidth="1"/>
    <col min="14856" max="14857" width="6.77734375" style="2" customWidth="1"/>
    <col min="14858" max="14858" width="11.21875" style="2" bestFit="1" customWidth="1"/>
    <col min="14859" max="15092" width="8.88671875" style="2"/>
    <col min="15093" max="15094" width="6.109375" style="2" customWidth="1"/>
    <col min="15095" max="15097" width="5.77734375" style="2" customWidth="1"/>
    <col min="15098" max="15098" width="12" style="2" bestFit="1" customWidth="1"/>
    <col min="15099" max="15100" width="15.6640625" style="2" customWidth="1"/>
    <col min="15101" max="15102" width="6.77734375" style="2" customWidth="1"/>
    <col min="15103" max="15103" width="16.33203125" style="2" customWidth="1"/>
    <col min="15104" max="15104" width="9.6640625" style="2" bestFit="1" customWidth="1"/>
    <col min="15105" max="15108" width="5.109375" style="2" customWidth="1"/>
    <col min="15109" max="15109" width="10.77734375" style="2" bestFit="1" customWidth="1"/>
    <col min="15110" max="15111" width="15.77734375" style="2" customWidth="1"/>
    <col min="15112" max="15113" width="6.77734375" style="2" customWidth="1"/>
    <col min="15114" max="15114" width="11.21875" style="2" bestFit="1" customWidth="1"/>
    <col min="15115" max="15348" width="8.88671875" style="2"/>
    <col min="15349" max="15350" width="6.109375" style="2" customWidth="1"/>
    <col min="15351" max="15353" width="5.77734375" style="2" customWidth="1"/>
    <col min="15354" max="15354" width="12" style="2" bestFit="1" customWidth="1"/>
    <col min="15355" max="15356" width="15.6640625" style="2" customWidth="1"/>
    <col min="15357" max="15358" width="6.77734375" style="2" customWidth="1"/>
    <col min="15359" max="15359" width="16.33203125" style="2" customWidth="1"/>
    <col min="15360" max="15360" width="9.6640625" style="2" bestFit="1" customWidth="1"/>
    <col min="15361" max="15364" width="5.109375" style="2" customWidth="1"/>
    <col min="15365" max="15365" width="10.77734375" style="2" bestFit="1" customWidth="1"/>
    <col min="15366" max="15367" width="15.77734375" style="2" customWidth="1"/>
    <col min="15368" max="15369" width="6.77734375" style="2" customWidth="1"/>
    <col min="15370" max="15370" width="11.21875" style="2" bestFit="1" customWidth="1"/>
    <col min="15371" max="15604" width="8.88671875" style="2"/>
    <col min="15605" max="15606" width="6.109375" style="2" customWidth="1"/>
    <col min="15607" max="15609" width="5.77734375" style="2" customWidth="1"/>
    <col min="15610" max="15610" width="12" style="2" bestFit="1" customWidth="1"/>
    <col min="15611" max="15612" width="15.6640625" style="2" customWidth="1"/>
    <col min="15613" max="15614" width="6.77734375" style="2" customWidth="1"/>
    <col min="15615" max="15615" width="16.33203125" style="2" customWidth="1"/>
    <col min="15616" max="15616" width="9.6640625" style="2" bestFit="1" customWidth="1"/>
    <col min="15617" max="15620" width="5.109375" style="2" customWidth="1"/>
    <col min="15621" max="15621" width="10.77734375" style="2" bestFit="1" customWidth="1"/>
    <col min="15622" max="15623" width="15.77734375" style="2" customWidth="1"/>
    <col min="15624" max="15625" width="6.77734375" style="2" customWidth="1"/>
    <col min="15626" max="15626" width="11.21875" style="2" bestFit="1" customWidth="1"/>
    <col min="15627" max="15860" width="8.88671875" style="2"/>
    <col min="15861" max="15862" width="6.109375" style="2" customWidth="1"/>
    <col min="15863" max="15865" width="5.77734375" style="2" customWidth="1"/>
    <col min="15866" max="15866" width="12" style="2" bestFit="1" customWidth="1"/>
    <col min="15867" max="15868" width="15.6640625" style="2" customWidth="1"/>
    <col min="15869" max="15870" width="6.77734375" style="2" customWidth="1"/>
    <col min="15871" max="15871" width="16.33203125" style="2" customWidth="1"/>
    <col min="15872" max="15872" width="9.6640625" style="2" bestFit="1" customWidth="1"/>
    <col min="15873" max="15876" width="5.109375" style="2" customWidth="1"/>
    <col min="15877" max="15877" width="10.77734375" style="2" bestFit="1" customWidth="1"/>
    <col min="15878" max="15879" width="15.77734375" style="2" customWidth="1"/>
    <col min="15880" max="15881" width="6.77734375" style="2" customWidth="1"/>
    <col min="15882" max="15882" width="11.21875" style="2" bestFit="1" customWidth="1"/>
    <col min="15883" max="16116" width="8.88671875" style="2"/>
    <col min="16117" max="16118" width="6.109375" style="2" customWidth="1"/>
    <col min="16119" max="16121" width="5.77734375" style="2" customWidth="1"/>
    <col min="16122" max="16122" width="12" style="2" bestFit="1" customWidth="1"/>
    <col min="16123" max="16124" width="15.6640625" style="2" customWidth="1"/>
    <col min="16125" max="16126" width="6.77734375" style="2" customWidth="1"/>
    <col min="16127" max="16127" width="16.33203125" style="2" customWidth="1"/>
    <col min="16128" max="16128" width="9.6640625" style="2" bestFit="1" customWidth="1"/>
    <col min="16129" max="16132" width="5.109375" style="2" customWidth="1"/>
    <col min="16133" max="16133" width="10.77734375" style="2" bestFit="1" customWidth="1"/>
    <col min="16134" max="16135" width="15.77734375" style="2" customWidth="1"/>
    <col min="16136" max="16137" width="6.77734375" style="2" customWidth="1"/>
    <col min="16138" max="16138" width="11.21875" style="2" bestFit="1" customWidth="1"/>
    <col min="16139" max="16384" width="8.88671875" style="2"/>
  </cols>
  <sheetData>
    <row r="1" spans="1:10" ht="33" customHeight="1" x14ac:dyDescent="0.1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</row>
    <row r="2" spans="1:10" ht="30" customHeight="1" thickBot="1" x14ac:dyDescent="0.35">
      <c r="A2" s="3" t="s">
        <v>0</v>
      </c>
      <c r="B2" s="3"/>
      <c r="C2" s="3"/>
      <c r="D2" s="4"/>
      <c r="E2" s="5"/>
      <c r="F2" s="5"/>
      <c r="G2" s="5"/>
      <c r="H2" s="5"/>
      <c r="I2" s="6" t="s">
        <v>1</v>
      </c>
      <c r="J2" s="6"/>
    </row>
    <row r="3" spans="1:10" s="14" customFormat="1" ht="15" customHeight="1" x14ac:dyDescent="0.15">
      <c r="A3" s="7" t="s">
        <v>2</v>
      </c>
      <c r="B3" s="8"/>
      <c r="C3" s="8"/>
      <c r="D3" s="8"/>
      <c r="E3" s="8"/>
      <c r="F3" s="9"/>
      <c r="G3" s="10" t="s">
        <v>36</v>
      </c>
      <c r="H3" s="11" t="s">
        <v>3</v>
      </c>
      <c r="I3" s="12" t="s">
        <v>4</v>
      </c>
      <c r="J3" s="13"/>
    </row>
    <row r="4" spans="1:10" s="22" customFormat="1" ht="15" customHeight="1" x14ac:dyDescent="0.15">
      <c r="A4" s="15" t="s">
        <v>5</v>
      </c>
      <c r="B4" s="16"/>
      <c r="C4" s="16"/>
      <c r="D4" s="16"/>
      <c r="E4" s="17"/>
      <c r="F4" s="18" t="s">
        <v>6</v>
      </c>
      <c r="G4" s="19">
        <v>1281608</v>
      </c>
      <c r="H4" s="19">
        <v>974194</v>
      </c>
      <c r="I4" s="20">
        <f t="shared" ref="I4:I15" si="0">(G4/H4)*100-100</f>
        <v>31.555727093371559</v>
      </c>
      <c r="J4" s="21"/>
    </row>
    <row r="5" spans="1:10" s="30" customFormat="1" ht="15" customHeight="1" x14ac:dyDescent="0.15">
      <c r="A5" s="23"/>
      <c r="B5" s="24"/>
      <c r="C5" s="24"/>
      <c r="D5" s="24"/>
      <c r="E5" s="25"/>
      <c r="F5" s="26" t="s">
        <v>7</v>
      </c>
      <c r="G5" s="27">
        <v>9386794</v>
      </c>
      <c r="H5" s="27">
        <v>7618996</v>
      </c>
      <c r="I5" s="28">
        <f t="shared" si="0"/>
        <v>23.202505946977794</v>
      </c>
      <c r="J5" s="29"/>
    </row>
    <row r="6" spans="1:10" s="30" customFormat="1" ht="15" customHeight="1" x14ac:dyDescent="0.15">
      <c r="A6" s="31" t="s">
        <v>8</v>
      </c>
      <c r="B6" s="32" t="s">
        <v>9</v>
      </c>
      <c r="C6" s="32"/>
      <c r="D6" s="32"/>
      <c r="E6" s="32"/>
      <c r="F6" s="33" t="s">
        <v>6</v>
      </c>
      <c r="G6" s="34">
        <v>1274152</v>
      </c>
      <c r="H6" s="34">
        <v>969818</v>
      </c>
      <c r="I6" s="20">
        <f t="shared" si="0"/>
        <v>31.380527067965318</v>
      </c>
      <c r="J6" s="21"/>
    </row>
    <row r="7" spans="1:10" s="30" customFormat="1" ht="15" customHeight="1" x14ac:dyDescent="0.15">
      <c r="A7" s="35"/>
      <c r="B7" s="32"/>
      <c r="C7" s="32"/>
      <c r="D7" s="32"/>
      <c r="E7" s="32"/>
      <c r="F7" s="36" t="s">
        <v>7</v>
      </c>
      <c r="G7" s="37">
        <v>9348661</v>
      </c>
      <c r="H7" s="37">
        <v>7587684</v>
      </c>
      <c r="I7" s="28">
        <f t="shared" si="0"/>
        <v>23.208359757733717</v>
      </c>
      <c r="J7" s="29"/>
    </row>
    <row r="8" spans="1:10" s="48" customFormat="1" ht="15" customHeight="1" x14ac:dyDescent="0.15">
      <c r="A8" s="35"/>
      <c r="B8" s="38" t="s">
        <v>10</v>
      </c>
      <c r="C8" s="38"/>
      <c r="D8" s="38"/>
      <c r="E8" s="38"/>
      <c r="F8" s="39" t="s">
        <v>6</v>
      </c>
      <c r="G8" s="40">
        <v>1147083</v>
      </c>
      <c r="H8" s="40">
        <v>942540</v>
      </c>
      <c r="I8" s="41">
        <f t="shared" si="0"/>
        <v>21.701254058183224</v>
      </c>
      <c r="J8" s="42"/>
    </row>
    <row r="9" spans="1:10" s="56" customFormat="1" ht="15" customHeight="1" x14ac:dyDescent="0.15">
      <c r="A9" s="35"/>
      <c r="B9" s="38"/>
      <c r="C9" s="38"/>
      <c r="D9" s="38"/>
      <c r="E9" s="38"/>
      <c r="F9" s="49" t="s">
        <v>7</v>
      </c>
      <c r="G9" s="50">
        <v>8627825</v>
      </c>
      <c r="H9" s="50">
        <v>7372827</v>
      </c>
      <c r="I9" s="51">
        <f t="shared" si="0"/>
        <v>17.021937446789408</v>
      </c>
      <c r="J9" s="52"/>
    </row>
    <row r="10" spans="1:10" s="56" customFormat="1" ht="15" customHeight="1" x14ac:dyDescent="0.15">
      <c r="A10" s="35"/>
      <c r="B10" s="38" t="s">
        <v>11</v>
      </c>
      <c r="C10" s="38"/>
      <c r="D10" s="38"/>
      <c r="E10" s="38"/>
      <c r="F10" s="39" t="s">
        <v>6</v>
      </c>
      <c r="G10" s="40">
        <v>50347</v>
      </c>
      <c r="H10" s="40">
        <v>21839</v>
      </c>
      <c r="I10" s="41">
        <f>(G10/H10)*100-100</f>
        <v>130.53711250515133</v>
      </c>
      <c r="J10" s="42"/>
    </row>
    <row r="11" spans="1:10" s="56" customFormat="1" ht="15" customHeight="1" x14ac:dyDescent="0.15">
      <c r="A11" s="35"/>
      <c r="B11" s="38"/>
      <c r="C11" s="38"/>
      <c r="D11" s="38"/>
      <c r="E11" s="38"/>
      <c r="F11" s="49" t="s">
        <v>7</v>
      </c>
      <c r="G11" s="50">
        <v>433919</v>
      </c>
      <c r="H11" s="50">
        <v>174010</v>
      </c>
      <c r="I11" s="51">
        <f>(G11/H11)*100-100</f>
        <v>149.36440434457791</v>
      </c>
      <c r="J11" s="52"/>
    </row>
    <row r="12" spans="1:10" s="48" customFormat="1" ht="15" customHeight="1" x14ac:dyDescent="0.15">
      <c r="A12" s="35"/>
      <c r="B12" s="38" t="s">
        <v>12</v>
      </c>
      <c r="C12" s="38"/>
      <c r="D12" s="38"/>
      <c r="E12" s="38"/>
      <c r="F12" s="39" t="s">
        <v>6</v>
      </c>
      <c r="G12" s="40">
        <v>76722</v>
      </c>
      <c r="H12" s="40">
        <v>5439</v>
      </c>
      <c r="I12" s="41">
        <f t="shared" si="0"/>
        <v>1310.5901820187535</v>
      </c>
      <c r="J12" s="42"/>
    </row>
    <row r="13" spans="1:10" s="56" customFormat="1" ht="15" customHeight="1" x14ac:dyDescent="0.15">
      <c r="A13" s="57"/>
      <c r="B13" s="38"/>
      <c r="C13" s="38"/>
      <c r="D13" s="38"/>
      <c r="E13" s="38"/>
      <c r="F13" s="58" t="s">
        <v>7</v>
      </c>
      <c r="G13" s="50">
        <v>286917</v>
      </c>
      <c r="H13" s="50">
        <v>40847</v>
      </c>
      <c r="I13" s="51">
        <f t="shared" si="0"/>
        <v>602.41878228511268</v>
      </c>
      <c r="J13" s="52"/>
    </row>
    <row r="14" spans="1:10" s="22" customFormat="1" ht="15" customHeight="1" x14ac:dyDescent="0.15">
      <c r="A14" s="59" t="s">
        <v>13</v>
      </c>
      <c r="B14" s="60"/>
      <c r="C14" s="60"/>
      <c r="D14" s="60"/>
      <c r="E14" s="60"/>
      <c r="F14" s="61" t="s">
        <v>6</v>
      </c>
      <c r="G14" s="62">
        <v>7456</v>
      </c>
      <c r="H14" s="62">
        <v>4376</v>
      </c>
      <c r="I14" s="63">
        <f t="shared" si="0"/>
        <v>70.383912248628889</v>
      </c>
      <c r="J14" s="64"/>
    </row>
    <row r="15" spans="1:10" s="30" customFormat="1" ht="15" customHeight="1" thickBot="1" x14ac:dyDescent="0.2">
      <c r="A15" s="65"/>
      <c r="B15" s="66"/>
      <c r="C15" s="66"/>
      <c r="D15" s="66"/>
      <c r="E15" s="66"/>
      <c r="F15" s="67" t="s">
        <v>7</v>
      </c>
      <c r="G15" s="68">
        <v>38133</v>
      </c>
      <c r="H15" s="69">
        <v>31312</v>
      </c>
      <c r="I15" s="70">
        <f t="shared" si="0"/>
        <v>21.783980582524265</v>
      </c>
      <c r="J15" s="71"/>
    </row>
    <row r="16" spans="1:10" s="30" customFormat="1" ht="9" customHeight="1" x14ac:dyDescent="0.15">
      <c r="A16" s="72"/>
      <c r="B16" s="72"/>
      <c r="C16" s="72"/>
      <c r="D16" s="72"/>
      <c r="E16" s="72"/>
      <c r="F16" s="73"/>
      <c r="G16" s="74"/>
      <c r="H16" s="74"/>
      <c r="I16" s="75"/>
      <c r="J16" s="75"/>
    </row>
    <row r="17" spans="1:10" s="30" customFormat="1" ht="17.25" customHeight="1" thickBot="1" x14ac:dyDescent="0.35">
      <c r="A17" s="4" t="s">
        <v>14</v>
      </c>
      <c r="B17" s="4"/>
      <c r="C17" s="4"/>
      <c r="D17" s="4"/>
      <c r="E17" s="76"/>
      <c r="F17" s="77"/>
      <c r="G17" s="77"/>
      <c r="H17" s="77"/>
      <c r="I17" s="6" t="s">
        <v>1</v>
      </c>
      <c r="J17" s="6"/>
    </row>
    <row r="18" spans="1:10" s="78" customFormat="1" ht="15.95" customHeight="1" x14ac:dyDescent="0.15">
      <c r="A18" s="7" t="s">
        <v>2</v>
      </c>
      <c r="B18" s="8"/>
      <c r="C18" s="8"/>
      <c r="D18" s="8"/>
      <c r="E18" s="8"/>
      <c r="F18" s="9"/>
      <c r="G18" s="10" t="s">
        <v>36</v>
      </c>
      <c r="H18" s="11" t="s">
        <v>3</v>
      </c>
      <c r="I18" s="12" t="s">
        <v>4</v>
      </c>
      <c r="J18" s="13"/>
    </row>
    <row r="19" spans="1:10" s="78" customFormat="1" ht="14.1" customHeight="1" x14ac:dyDescent="0.15">
      <c r="A19" s="79" t="s">
        <v>5</v>
      </c>
      <c r="B19" s="80"/>
      <c r="C19" s="80"/>
      <c r="D19" s="80"/>
      <c r="E19" s="80"/>
      <c r="F19" s="18" t="s">
        <v>6</v>
      </c>
      <c r="G19" s="19">
        <v>1281608</v>
      </c>
      <c r="H19" s="19">
        <v>974194</v>
      </c>
      <c r="I19" s="81">
        <f t="shared" ref="I19:I60" si="1">(G19/H19)*100-100</f>
        <v>31.555727093371559</v>
      </c>
      <c r="J19" s="82"/>
    </row>
    <row r="20" spans="1:10" s="22" customFormat="1" ht="14.1" customHeight="1" x14ac:dyDescent="0.15">
      <c r="A20" s="83"/>
      <c r="B20" s="84"/>
      <c r="C20" s="84"/>
      <c r="D20" s="84"/>
      <c r="E20" s="84"/>
      <c r="F20" s="36" t="s">
        <v>7</v>
      </c>
      <c r="G20" s="37">
        <v>9386794</v>
      </c>
      <c r="H20" s="37">
        <v>7618996</v>
      </c>
      <c r="I20" s="28">
        <f t="shared" si="1"/>
        <v>23.202505946977794</v>
      </c>
      <c r="J20" s="29"/>
    </row>
    <row r="21" spans="1:10" s="30" customFormat="1" ht="14.1" customHeight="1" x14ac:dyDescent="0.15">
      <c r="A21" s="85" t="s">
        <v>15</v>
      </c>
      <c r="B21" s="32" t="s">
        <v>9</v>
      </c>
      <c r="C21" s="32"/>
      <c r="D21" s="32"/>
      <c r="E21" s="32"/>
      <c r="F21" s="33" t="s">
        <v>6</v>
      </c>
      <c r="G21" s="34">
        <v>1274152</v>
      </c>
      <c r="H21" s="34">
        <v>969818</v>
      </c>
      <c r="I21" s="20">
        <f t="shared" si="1"/>
        <v>31.380527067965318</v>
      </c>
      <c r="J21" s="21"/>
    </row>
    <row r="22" spans="1:10" s="48" customFormat="1" ht="14.1" customHeight="1" x14ac:dyDescent="0.15">
      <c r="A22" s="86"/>
      <c r="B22" s="32"/>
      <c r="C22" s="32"/>
      <c r="D22" s="32"/>
      <c r="E22" s="32"/>
      <c r="F22" s="36" t="s">
        <v>7</v>
      </c>
      <c r="G22" s="37">
        <v>9348661</v>
      </c>
      <c r="H22" s="37">
        <v>7587684</v>
      </c>
      <c r="I22" s="28">
        <f t="shared" si="1"/>
        <v>23.208359757733717</v>
      </c>
      <c r="J22" s="29"/>
    </row>
    <row r="23" spans="1:10" s="56" customFormat="1" ht="14.1" customHeight="1" x14ac:dyDescent="0.15">
      <c r="A23" s="86"/>
      <c r="B23" s="38" t="s">
        <v>16</v>
      </c>
      <c r="C23" s="38"/>
      <c r="D23" s="38"/>
      <c r="E23" s="38"/>
      <c r="F23" s="39" t="s">
        <v>6</v>
      </c>
      <c r="G23" s="40">
        <v>78134</v>
      </c>
      <c r="H23" s="40">
        <v>43445</v>
      </c>
      <c r="I23" s="41">
        <f t="shared" si="1"/>
        <v>79.845782023247779</v>
      </c>
      <c r="J23" s="42"/>
    </row>
    <row r="24" spans="1:10" s="48" customFormat="1" ht="14.1" customHeight="1" x14ac:dyDescent="0.15">
      <c r="A24" s="86"/>
      <c r="B24" s="38"/>
      <c r="C24" s="38"/>
      <c r="D24" s="38"/>
      <c r="E24" s="38"/>
      <c r="F24" s="87" t="s">
        <v>7</v>
      </c>
      <c r="G24" s="50">
        <v>919554</v>
      </c>
      <c r="H24" s="88">
        <v>490484</v>
      </c>
      <c r="I24" s="51">
        <f t="shared" si="1"/>
        <v>87.478898394239167</v>
      </c>
      <c r="J24" s="52"/>
    </row>
    <row r="25" spans="1:10" s="56" customFormat="1" ht="14.1" customHeight="1" x14ac:dyDescent="0.15">
      <c r="A25" s="86"/>
      <c r="B25" s="38" t="s">
        <v>17</v>
      </c>
      <c r="C25" s="38"/>
      <c r="D25" s="38"/>
      <c r="E25" s="38"/>
      <c r="F25" s="39" t="s">
        <v>6</v>
      </c>
      <c r="G25" s="40">
        <v>107508</v>
      </c>
      <c r="H25" s="40">
        <v>51875</v>
      </c>
      <c r="I25" s="41">
        <f>(G25/H25)*100-100</f>
        <v>107.2443373493976</v>
      </c>
      <c r="J25" s="42"/>
    </row>
    <row r="26" spans="1:10" s="48" customFormat="1" ht="14.1" customHeight="1" x14ac:dyDescent="0.15">
      <c r="A26" s="86"/>
      <c r="B26" s="38"/>
      <c r="C26" s="38"/>
      <c r="D26" s="38"/>
      <c r="E26" s="38"/>
      <c r="F26" s="87" t="s">
        <v>7</v>
      </c>
      <c r="G26" s="50">
        <v>676164</v>
      </c>
      <c r="H26" s="88">
        <v>482033</v>
      </c>
      <c r="I26" s="51">
        <f t="shared" si="1"/>
        <v>40.273383772480315</v>
      </c>
      <c r="J26" s="52"/>
    </row>
    <row r="27" spans="1:10" s="56" customFormat="1" ht="14.1" customHeight="1" x14ac:dyDescent="0.15">
      <c r="A27" s="86"/>
      <c r="B27" s="43" t="s">
        <v>18</v>
      </c>
      <c r="C27" s="43"/>
      <c r="D27" s="43"/>
      <c r="E27" s="43"/>
      <c r="F27" s="44" t="s">
        <v>6</v>
      </c>
      <c r="G27" s="45">
        <v>965567</v>
      </c>
      <c r="H27" s="45">
        <v>848667</v>
      </c>
      <c r="I27" s="41">
        <f>(G27/H27)*100-100</f>
        <v>13.774542900807973</v>
      </c>
      <c r="J27" s="42"/>
    </row>
    <row r="28" spans="1:10" s="48" customFormat="1" ht="14.1" customHeight="1" x14ac:dyDescent="0.15">
      <c r="A28" s="86"/>
      <c r="B28" s="53"/>
      <c r="C28" s="53"/>
      <c r="D28" s="53"/>
      <c r="E28" s="53"/>
      <c r="F28" s="91" t="s">
        <v>7</v>
      </c>
      <c r="G28" s="50">
        <v>6813341</v>
      </c>
      <c r="H28" s="92">
        <v>6056421</v>
      </c>
      <c r="I28" s="51">
        <f t="shared" si="1"/>
        <v>12.497810175349429</v>
      </c>
      <c r="J28" s="52"/>
    </row>
    <row r="29" spans="1:10" s="56" customFormat="1" ht="14.1" customHeight="1" x14ac:dyDescent="0.15">
      <c r="A29" s="86"/>
      <c r="B29" s="38" t="s">
        <v>19</v>
      </c>
      <c r="C29" s="38"/>
      <c r="D29" s="38"/>
      <c r="E29" s="38"/>
      <c r="F29" s="39" t="s">
        <v>6</v>
      </c>
      <c r="G29" s="40">
        <v>105225</v>
      </c>
      <c r="H29" s="40">
        <v>18128</v>
      </c>
      <c r="I29" s="41">
        <f>(G29/H29)*100-100</f>
        <v>480.4556487202118</v>
      </c>
      <c r="J29" s="42"/>
    </row>
    <row r="30" spans="1:10" s="48" customFormat="1" ht="14.1" customHeight="1" x14ac:dyDescent="0.15">
      <c r="A30" s="86"/>
      <c r="B30" s="38"/>
      <c r="C30" s="38"/>
      <c r="D30" s="38"/>
      <c r="E30" s="38"/>
      <c r="F30" s="87" t="s">
        <v>7</v>
      </c>
      <c r="G30" s="50">
        <v>775325</v>
      </c>
      <c r="H30" s="88">
        <v>472722</v>
      </c>
      <c r="I30" s="51">
        <f t="shared" si="1"/>
        <v>64.012887066817285</v>
      </c>
      <c r="J30" s="52"/>
    </row>
    <row r="31" spans="1:10" s="56" customFormat="1" ht="14.1" customHeight="1" x14ac:dyDescent="0.15">
      <c r="A31" s="86"/>
      <c r="B31" s="43" t="s">
        <v>20</v>
      </c>
      <c r="C31" s="43"/>
      <c r="D31" s="43"/>
      <c r="E31" s="43"/>
      <c r="F31" s="44" t="s">
        <v>6</v>
      </c>
      <c r="G31" s="93">
        <v>8311</v>
      </c>
      <c r="H31" s="93">
        <v>0</v>
      </c>
      <c r="I31" s="41">
        <v>100</v>
      </c>
      <c r="J31" s="42"/>
    </row>
    <row r="32" spans="1:10" s="48" customFormat="1" ht="14.1" customHeight="1" x14ac:dyDescent="0.15">
      <c r="A32" s="86"/>
      <c r="B32" s="53"/>
      <c r="C32" s="53"/>
      <c r="D32" s="53"/>
      <c r="E32" s="53"/>
      <c r="F32" s="91" t="s">
        <v>7</v>
      </c>
      <c r="G32" s="50">
        <v>24061</v>
      </c>
      <c r="H32" s="92">
        <v>80</v>
      </c>
      <c r="I32" s="89">
        <f t="shared" si="1"/>
        <v>29976.25</v>
      </c>
      <c r="J32" s="90"/>
    </row>
    <row r="33" spans="1:10" s="56" customFormat="1" ht="14.1" customHeight="1" x14ac:dyDescent="0.15">
      <c r="A33" s="86"/>
      <c r="B33" s="38" t="s">
        <v>21</v>
      </c>
      <c r="C33" s="38"/>
      <c r="D33" s="38"/>
      <c r="E33" s="38"/>
      <c r="F33" s="39" t="s">
        <v>6</v>
      </c>
      <c r="G33" s="40">
        <v>9407</v>
      </c>
      <c r="H33" s="40">
        <v>7703</v>
      </c>
      <c r="I33" s="41">
        <f>(G33/H33)*100-100</f>
        <v>22.121251460469949</v>
      </c>
      <c r="J33" s="42"/>
    </row>
    <row r="34" spans="1:10" s="48" customFormat="1" ht="14.1" customHeight="1" x14ac:dyDescent="0.15">
      <c r="A34" s="94"/>
      <c r="B34" s="38"/>
      <c r="C34" s="38"/>
      <c r="D34" s="38"/>
      <c r="E34" s="38"/>
      <c r="F34" s="87" t="s">
        <v>7</v>
      </c>
      <c r="G34" s="50">
        <v>140216</v>
      </c>
      <c r="H34" s="88">
        <v>85944</v>
      </c>
      <c r="I34" s="95">
        <f t="shared" si="1"/>
        <v>63.148096434887833</v>
      </c>
      <c r="J34" s="96"/>
    </row>
    <row r="35" spans="1:10" s="56" customFormat="1" ht="14.1" customHeight="1" x14ac:dyDescent="0.15">
      <c r="A35" s="85" t="s">
        <v>22</v>
      </c>
      <c r="B35" s="84" t="s">
        <v>9</v>
      </c>
      <c r="C35" s="84"/>
      <c r="D35" s="84"/>
      <c r="E35" s="84"/>
      <c r="F35" s="97" t="s">
        <v>6</v>
      </c>
      <c r="G35" s="34">
        <v>7456</v>
      </c>
      <c r="H35" s="34">
        <v>4376</v>
      </c>
      <c r="I35" s="20">
        <f t="shared" si="1"/>
        <v>70.383912248628889</v>
      </c>
      <c r="J35" s="21"/>
    </row>
    <row r="36" spans="1:10" s="22" customFormat="1" ht="14.1" customHeight="1" x14ac:dyDescent="0.15">
      <c r="A36" s="86"/>
      <c r="B36" s="84"/>
      <c r="C36" s="84"/>
      <c r="D36" s="84"/>
      <c r="E36" s="84"/>
      <c r="F36" s="98" t="s">
        <v>7</v>
      </c>
      <c r="G36" s="37">
        <v>38133</v>
      </c>
      <c r="H36" s="37">
        <v>31312</v>
      </c>
      <c r="I36" s="99">
        <f t="shared" si="1"/>
        <v>21.783980582524265</v>
      </c>
      <c r="J36" s="100"/>
    </row>
    <row r="37" spans="1:10" s="30" customFormat="1" ht="14.1" customHeight="1" x14ac:dyDescent="0.15">
      <c r="A37" s="86"/>
      <c r="B37" s="101" t="s">
        <v>23</v>
      </c>
      <c r="C37" s="43" t="s">
        <v>24</v>
      </c>
      <c r="D37" s="43"/>
      <c r="E37" s="43"/>
      <c r="F37" s="102" t="s">
        <v>6</v>
      </c>
      <c r="G37" s="45">
        <v>240</v>
      </c>
      <c r="H37" s="93">
        <v>85</v>
      </c>
      <c r="I37" s="46">
        <f t="shared" si="1"/>
        <v>182.35294117647061</v>
      </c>
      <c r="J37" s="47"/>
    </row>
    <row r="38" spans="1:10" s="48" customFormat="1" ht="14.1" customHeight="1" x14ac:dyDescent="0.15">
      <c r="A38" s="86"/>
      <c r="B38" s="104"/>
      <c r="C38" s="53"/>
      <c r="D38" s="53"/>
      <c r="E38" s="53"/>
      <c r="F38" s="105" t="s">
        <v>7</v>
      </c>
      <c r="G38" s="50">
        <v>1076</v>
      </c>
      <c r="H38" s="50">
        <v>587</v>
      </c>
      <c r="I38" s="54">
        <f t="shared" si="1"/>
        <v>83.304940374787066</v>
      </c>
      <c r="J38" s="55"/>
    </row>
    <row r="39" spans="1:10" s="56" customFormat="1" ht="14.1" customHeight="1" x14ac:dyDescent="0.15">
      <c r="A39" s="86"/>
      <c r="B39" s="104"/>
      <c r="C39" s="38" t="s">
        <v>25</v>
      </c>
      <c r="D39" s="38"/>
      <c r="E39" s="38"/>
      <c r="F39" s="103" t="s">
        <v>6</v>
      </c>
      <c r="G39" s="40">
        <v>1072</v>
      </c>
      <c r="H39" s="40">
        <v>499</v>
      </c>
      <c r="I39" s="41">
        <f>(G39/H39)*100-100</f>
        <v>114.82965931863725</v>
      </c>
      <c r="J39" s="42"/>
    </row>
    <row r="40" spans="1:10" s="48" customFormat="1" ht="14.1" customHeight="1" x14ac:dyDescent="0.15">
      <c r="A40" s="86"/>
      <c r="B40" s="104"/>
      <c r="C40" s="38"/>
      <c r="D40" s="38"/>
      <c r="E40" s="38"/>
      <c r="F40" s="106" t="s">
        <v>7</v>
      </c>
      <c r="G40" s="50">
        <v>4808</v>
      </c>
      <c r="H40" s="50">
        <v>4560</v>
      </c>
      <c r="I40" s="51">
        <f t="shared" si="1"/>
        <v>5.4385964912280684</v>
      </c>
      <c r="J40" s="52"/>
    </row>
    <row r="41" spans="1:10" s="56" customFormat="1" ht="14.1" customHeight="1" x14ac:dyDescent="0.15">
      <c r="A41" s="86"/>
      <c r="B41" s="104"/>
      <c r="C41" s="43" t="s">
        <v>26</v>
      </c>
      <c r="D41" s="43"/>
      <c r="E41" s="43"/>
      <c r="F41" s="102" t="s">
        <v>6</v>
      </c>
      <c r="G41" s="45">
        <v>52</v>
      </c>
      <c r="H41" s="45">
        <v>30</v>
      </c>
      <c r="I41" s="41">
        <f>(G41/H41)*100-100</f>
        <v>73.333333333333343</v>
      </c>
      <c r="J41" s="42"/>
    </row>
    <row r="42" spans="1:10" s="48" customFormat="1" ht="14.1" customHeight="1" x14ac:dyDescent="0.15">
      <c r="A42" s="86"/>
      <c r="B42" s="104"/>
      <c r="C42" s="53"/>
      <c r="D42" s="53"/>
      <c r="E42" s="53"/>
      <c r="F42" s="105" t="s">
        <v>7</v>
      </c>
      <c r="G42" s="50">
        <v>315</v>
      </c>
      <c r="H42" s="50">
        <v>180</v>
      </c>
      <c r="I42" s="51">
        <f t="shared" si="1"/>
        <v>75</v>
      </c>
      <c r="J42" s="52"/>
    </row>
    <row r="43" spans="1:10" s="56" customFormat="1" ht="14.1" customHeight="1" x14ac:dyDescent="0.15">
      <c r="A43" s="86"/>
      <c r="B43" s="104"/>
      <c r="C43" s="38" t="s">
        <v>27</v>
      </c>
      <c r="D43" s="38"/>
      <c r="E43" s="38"/>
      <c r="F43" s="103" t="s">
        <v>6</v>
      </c>
      <c r="G43" s="40">
        <v>64</v>
      </c>
      <c r="H43" s="40">
        <v>42</v>
      </c>
      <c r="I43" s="41">
        <f>(G43/H43)*100-100</f>
        <v>52.38095238095238</v>
      </c>
      <c r="J43" s="42"/>
    </row>
    <row r="44" spans="1:10" s="48" customFormat="1" ht="14.1" customHeight="1" x14ac:dyDescent="0.15">
      <c r="A44" s="86"/>
      <c r="B44" s="104"/>
      <c r="C44" s="38"/>
      <c r="D44" s="38"/>
      <c r="E44" s="38"/>
      <c r="F44" s="106" t="s">
        <v>7</v>
      </c>
      <c r="G44" s="50">
        <v>381</v>
      </c>
      <c r="H44" s="50">
        <v>227</v>
      </c>
      <c r="I44" s="51">
        <f t="shared" si="1"/>
        <v>67.841409691629963</v>
      </c>
      <c r="J44" s="52"/>
    </row>
    <row r="45" spans="1:10" s="56" customFormat="1" ht="14.1" customHeight="1" x14ac:dyDescent="0.15">
      <c r="A45" s="86"/>
      <c r="B45" s="104"/>
      <c r="C45" s="43" t="s">
        <v>28</v>
      </c>
      <c r="D45" s="43"/>
      <c r="E45" s="43"/>
      <c r="F45" s="102" t="s">
        <v>6</v>
      </c>
      <c r="G45" s="45">
        <v>930</v>
      </c>
      <c r="H45" s="45">
        <v>27</v>
      </c>
      <c r="I45" s="41">
        <f>(G45/H45)*100-100</f>
        <v>3344.4444444444443</v>
      </c>
      <c r="J45" s="42"/>
    </row>
    <row r="46" spans="1:10" s="48" customFormat="1" ht="14.1" customHeight="1" x14ac:dyDescent="0.15">
      <c r="A46" s="86"/>
      <c r="B46" s="104"/>
      <c r="C46" s="53"/>
      <c r="D46" s="53"/>
      <c r="E46" s="53"/>
      <c r="F46" s="105" t="s">
        <v>7</v>
      </c>
      <c r="G46" s="50">
        <v>2564</v>
      </c>
      <c r="H46" s="50">
        <v>76</v>
      </c>
      <c r="I46" s="51">
        <f t="shared" si="1"/>
        <v>3273.6842105263158</v>
      </c>
      <c r="J46" s="52"/>
    </row>
    <row r="47" spans="1:10" s="56" customFormat="1" ht="14.1" customHeight="1" x14ac:dyDescent="0.15">
      <c r="A47" s="86"/>
      <c r="B47" s="104"/>
      <c r="C47" s="38" t="s">
        <v>29</v>
      </c>
      <c r="D47" s="38"/>
      <c r="E47" s="38"/>
      <c r="F47" s="103" t="s">
        <v>6</v>
      </c>
      <c r="G47" s="40">
        <v>358</v>
      </c>
      <c r="H47" s="40">
        <v>71</v>
      </c>
      <c r="I47" s="41">
        <f>(G47/H47)*100-100</f>
        <v>404.22535211267609</v>
      </c>
      <c r="J47" s="42"/>
    </row>
    <row r="48" spans="1:10" s="48" customFormat="1" ht="14.1" customHeight="1" x14ac:dyDescent="0.15">
      <c r="A48" s="86"/>
      <c r="B48" s="104"/>
      <c r="C48" s="38"/>
      <c r="D48" s="38"/>
      <c r="E48" s="38"/>
      <c r="F48" s="106" t="s">
        <v>7</v>
      </c>
      <c r="G48" s="50">
        <v>1134</v>
      </c>
      <c r="H48" s="50">
        <v>521</v>
      </c>
      <c r="I48" s="95">
        <f t="shared" si="1"/>
        <v>117.65834932821497</v>
      </c>
      <c r="J48" s="96"/>
    </row>
    <row r="49" spans="1:10" s="48" customFormat="1" ht="14.1" customHeight="1" x14ac:dyDescent="0.15">
      <c r="A49" s="86"/>
      <c r="B49" s="104"/>
      <c r="C49" s="38" t="s">
        <v>30</v>
      </c>
      <c r="D49" s="38"/>
      <c r="E49" s="38"/>
      <c r="F49" s="103" t="s">
        <v>6</v>
      </c>
      <c r="G49" s="40">
        <v>100</v>
      </c>
      <c r="H49" s="40">
        <v>133</v>
      </c>
      <c r="I49" s="41">
        <f t="shared" si="1"/>
        <v>-24.812030075187977</v>
      </c>
      <c r="J49" s="42"/>
    </row>
    <row r="50" spans="1:10" s="48" customFormat="1" ht="14.1" customHeight="1" x14ac:dyDescent="0.15">
      <c r="A50" s="86"/>
      <c r="B50" s="104"/>
      <c r="C50" s="38"/>
      <c r="D50" s="38"/>
      <c r="E50" s="38"/>
      <c r="F50" s="106" t="s">
        <v>7</v>
      </c>
      <c r="G50" s="50">
        <v>521</v>
      </c>
      <c r="H50" s="50">
        <v>427</v>
      </c>
      <c r="I50" s="95">
        <f t="shared" si="1"/>
        <v>22.014051522248252</v>
      </c>
      <c r="J50" s="96"/>
    </row>
    <row r="51" spans="1:10" s="48" customFormat="1" ht="14.1" customHeight="1" x14ac:dyDescent="0.15">
      <c r="A51" s="86"/>
      <c r="B51" s="104"/>
      <c r="C51" s="38" t="s">
        <v>31</v>
      </c>
      <c r="D51" s="38"/>
      <c r="E51" s="38"/>
      <c r="F51" s="103" t="s">
        <v>6</v>
      </c>
      <c r="G51" s="40">
        <v>135</v>
      </c>
      <c r="H51" s="40">
        <v>86</v>
      </c>
      <c r="I51" s="41">
        <f t="shared" si="1"/>
        <v>56.976744186046488</v>
      </c>
      <c r="J51" s="42"/>
    </row>
    <row r="52" spans="1:10" s="48" customFormat="1" ht="14.1" customHeight="1" x14ac:dyDescent="0.15">
      <c r="A52" s="86"/>
      <c r="B52" s="104"/>
      <c r="C52" s="38"/>
      <c r="D52" s="38"/>
      <c r="E52" s="38"/>
      <c r="F52" s="106" t="s">
        <v>7</v>
      </c>
      <c r="G52" s="50">
        <v>548</v>
      </c>
      <c r="H52" s="50">
        <v>380</v>
      </c>
      <c r="I52" s="95">
        <f t="shared" si="1"/>
        <v>44.21052631578948</v>
      </c>
      <c r="J52" s="96"/>
    </row>
    <row r="53" spans="1:10" s="48" customFormat="1" ht="14.1" customHeight="1" x14ac:dyDescent="0.15">
      <c r="A53" s="86"/>
      <c r="B53" s="104"/>
      <c r="C53" s="107" t="s">
        <v>32</v>
      </c>
      <c r="D53" s="108"/>
      <c r="E53" s="109"/>
      <c r="F53" s="103" t="s">
        <v>6</v>
      </c>
      <c r="G53" s="40">
        <v>1000</v>
      </c>
      <c r="H53" s="40">
        <v>77</v>
      </c>
      <c r="I53" s="41">
        <f t="shared" si="1"/>
        <v>1198.7012987012986</v>
      </c>
      <c r="J53" s="42"/>
    </row>
    <row r="54" spans="1:10" s="48" customFormat="1" ht="14.1" customHeight="1" x14ac:dyDescent="0.15">
      <c r="A54" s="86"/>
      <c r="B54" s="104"/>
      <c r="C54" s="110"/>
      <c r="D54" s="111"/>
      <c r="E54" s="112"/>
      <c r="F54" s="106" t="s">
        <v>7</v>
      </c>
      <c r="G54" s="50">
        <v>1671</v>
      </c>
      <c r="H54" s="50">
        <v>341</v>
      </c>
      <c r="I54" s="95">
        <f t="shared" si="1"/>
        <v>390.02932551319651</v>
      </c>
      <c r="J54" s="96"/>
    </row>
    <row r="55" spans="1:10" s="56" customFormat="1" ht="14.1" customHeight="1" x14ac:dyDescent="0.15">
      <c r="A55" s="86"/>
      <c r="B55" s="104"/>
      <c r="C55" s="43" t="s">
        <v>33</v>
      </c>
      <c r="D55" s="43"/>
      <c r="E55" s="43"/>
      <c r="F55" s="102" t="s">
        <v>6</v>
      </c>
      <c r="G55" s="45">
        <v>929</v>
      </c>
      <c r="H55" s="45">
        <v>675</v>
      </c>
      <c r="I55" s="41">
        <f t="shared" si="1"/>
        <v>37.629629629629648</v>
      </c>
      <c r="J55" s="42"/>
    </row>
    <row r="56" spans="1:10" s="48" customFormat="1" ht="14.1" customHeight="1" x14ac:dyDescent="0.15">
      <c r="A56" s="86"/>
      <c r="B56" s="104"/>
      <c r="C56" s="38"/>
      <c r="D56" s="38"/>
      <c r="E56" s="38"/>
      <c r="F56" s="106" t="s">
        <v>7</v>
      </c>
      <c r="G56" s="50">
        <v>5868</v>
      </c>
      <c r="H56" s="50">
        <v>4672</v>
      </c>
      <c r="I56" s="51">
        <f t="shared" si="1"/>
        <v>25.599315068493155</v>
      </c>
      <c r="J56" s="52"/>
    </row>
    <row r="57" spans="1:10" s="56" customFormat="1" ht="14.1" customHeight="1" x14ac:dyDescent="0.15">
      <c r="A57" s="86"/>
      <c r="B57" s="113" t="s">
        <v>34</v>
      </c>
      <c r="C57" s="38" t="s">
        <v>35</v>
      </c>
      <c r="D57" s="38"/>
      <c r="E57" s="38"/>
      <c r="F57" s="103" t="s">
        <v>6</v>
      </c>
      <c r="G57" s="40">
        <v>1122</v>
      </c>
      <c r="H57" s="40">
        <v>905</v>
      </c>
      <c r="I57" s="41">
        <f>(G57/H57)*100-100</f>
        <v>23.97790055248619</v>
      </c>
      <c r="J57" s="42"/>
    </row>
    <row r="58" spans="1:10" s="48" customFormat="1" ht="14.1" customHeight="1" x14ac:dyDescent="0.15">
      <c r="A58" s="86"/>
      <c r="B58" s="113"/>
      <c r="C58" s="38"/>
      <c r="D58" s="38"/>
      <c r="E58" s="38"/>
      <c r="F58" s="106" t="s">
        <v>7</v>
      </c>
      <c r="G58" s="50">
        <v>7656</v>
      </c>
      <c r="H58" s="50">
        <v>6596</v>
      </c>
      <c r="I58" s="51">
        <f t="shared" si="1"/>
        <v>16.070345664038825</v>
      </c>
      <c r="J58" s="52"/>
    </row>
    <row r="59" spans="1:10" s="56" customFormat="1" ht="14.1" customHeight="1" x14ac:dyDescent="0.15">
      <c r="A59" s="86"/>
      <c r="B59" s="113"/>
      <c r="C59" s="43" t="s">
        <v>33</v>
      </c>
      <c r="D59" s="43"/>
      <c r="E59" s="43"/>
      <c r="F59" s="102" t="s">
        <v>6</v>
      </c>
      <c r="G59" s="45">
        <v>1454</v>
      </c>
      <c r="H59" s="45">
        <v>1746</v>
      </c>
      <c r="I59" s="41">
        <f>(G59/H59)*100-100</f>
        <v>-16.723940435280639</v>
      </c>
      <c r="J59" s="42"/>
    </row>
    <row r="60" spans="1:10" s="48" customFormat="1" ht="14.1" customHeight="1" thickBot="1" x14ac:dyDescent="0.2">
      <c r="A60" s="114"/>
      <c r="B60" s="115"/>
      <c r="C60" s="116"/>
      <c r="D60" s="116"/>
      <c r="E60" s="116"/>
      <c r="F60" s="117" t="s">
        <v>7</v>
      </c>
      <c r="G60" s="118">
        <v>11591</v>
      </c>
      <c r="H60" s="118">
        <v>12745</v>
      </c>
      <c r="I60" s="119">
        <f t="shared" si="1"/>
        <v>-9.0545311887014464</v>
      </c>
      <c r="J60" s="120"/>
    </row>
    <row r="61" spans="1:10" s="48" customFormat="1" ht="6" customHeight="1" x14ac:dyDescent="0.15">
      <c r="A61" s="121"/>
      <c r="B61" s="122"/>
      <c r="C61" s="123"/>
      <c r="D61" s="123"/>
      <c r="E61" s="123"/>
      <c r="F61" s="124"/>
      <c r="G61" s="125"/>
      <c r="H61" s="125"/>
      <c r="I61" s="126"/>
      <c r="J61" s="126"/>
    </row>
    <row r="65" spans="10:10" x14ac:dyDescent="0.15">
      <c r="J65" s="127"/>
    </row>
  </sheetData>
  <mergeCells count="93">
    <mergeCell ref="I60:J60"/>
    <mergeCell ref="B57:B60"/>
    <mergeCell ref="C57:E58"/>
    <mergeCell ref="I57:J57"/>
    <mergeCell ref="I58:J58"/>
    <mergeCell ref="C59:E60"/>
    <mergeCell ref="I59:J59"/>
    <mergeCell ref="C55:E56"/>
    <mergeCell ref="I55:J55"/>
    <mergeCell ref="I56:J56"/>
    <mergeCell ref="C53:E54"/>
    <mergeCell ref="I53:J53"/>
    <mergeCell ref="I54:J54"/>
    <mergeCell ref="C51:E52"/>
    <mergeCell ref="I51:J51"/>
    <mergeCell ref="I52:J52"/>
    <mergeCell ref="C49:E50"/>
    <mergeCell ref="I49:J49"/>
    <mergeCell ref="I50:J50"/>
    <mergeCell ref="C47:E48"/>
    <mergeCell ref="I47:J47"/>
    <mergeCell ref="I48:J48"/>
    <mergeCell ref="C45:E46"/>
    <mergeCell ref="I45:J45"/>
    <mergeCell ref="I46:J46"/>
    <mergeCell ref="C43:E44"/>
    <mergeCell ref="I43:J43"/>
    <mergeCell ref="I44:J44"/>
    <mergeCell ref="C41:E42"/>
    <mergeCell ref="I41:J41"/>
    <mergeCell ref="I42:J42"/>
    <mergeCell ref="C39:E40"/>
    <mergeCell ref="I39:J39"/>
    <mergeCell ref="I40:J40"/>
    <mergeCell ref="I37:J37"/>
    <mergeCell ref="I38:J38"/>
    <mergeCell ref="A35:A60"/>
    <mergeCell ref="B35:E36"/>
    <mergeCell ref="I35:J35"/>
    <mergeCell ref="I36:J36"/>
    <mergeCell ref="B37:B56"/>
    <mergeCell ref="C37:E38"/>
    <mergeCell ref="B33:E34"/>
    <mergeCell ref="I33:J33"/>
    <mergeCell ref="I34:J34"/>
    <mergeCell ref="B31:E32"/>
    <mergeCell ref="I31:J31"/>
    <mergeCell ref="I32:J32"/>
    <mergeCell ref="B29:E30"/>
    <mergeCell ref="I29:J29"/>
    <mergeCell ref="I30:J30"/>
    <mergeCell ref="B27:E28"/>
    <mergeCell ref="I27:J27"/>
    <mergeCell ref="I28:J28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A19:E20"/>
    <mergeCell ref="I19:J19"/>
    <mergeCell ref="I20:J20"/>
    <mergeCell ref="I17:J17"/>
    <mergeCell ref="A18:F18"/>
    <mergeCell ref="I18:J18"/>
    <mergeCell ref="A14:E15"/>
    <mergeCell ref="I14:J14"/>
    <mergeCell ref="I15:J15"/>
    <mergeCell ref="B12:E13"/>
    <mergeCell ref="I12:J12"/>
    <mergeCell ref="I13:J1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4:E5"/>
    <mergeCell ref="I4:J4"/>
    <mergeCell ref="I5:J5"/>
    <mergeCell ref="A1:J1"/>
    <mergeCell ref="I2:J2"/>
    <mergeCell ref="A3:F3"/>
    <mergeCell ref="I3:J3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8월(확정치)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2022-09-27T07:52:37Z</cp:lastPrinted>
  <dcterms:created xsi:type="dcterms:W3CDTF">2022-09-27T07:40:54Z</dcterms:created>
  <dcterms:modified xsi:type="dcterms:W3CDTF">2022-09-27T07:54:53Z</dcterms:modified>
</cp:coreProperties>
</file>