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2\DataNas2\잠정및 확정치\2022년 확정치\3월\"/>
    </mc:Choice>
  </mc:AlternateContent>
  <xr:revisionPtr revIDLastSave="0" documentId="13_ncr:1_{4D7ECFDB-6FA4-4F8B-B72A-CF90356E31F1}" xr6:coauthVersionLast="47" xr6:coauthVersionMax="47" xr10:uidLastSave="{00000000-0000-0000-0000-000000000000}"/>
  <bookViews>
    <workbookView xWindow="28680" yWindow="-120" windowWidth="29040" windowHeight="15840" xr2:uid="{883B10EB-FBAB-41D7-9767-DC4D6E36A736}"/>
  </bookViews>
  <sheets>
    <sheet name="3월(확정치)" sheetId="1" r:id="rId1"/>
  </sheets>
  <definedNames>
    <definedName name="_xlnm.Print_Area" localSheetId="0">'3월(확정치)'!#REF!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0" i="1" l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4" i="1"/>
  <c r="I43" i="1"/>
  <c r="I42" i="1"/>
  <c r="I41" i="1"/>
  <c r="I40" i="1"/>
  <c r="I39" i="1"/>
  <c r="I38" i="1"/>
  <c r="I37" i="1"/>
  <c r="I36" i="1"/>
  <c r="I35" i="1"/>
  <c r="I34" i="1"/>
  <c r="I33" i="1"/>
  <c r="I30" i="1"/>
  <c r="I29" i="1"/>
  <c r="I28" i="1"/>
  <c r="I27" i="1"/>
  <c r="I26" i="1"/>
  <c r="I25" i="1"/>
  <c r="I24" i="1"/>
  <c r="I23" i="1"/>
  <c r="I22" i="1"/>
  <c r="I21" i="1"/>
  <c r="I20" i="1"/>
  <c r="I19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<sst xmlns="http://schemas.openxmlformats.org/spreadsheetml/2006/main" count="99" uniqueCount="40">
  <si>
    <t>2022년 3월 관광객입도현황</t>
    <phoneticPr fontId="3" type="noConversion"/>
  </si>
  <si>
    <t>□ 형태별</t>
    <phoneticPr fontId="3" type="noConversion"/>
  </si>
  <si>
    <t>(단위 : 명)</t>
    <phoneticPr fontId="3" type="noConversion"/>
  </si>
  <si>
    <t>구                  분</t>
    <phoneticPr fontId="3" type="noConversion"/>
  </si>
  <si>
    <t>2022년</t>
    <phoneticPr fontId="3" type="noConversion"/>
  </si>
  <si>
    <t>2021년</t>
    <phoneticPr fontId="3" type="noConversion"/>
  </si>
  <si>
    <t>증감율(%)</t>
    <phoneticPr fontId="3" type="noConversion"/>
  </si>
  <si>
    <t>총                  계</t>
    <phoneticPr fontId="3" type="noConversion"/>
  </si>
  <si>
    <t>월계</t>
    <phoneticPr fontId="3" type="noConversion"/>
  </si>
  <si>
    <t>누계</t>
    <phoneticPr fontId="3" type="noConversion"/>
  </si>
  <si>
    <t>내국인</t>
    <phoneticPr fontId="3" type="noConversion"/>
  </si>
  <si>
    <t>소              계</t>
    <phoneticPr fontId="3" type="noConversion"/>
  </si>
  <si>
    <t>개 별 여 행</t>
  </si>
  <si>
    <t>부분패키지</t>
    <phoneticPr fontId="3" type="noConversion"/>
  </si>
  <si>
    <t>패  키  지</t>
    <phoneticPr fontId="3" type="noConversion"/>
  </si>
  <si>
    <t>외       국       인</t>
    <phoneticPr fontId="3" type="noConversion"/>
  </si>
  <si>
    <t>□ 목적별</t>
    <phoneticPr fontId="3" type="noConversion"/>
  </si>
  <si>
    <t>2022년</t>
  </si>
  <si>
    <t>내   국   인</t>
    <phoneticPr fontId="3" type="noConversion"/>
  </si>
  <si>
    <t>레 저 스 포 츠</t>
    <phoneticPr fontId="3" type="noConversion"/>
  </si>
  <si>
    <t>회 의 및 업 무</t>
    <phoneticPr fontId="3" type="noConversion"/>
  </si>
  <si>
    <t>휴 양 및 관 람</t>
    <phoneticPr fontId="3" type="noConversion"/>
  </si>
  <si>
    <t>친  지  방  문</t>
    <phoneticPr fontId="3" type="noConversion"/>
  </si>
  <si>
    <t>교  육  여  행</t>
    <phoneticPr fontId="3" type="noConversion"/>
  </si>
  <si>
    <t>기  타  방  문</t>
    <phoneticPr fontId="3" type="noConversion"/>
  </si>
  <si>
    <t>외    국    인</t>
    <phoneticPr fontId="3" type="noConversion"/>
  </si>
  <si>
    <t>아시아</t>
    <phoneticPr fontId="3" type="noConversion"/>
  </si>
  <si>
    <t>일          본</t>
    <phoneticPr fontId="3" type="noConversion"/>
  </si>
  <si>
    <t>중          국</t>
    <phoneticPr fontId="3" type="noConversion"/>
  </si>
  <si>
    <t>홍          콩</t>
    <phoneticPr fontId="3" type="noConversion"/>
  </si>
  <si>
    <t>대          만</t>
    <phoneticPr fontId="3" type="noConversion"/>
  </si>
  <si>
    <t>말 레 이 시 아</t>
    <phoneticPr fontId="3" type="noConversion"/>
  </si>
  <si>
    <t>인 도 네 시 아</t>
    <phoneticPr fontId="3" type="noConversion"/>
  </si>
  <si>
    <t>베    트    남</t>
    <phoneticPr fontId="3" type="noConversion"/>
  </si>
  <si>
    <t>태         국</t>
    <phoneticPr fontId="3" type="noConversion"/>
  </si>
  <si>
    <t>기          타</t>
    <phoneticPr fontId="3" type="noConversion"/>
  </si>
  <si>
    <t>서구등</t>
    <phoneticPr fontId="3" type="noConversion"/>
  </si>
  <si>
    <t>미          국</t>
    <phoneticPr fontId="3" type="noConversion"/>
  </si>
  <si>
    <t>2021년</t>
  </si>
  <si>
    <t>싱  가  포  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</si>
</sst>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_ "/>
    <numFmt numFmtId="177" formatCode="0.0_ "/>
    <numFmt numFmtId="178" formatCode="#,##0.0_ "/>
  </numFmts>
  <fonts count="20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2"/>
      <name val="돋움"/>
      <family val="3"/>
      <charset val="129"/>
    </font>
    <font>
      <sz val="8"/>
      <name val="돋움"/>
      <family val="3"/>
      <charset val="129"/>
    </font>
    <font>
      <sz val="12"/>
      <name val="돋움"/>
      <family val="3"/>
      <charset val="129"/>
    </font>
    <font>
      <b/>
      <sz val="12"/>
      <name val="돋움"/>
      <family val="3"/>
      <charset val="129"/>
    </font>
    <font>
      <b/>
      <sz val="12"/>
      <name val="맑은 고딕"/>
      <family val="3"/>
      <charset val="129"/>
      <scheme val="major"/>
    </font>
    <font>
      <sz val="12"/>
      <name val="맑은 고딕"/>
      <family val="3"/>
      <charset val="129"/>
      <scheme val="major"/>
    </font>
    <font>
      <b/>
      <sz val="14"/>
      <name val="굴림체"/>
      <family val="3"/>
      <charset val="129"/>
    </font>
    <font>
      <b/>
      <sz val="12"/>
      <color indexed="10"/>
      <name val="맑은 고딕"/>
      <family val="3"/>
      <charset val="129"/>
      <scheme val="major"/>
    </font>
    <font>
      <b/>
      <sz val="14"/>
      <name val="HY엽서M"/>
      <family val="1"/>
      <charset val="129"/>
    </font>
    <font>
      <sz val="11"/>
      <name val="맑은 고딕"/>
      <family val="3"/>
      <charset val="129"/>
      <scheme val="major"/>
    </font>
    <font>
      <sz val="14"/>
      <name val="굴림체"/>
      <family val="3"/>
      <charset val="129"/>
    </font>
    <font>
      <sz val="14"/>
      <name val="HY엽서M"/>
      <family val="1"/>
      <charset val="129"/>
    </font>
    <font>
      <b/>
      <sz val="12"/>
      <color rgb="FFFF0000"/>
      <name val="맑은 고딕"/>
      <family val="3"/>
      <charset val="129"/>
      <scheme val="major"/>
    </font>
    <font>
      <sz val="12"/>
      <name val="굴림체"/>
      <family val="3"/>
      <charset val="129"/>
    </font>
    <font>
      <b/>
      <sz val="14"/>
      <name val="맑은 고딕"/>
      <family val="3"/>
      <charset val="129"/>
      <scheme val="major"/>
    </font>
    <font>
      <i/>
      <sz val="12"/>
      <name val="HY엽서M"/>
      <family val="1"/>
      <charset val="129"/>
    </font>
    <font>
      <sz val="12"/>
      <name val="HY엽서M"/>
      <family val="1"/>
      <charset val="129"/>
    </font>
    <font>
      <sz val="1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4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0" fontId="4" fillId="0" borderId="0" xfId="0" applyFont="1">
      <alignment vertical="center"/>
    </xf>
    <xf numFmtId="176" fontId="5" fillId="0" borderId="1" xfId="0" applyNumberFormat="1" applyFont="1" applyBorder="1" applyAlignment="1">
      <alignment horizontal="left" vertical="center"/>
    </xf>
    <xf numFmtId="176" fontId="5" fillId="0" borderId="0" xfId="0" applyNumberFormat="1" applyFont="1" applyAlignment="1">
      <alignment horizontal="left" vertical="center"/>
    </xf>
    <xf numFmtId="176" fontId="2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left" vertical="center"/>
    </xf>
    <xf numFmtId="41" fontId="6" fillId="0" borderId="5" xfId="1" applyFont="1" applyBorder="1" applyAlignment="1">
      <alignment horizontal="center" vertical="center"/>
    </xf>
    <xf numFmtId="176" fontId="6" fillId="0" borderId="5" xfId="0" applyNumberFormat="1" applyFont="1" applyBorder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9" fillId="0" borderId="11" xfId="0" applyFont="1" applyBorder="1" applyAlignment="1">
      <alignment horizontal="distributed" vertical="center" indent="1" shrinkToFit="1"/>
    </xf>
    <xf numFmtId="41" fontId="9" fillId="0" borderId="11" xfId="1" applyFont="1" applyBorder="1" applyAlignment="1">
      <alignment horizontal="center" vertical="center"/>
    </xf>
    <xf numFmtId="176" fontId="10" fillId="0" borderId="0" xfId="0" applyNumberFormat="1" applyFont="1">
      <alignment vertical="center"/>
    </xf>
    <xf numFmtId="176" fontId="8" fillId="0" borderId="0" xfId="0" applyNumberFormat="1" applyFont="1">
      <alignment vertical="center"/>
    </xf>
    <xf numFmtId="0" fontId="9" fillId="0" borderId="17" xfId="0" applyFont="1" applyBorder="1" applyAlignment="1">
      <alignment horizontal="distributed" vertical="center" indent="1" shrinkToFit="1"/>
    </xf>
    <xf numFmtId="41" fontId="9" fillId="0" borderId="17" xfId="1" applyFont="1" applyBorder="1" applyAlignment="1">
      <alignment horizontal="center" vertical="center"/>
    </xf>
    <xf numFmtId="0" fontId="9" fillId="0" borderId="22" xfId="0" applyFont="1" applyBorder="1" applyAlignment="1">
      <alignment horizontal="distributed" vertical="center" indent="1" shrinkToFit="1"/>
    </xf>
    <xf numFmtId="41" fontId="9" fillId="0" borderId="22" xfId="1" applyFont="1" applyBorder="1" applyAlignment="1">
      <alignment horizontal="center" vertical="center"/>
    </xf>
    <xf numFmtId="0" fontId="9" fillId="0" borderId="24" xfId="0" applyFont="1" applyBorder="1" applyAlignment="1">
      <alignment horizontal="distributed" vertical="center" indent="1" shrinkToFit="1"/>
    </xf>
    <xf numFmtId="41" fontId="9" fillId="0" borderId="24" xfId="1" applyFont="1" applyBorder="1" applyAlignment="1">
      <alignment horizontal="center" vertical="center"/>
    </xf>
    <xf numFmtId="0" fontId="7" fillId="0" borderId="22" xfId="0" applyFont="1" applyBorder="1" applyAlignment="1">
      <alignment horizontal="distributed" vertical="center" indent="1" shrinkToFit="1"/>
    </xf>
    <xf numFmtId="41" fontId="7" fillId="0" borderId="22" xfId="1" applyFont="1" applyBorder="1" applyAlignment="1">
      <alignment horizontal="center" vertical="center"/>
    </xf>
    <xf numFmtId="176" fontId="12" fillId="0" borderId="0" xfId="0" applyNumberFormat="1" applyFont="1">
      <alignment vertical="center"/>
    </xf>
    <xf numFmtId="0" fontId="7" fillId="0" borderId="25" xfId="0" applyFont="1" applyBorder="1" applyAlignment="1">
      <alignment horizontal="distributed" vertical="center" indent="1" shrinkToFit="1"/>
    </xf>
    <xf numFmtId="41" fontId="7" fillId="0" borderId="17" xfId="1" applyFont="1" applyBorder="1" applyAlignment="1">
      <alignment horizontal="center" vertical="center"/>
    </xf>
    <xf numFmtId="176" fontId="13" fillId="0" borderId="0" xfId="0" applyNumberFormat="1" applyFont="1">
      <alignment vertical="center"/>
    </xf>
    <xf numFmtId="0" fontId="7" fillId="0" borderId="17" xfId="0" applyFont="1" applyBorder="1" applyAlignment="1">
      <alignment horizontal="distributed" vertical="center" indent="1" shrinkToFit="1"/>
    </xf>
    <xf numFmtId="41" fontId="14" fillId="0" borderId="22" xfId="1" applyFont="1" applyBorder="1" applyAlignment="1">
      <alignment horizontal="center" vertical="center"/>
    </xf>
    <xf numFmtId="41" fontId="7" fillId="0" borderId="31" xfId="1" applyFont="1" applyBorder="1" applyAlignment="1">
      <alignment horizontal="center" vertical="center"/>
    </xf>
    <xf numFmtId="41" fontId="14" fillId="0" borderId="31" xfId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distributed" shrinkToFit="1"/>
    </xf>
    <xf numFmtId="0" fontId="7" fillId="0" borderId="0" xfId="0" applyFont="1" applyAlignment="1">
      <alignment horizontal="distributed" vertical="center" indent="1" shrinkToFit="1"/>
    </xf>
    <xf numFmtId="41" fontId="7" fillId="0" borderId="0" xfId="1" applyFont="1" applyBorder="1" applyAlignment="1">
      <alignment horizontal="center" vertical="center"/>
    </xf>
    <xf numFmtId="177" fontId="7" fillId="0" borderId="0" xfId="2" applyNumberFormat="1" applyFont="1" applyBorder="1" applyAlignment="1">
      <alignment horizontal="right" vertical="center"/>
    </xf>
    <xf numFmtId="176" fontId="7" fillId="0" borderId="0" xfId="0" applyNumberFormat="1" applyFont="1">
      <alignment vertical="center"/>
    </xf>
    <xf numFmtId="176" fontId="7" fillId="0" borderId="1" xfId="0" applyNumberFormat="1" applyFont="1" applyBorder="1">
      <alignment vertical="center"/>
    </xf>
    <xf numFmtId="176" fontId="15" fillId="0" borderId="0" xfId="0" applyNumberFormat="1" applyFont="1">
      <alignment vertical="center"/>
    </xf>
    <xf numFmtId="0" fontId="7" fillId="0" borderId="24" xfId="0" applyFont="1" applyBorder="1" applyAlignment="1">
      <alignment horizontal="distributed" vertical="center" indent="1" shrinkToFit="1"/>
    </xf>
    <xf numFmtId="0" fontId="7" fillId="0" borderId="11" xfId="0" applyFont="1" applyBorder="1" applyAlignment="1">
      <alignment horizontal="distributed" vertical="center" indent="1" shrinkToFit="1"/>
    </xf>
    <xf numFmtId="41" fontId="7" fillId="0" borderId="11" xfId="1" applyFont="1" applyBorder="1" applyAlignment="1">
      <alignment horizontal="center" vertical="center"/>
    </xf>
    <xf numFmtId="0" fontId="7" fillId="0" borderId="41" xfId="0" applyFont="1" applyBorder="1" applyAlignment="1">
      <alignment horizontal="distributed" vertical="center" indent="1" shrinkToFit="1"/>
    </xf>
    <xf numFmtId="41" fontId="7" fillId="0" borderId="11" xfId="1" applyFont="1" applyFill="1" applyBorder="1" applyAlignment="1">
      <alignment horizontal="center" vertical="center"/>
    </xf>
    <xf numFmtId="0" fontId="9" fillId="0" borderId="12" xfId="0" applyFont="1" applyBorder="1" applyAlignment="1">
      <alignment horizontal="distributed" vertical="center" indent="1" shrinkToFit="1"/>
    </xf>
    <xf numFmtId="0" fontId="9" fillId="0" borderId="18" xfId="0" applyFont="1" applyBorder="1" applyAlignment="1">
      <alignment horizontal="distributed" vertical="center" indent="1" shrinkToFit="1"/>
    </xf>
    <xf numFmtId="0" fontId="7" fillId="0" borderId="34" xfId="0" applyFont="1" applyBorder="1" applyAlignment="1">
      <alignment horizontal="distributed" vertical="center" indent="1" shrinkToFit="1"/>
    </xf>
    <xf numFmtId="0" fontId="7" fillId="0" borderId="12" xfId="0" applyFont="1" applyBorder="1" applyAlignment="1">
      <alignment horizontal="distributed" vertical="center" indent="1" shrinkToFit="1"/>
    </xf>
    <xf numFmtId="0" fontId="7" fillId="0" borderId="44" xfId="0" applyFont="1" applyBorder="1" applyAlignment="1">
      <alignment horizontal="distributed" vertical="center" indent="1" shrinkToFit="1"/>
    </xf>
    <xf numFmtId="0" fontId="7" fillId="0" borderId="18" xfId="0" applyFont="1" applyBorder="1" applyAlignment="1">
      <alignment horizontal="distributed" vertical="center" indent="1" shrinkToFit="1"/>
    </xf>
    <xf numFmtId="0" fontId="7" fillId="0" borderId="32" xfId="0" applyFont="1" applyBorder="1" applyAlignment="1">
      <alignment horizontal="distributed" vertical="center" indent="1" shrinkToFit="1"/>
    </xf>
    <xf numFmtId="176" fontId="15" fillId="0" borderId="0" xfId="0" applyNumberFormat="1" applyFont="1" applyAlignment="1">
      <alignment horizontal="center" vertical="justify" textRotation="255"/>
    </xf>
    <xf numFmtId="176" fontId="12" fillId="0" borderId="0" xfId="0" applyNumberFormat="1" applyFont="1" applyAlignment="1">
      <alignment horizontal="center" vertical="distributed" textRotation="255"/>
    </xf>
    <xf numFmtId="176" fontId="15" fillId="0" borderId="0" xfId="0" applyNumberFormat="1" applyFont="1" applyAlignment="1">
      <alignment horizontal="center" vertical="distributed" shrinkToFit="1"/>
    </xf>
    <xf numFmtId="0" fontId="17" fillId="0" borderId="0" xfId="0" applyFont="1" applyAlignment="1">
      <alignment horizontal="distributed" vertical="center" indent="1" shrinkToFit="1"/>
    </xf>
    <xf numFmtId="41" fontId="18" fillId="0" borderId="0" xfId="1" applyFont="1" applyBorder="1" applyAlignment="1">
      <alignment horizontal="center" vertical="center"/>
    </xf>
    <xf numFmtId="177" fontId="17" fillId="0" borderId="0" xfId="2" applyNumberFormat="1" applyFont="1" applyBorder="1" applyAlignment="1">
      <alignment horizontal="right" vertical="center"/>
    </xf>
    <xf numFmtId="41" fontId="19" fillId="0" borderId="0" xfId="0" applyNumberFormat="1" applyFont="1">
      <alignment vertical="center"/>
    </xf>
    <xf numFmtId="0" fontId="14" fillId="0" borderId="22" xfId="0" applyFont="1" applyBorder="1" applyAlignment="1">
      <alignment horizontal="distributed" vertical="center" indent="1" shrinkToFit="1"/>
    </xf>
    <xf numFmtId="0" fontId="14" fillId="0" borderId="30" xfId="0" applyFont="1" applyBorder="1" applyAlignment="1">
      <alignment horizontal="distributed" vertical="center" indent="1" shrinkToFit="1"/>
    </xf>
    <xf numFmtId="177" fontId="7" fillId="0" borderId="32" xfId="2" applyNumberFormat="1" applyFont="1" applyBorder="1" applyAlignment="1">
      <alignment horizontal="right" vertical="center"/>
    </xf>
    <xf numFmtId="177" fontId="7" fillId="0" borderId="33" xfId="2" applyNumberFormat="1" applyFont="1" applyBorder="1" applyAlignment="1">
      <alignment horizontal="right" vertical="center"/>
    </xf>
    <xf numFmtId="176" fontId="6" fillId="0" borderId="21" xfId="0" applyNumberFormat="1" applyFont="1" applyBorder="1" applyAlignment="1">
      <alignment horizontal="center" vertical="distributed" textRotation="255"/>
    </xf>
    <xf numFmtId="176" fontId="6" fillId="0" borderId="29" xfId="0" applyNumberFormat="1" applyFont="1" applyBorder="1" applyAlignment="1">
      <alignment horizontal="center" vertical="distributed" textRotation="255"/>
    </xf>
    <xf numFmtId="176" fontId="7" fillId="0" borderId="21" xfId="0" applyNumberFormat="1" applyFont="1" applyBorder="1" applyAlignment="1">
      <alignment horizontal="center" vertical="distributed" shrinkToFit="1"/>
    </xf>
    <xf numFmtId="177" fontId="7" fillId="0" borderId="36" xfId="2" applyNumberFormat="1" applyFont="1" applyBorder="1" applyAlignment="1">
      <alignment horizontal="right" vertical="center"/>
    </xf>
    <xf numFmtId="177" fontId="7" fillId="0" borderId="37" xfId="2" applyNumberFormat="1" applyFont="1" applyBorder="1" applyAlignment="1">
      <alignment horizontal="right" vertical="center"/>
    </xf>
    <xf numFmtId="177" fontId="7" fillId="0" borderId="18" xfId="2" applyNumberFormat="1" applyFont="1" applyBorder="1" applyAlignment="1">
      <alignment horizontal="right" vertical="center"/>
    </xf>
    <xf numFmtId="177" fontId="7" fillId="0" borderId="19" xfId="2" applyNumberFormat="1" applyFont="1" applyBorder="1" applyAlignment="1">
      <alignment horizontal="right" vertical="center"/>
    </xf>
    <xf numFmtId="176" fontId="7" fillId="0" borderId="17" xfId="0" applyNumberFormat="1" applyFont="1" applyBorder="1" applyAlignment="1">
      <alignment horizontal="center" vertical="distributed" shrinkToFit="1"/>
    </xf>
    <xf numFmtId="176" fontId="7" fillId="0" borderId="29" xfId="0" applyNumberFormat="1" applyFont="1" applyBorder="1" applyAlignment="1">
      <alignment horizontal="center" vertical="distributed" shrinkToFit="1"/>
    </xf>
    <xf numFmtId="177" fontId="7" fillId="0" borderId="38" xfId="2" applyNumberFormat="1" applyFont="1" applyBorder="1" applyAlignment="1">
      <alignment horizontal="right" vertical="center"/>
    </xf>
    <xf numFmtId="177" fontId="7" fillId="0" borderId="39" xfId="2" applyNumberFormat="1" applyFont="1" applyBorder="1" applyAlignment="1">
      <alignment horizontal="right" vertical="center"/>
    </xf>
    <xf numFmtId="177" fontId="7" fillId="0" borderId="12" xfId="2" applyNumberFormat="1" applyFont="1" applyBorder="1" applyAlignment="1">
      <alignment horizontal="right" vertical="center"/>
    </xf>
    <xf numFmtId="177" fontId="7" fillId="0" borderId="13" xfId="2" applyNumberFormat="1" applyFont="1" applyBorder="1" applyAlignment="1">
      <alignment horizontal="right" vertical="center"/>
    </xf>
    <xf numFmtId="177" fontId="7" fillId="0" borderId="42" xfId="2" applyNumberFormat="1" applyFont="1" applyBorder="1" applyAlignment="1">
      <alignment horizontal="right" vertical="center"/>
    </xf>
    <xf numFmtId="177" fontId="7" fillId="0" borderId="43" xfId="2" applyNumberFormat="1" applyFont="1" applyBorder="1" applyAlignment="1">
      <alignment horizontal="right" vertical="center"/>
    </xf>
    <xf numFmtId="176" fontId="7" fillId="0" borderId="40" xfId="0" applyNumberFormat="1" applyFont="1" applyBorder="1" applyAlignment="1">
      <alignment horizontal="center" vertical="distributed" shrinkToFit="1"/>
    </xf>
    <xf numFmtId="177" fontId="7" fillId="0" borderId="34" xfId="2" applyNumberFormat="1" applyFont="1" applyBorder="1" applyAlignment="1">
      <alignment horizontal="right" vertical="center"/>
    </xf>
    <xf numFmtId="177" fontId="7" fillId="0" borderId="35" xfId="2" applyNumberFormat="1" applyFont="1" applyBorder="1" applyAlignment="1">
      <alignment horizontal="right" vertical="center"/>
    </xf>
    <xf numFmtId="177" fontId="7" fillId="0" borderId="44" xfId="2" applyNumberFormat="1" applyFont="1" applyBorder="1" applyAlignment="1">
      <alignment horizontal="right" vertical="center"/>
    </xf>
    <xf numFmtId="177" fontId="7" fillId="0" borderId="45" xfId="2" applyNumberFormat="1" applyFont="1" applyBorder="1" applyAlignment="1">
      <alignment horizontal="right" vertical="center"/>
    </xf>
    <xf numFmtId="176" fontId="16" fillId="0" borderId="20" xfId="0" applyNumberFormat="1" applyFont="1" applyBorder="1" applyAlignment="1">
      <alignment horizontal="center" vertical="center" textRotation="255"/>
    </xf>
    <xf numFmtId="176" fontId="16" fillId="0" borderId="23" xfId="0" applyNumberFormat="1" applyFont="1" applyBorder="1" applyAlignment="1">
      <alignment horizontal="center" vertical="center" textRotation="255"/>
    </xf>
    <xf numFmtId="176" fontId="16" fillId="0" borderId="46" xfId="0" applyNumberFormat="1" applyFont="1" applyBorder="1" applyAlignment="1">
      <alignment horizontal="center" vertical="center" textRotation="255"/>
    </xf>
    <xf numFmtId="176" fontId="9" fillId="0" borderId="21" xfId="0" applyNumberFormat="1" applyFont="1" applyBorder="1" applyAlignment="1">
      <alignment horizontal="center" vertical="center" shrinkToFit="1"/>
    </xf>
    <xf numFmtId="177" fontId="9" fillId="0" borderId="12" xfId="2" applyNumberFormat="1" applyFont="1" applyBorder="1" applyAlignment="1">
      <alignment horizontal="right" vertical="center"/>
    </xf>
    <xf numFmtId="177" fontId="9" fillId="0" borderId="13" xfId="2" applyNumberFormat="1" applyFont="1" applyBorder="1" applyAlignment="1">
      <alignment horizontal="right" vertical="center"/>
    </xf>
    <xf numFmtId="178" fontId="9" fillId="0" borderId="18" xfId="1" applyNumberFormat="1" applyFont="1" applyBorder="1" applyAlignment="1">
      <alignment horizontal="right" vertical="center"/>
    </xf>
    <xf numFmtId="178" fontId="9" fillId="0" borderId="19" xfId="1" applyNumberFormat="1" applyFont="1" applyBorder="1" applyAlignment="1">
      <alignment horizontal="right" vertical="center"/>
    </xf>
    <xf numFmtId="176" fontId="6" fillId="0" borderId="17" xfId="0" applyNumberFormat="1" applyFont="1" applyBorder="1" applyAlignment="1">
      <alignment horizontal="center" vertical="distributed" textRotation="255" indent="1"/>
    </xf>
    <xf numFmtId="176" fontId="6" fillId="0" borderId="21" xfId="0" applyNumberFormat="1" applyFont="1" applyBorder="1" applyAlignment="1">
      <alignment horizontal="center" vertical="distributed" textRotation="255" indent="1"/>
    </xf>
    <xf numFmtId="176" fontId="16" fillId="0" borderId="26" xfId="0" applyNumberFormat="1" applyFont="1" applyBorder="1" applyAlignment="1">
      <alignment horizontal="center" vertical="center" textRotation="255"/>
    </xf>
    <xf numFmtId="176" fontId="9" fillId="0" borderId="21" xfId="0" applyNumberFormat="1" applyFont="1" applyBorder="1" applyAlignment="1">
      <alignment horizontal="center" vertical="distributed" shrinkToFit="1"/>
    </xf>
    <xf numFmtId="177" fontId="9" fillId="0" borderId="18" xfId="2" applyNumberFormat="1" applyFont="1" applyBorder="1" applyAlignment="1">
      <alignment horizontal="right" vertical="center"/>
    </xf>
    <xf numFmtId="177" fontId="9" fillId="0" borderId="19" xfId="2" applyNumberFormat="1" applyFont="1" applyBorder="1" applyAlignment="1">
      <alignment horizontal="right" vertical="center"/>
    </xf>
    <xf numFmtId="176" fontId="9" fillId="0" borderId="26" xfId="0" applyNumberFormat="1" applyFont="1" applyBorder="1" applyAlignment="1">
      <alignment horizontal="center" vertical="center" shrinkToFit="1"/>
    </xf>
    <xf numFmtId="176" fontId="9" fillId="0" borderId="17" xfId="0" applyNumberFormat="1" applyFont="1" applyBorder="1" applyAlignment="1">
      <alignment horizontal="center" vertical="center" shrinkToFit="1"/>
    </xf>
    <xf numFmtId="176" fontId="9" fillId="0" borderId="27" xfId="0" applyNumberFormat="1" applyFont="1" applyBorder="1" applyAlignment="1">
      <alignment horizontal="center" vertical="center" shrinkToFit="1"/>
    </xf>
    <xf numFmtId="177" fontId="9" fillId="0" borderId="34" xfId="2" applyNumberFormat="1" applyFont="1" applyBorder="1" applyAlignment="1">
      <alignment horizontal="right" vertical="center"/>
    </xf>
    <xf numFmtId="177" fontId="9" fillId="0" borderId="35" xfId="2" applyNumberFormat="1" applyFont="1" applyBorder="1" applyAlignment="1">
      <alignment horizontal="right" vertical="center"/>
    </xf>
    <xf numFmtId="176" fontId="7" fillId="0" borderId="1" xfId="0" applyNumberFormat="1" applyFont="1" applyBorder="1" applyAlignment="1">
      <alignment horizontal="right"/>
    </xf>
    <xf numFmtId="176" fontId="6" fillId="0" borderId="2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176" fontId="6" fillId="0" borderId="4" xfId="0" applyNumberFormat="1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176" fontId="6" fillId="0" borderId="7" xfId="0" applyNumberFormat="1" applyFont="1" applyBorder="1" applyAlignment="1">
      <alignment horizontal="center" vertical="center"/>
    </xf>
    <xf numFmtId="176" fontId="14" fillId="0" borderId="27" xfId="0" applyNumberFormat="1" applyFont="1" applyBorder="1" applyAlignment="1">
      <alignment horizontal="center" vertical="distributed" shrinkToFit="1"/>
    </xf>
    <xf numFmtId="176" fontId="14" fillId="0" borderId="21" xfId="0" applyNumberFormat="1" applyFont="1" applyBorder="1" applyAlignment="1">
      <alignment horizontal="center" vertical="distributed" shrinkToFit="1"/>
    </xf>
    <xf numFmtId="176" fontId="14" fillId="0" borderId="28" xfId="0" applyNumberFormat="1" applyFont="1" applyBorder="1" applyAlignment="1">
      <alignment horizontal="center" vertical="distributed" shrinkToFit="1"/>
    </xf>
    <xf numFmtId="176" fontId="14" fillId="0" borderId="29" xfId="0" applyNumberFormat="1" applyFont="1" applyBorder="1" applyAlignment="1">
      <alignment horizontal="center" vertical="distributed" shrinkToFit="1"/>
    </xf>
    <xf numFmtId="176" fontId="6" fillId="0" borderId="20" xfId="0" applyNumberFormat="1" applyFont="1" applyBorder="1" applyAlignment="1">
      <alignment horizontal="center" vertical="center"/>
    </xf>
    <xf numFmtId="0" fontId="11" fillId="0" borderId="23" xfId="0" applyFont="1" applyBorder="1">
      <alignment vertical="center"/>
    </xf>
    <xf numFmtId="0" fontId="11" fillId="0" borderId="26" xfId="0" applyFont="1" applyBorder="1">
      <alignment vertical="center"/>
    </xf>
    <xf numFmtId="176" fontId="9" fillId="0" borderId="8" xfId="0" applyNumberFormat="1" applyFont="1" applyBorder="1" applyAlignment="1">
      <alignment horizontal="center" vertical="center" shrinkToFit="1"/>
    </xf>
    <xf numFmtId="176" fontId="9" fillId="0" borderId="9" xfId="0" applyNumberFormat="1" applyFont="1" applyBorder="1" applyAlignment="1">
      <alignment horizontal="center" vertical="center" shrinkToFit="1"/>
    </xf>
    <xf numFmtId="176" fontId="9" fillId="0" borderId="10" xfId="0" applyNumberFormat="1" applyFont="1" applyBorder="1" applyAlignment="1">
      <alignment horizontal="center" vertical="center" shrinkToFit="1"/>
    </xf>
    <xf numFmtId="176" fontId="9" fillId="0" borderId="14" xfId="0" applyNumberFormat="1" applyFont="1" applyBorder="1" applyAlignment="1">
      <alignment horizontal="center" vertical="center" shrinkToFit="1"/>
    </xf>
    <xf numFmtId="176" fontId="9" fillId="0" borderId="15" xfId="0" applyNumberFormat="1" applyFont="1" applyBorder="1" applyAlignment="1">
      <alignment horizontal="center" vertical="center" shrinkToFit="1"/>
    </xf>
    <xf numFmtId="176" fontId="9" fillId="0" borderId="16" xfId="0" applyNumberFormat="1" applyFont="1" applyBorder="1" applyAlignment="1">
      <alignment horizontal="center" vertical="center" shrinkToFit="1"/>
    </xf>
    <xf numFmtId="176" fontId="2" fillId="0" borderId="0" xfId="0" applyNumberFormat="1" applyFont="1" applyAlignment="1">
      <alignment horizontal="center" vertical="center"/>
    </xf>
    <xf numFmtId="176" fontId="4" fillId="0" borderId="1" xfId="0" applyNumberFormat="1" applyFont="1" applyBorder="1" applyAlignment="1">
      <alignment horizontal="right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E2BC1-EEF8-4CDD-AA08-60CC4242AB34}">
  <sheetPr>
    <tabColor theme="3"/>
    <pageSetUpPr fitToPage="1"/>
  </sheetPr>
  <dimension ref="A1:J65"/>
  <sheetViews>
    <sheetView tabSelected="1" topLeftCell="A28" workbookViewId="0">
      <selection activeCell="N43" sqref="N43"/>
    </sheetView>
  </sheetViews>
  <sheetFormatPr defaultRowHeight="14.25"/>
  <cols>
    <col min="1" max="2" width="6.109375" style="1" customWidth="1"/>
    <col min="3" max="5" width="5.77734375" style="1" customWidth="1"/>
    <col min="6" max="6" width="12" style="1" bestFit="1" customWidth="1"/>
    <col min="7" max="7" width="18.77734375" style="1" customWidth="1"/>
    <col min="8" max="8" width="18.33203125" style="1" bestFit="1" customWidth="1"/>
    <col min="9" max="10" width="6.77734375" style="1" customWidth="1"/>
    <col min="11" max="241" width="8.88671875" style="1"/>
    <col min="242" max="243" width="6.109375" style="1" customWidth="1"/>
    <col min="244" max="246" width="5.77734375" style="1" customWidth="1"/>
    <col min="247" max="247" width="12" style="1" bestFit="1" customWidth="1"/>
    <col min="248" max="248" width="18.77734375" style="1" customWidth="1"/>
    <col min="249" max="249" width="18.33203125" style="1" bestFit="1" customWidth="1"/>
    <col min="250" max="251" width="6.77734375" style="1" customWidth="1"/>
    <col min="252" max="252" width="13.21875" style="1" customWidth="1"/>
    <col min="253" max="257" width="6.109375" style="1" customWidth="1"/>
    <col min="258" max="258" width="12" style="1" customWidth="1"/>
    <col min="259" max="260" width="18.77734375" style="1" customWidth="1"/>
    <col min="261" max="261" width="6.6640625" style="1" customWidth="1"/>
    <col min="262" max="262" width="6.77734375" style="1" customWidth="1"/>
    <col min="263" max="263" width="11.21875" style="1" bestFit="1" customWidth="1"/>
    <col min="264" max="497" width="8.88671875" style="1"/>
    <col min="498" max="499" width="6.109375" style="1" customWidth="1"/>
    <col min="500" max="502" width="5.77734375" style="1" customWidth="1"/>
    <col min="503" max="503" width="12" style="1" bestFit="1" customWidth="1"/>
    <col min="504" max="504" width="18.77734375" style="1" customWidth="1"/>
    <col min="505" max="505" width="18.33203125" style="1" bestFit="1" customWidth="1"/>
    <col min="506" max="507" width="6.77734375" style="1" customWidth="1"/>
    <col min="508" max="508" width="13.21875" style="1" customWidth="1"/>
    <col min="509" max="513" width="6.109375" style="1" customWidth="1"/>
    <col min="514" max="514" width="12" style="1" customWidth="1"/>
    <col min="515" max="516" width="18.77734375" style="1" customWidth="1"/>
    <col min="517" max="517" width="6.6640625" style="1" customWidth="1"/>
    <col min="518" max="518" width="6.77734375" style="1" customWidth="1"/>
    <col min="519" max="519" width="11.21875" style="1" bestFit="1" customWidth="1"/>
    <col min="520" max="753" width="8.88671875" style="1"/>
    <col min="754" max="755" width="6.109375" style="1" customWidth="1"/>
    <col min="756" max="758" width="5.77734375" style="1" customWidth="1"/>
    <col min="759" max="759" width="12" style="1" bestFit="1" customWidth="1"/>
    <col min="760" max="760" width="18.77734375" style="1" customWidth="1"/>
    <col min="761" max="761" width="18.33203125" style="1" bestFit="1" customWidth="1"/>
    <col min="762" max="763" width="6.77734375" style="1" customWidth="1"/>
    <col min="764" max="764" width="13.21875" style="1" customWidth="1"/>
    <col min="765" max="769" width="6.109375" style="1" customWidth="1"/>
    <col min="770" max="770" width="12" style="1" customWidth="1"/>
    <col min="771" max="772" width="18.77734375" style="1" customWidth="1"/>
    <col min="773" max="773" width="6.6640625" style="1" customWidth="1"/>
    <col min="774" max="774" width="6.77734375" style="1" customWidth="1"/>
    <col min="775" max="775" width="11.21875" style="1" bestFit="1" customWidth="1"/>
    <col min="776" max="1009" width="8.88671875" style="1"/>
    <col min="1010" max="1011" width="6.109375" style="1" customWidth="1"/>
    <col min="1012" max="1014" width="5.77734375" style="1" customWidth="1"/>
    <col min="1015" max="1015" width="12" style="1" bestFit="1" customWidth="1"/>
    <col min="1016" max="1016" width="18.77734375" style="1" customWidth="1"/>
    <col min="1017" max="1017" width="18.33203125" style="1" bestFit="1" customWidth="1"/>
    <col min="1018" max="1019" width="6.77734375" style="1" customWidth="1"/>
    <col min="1020" max="1020" width="13.21875" style="1" customWidth="1"/>
    <col min="1021" max="1025" width="6.109375" style="1" customWidth="1"/>
    <col min="1026" max="1026" width="12" style="1" customWidth="1"/>
    <col min="1027" max="1028" width="18.77734375" style="1" customWidth="1"/>
    <col min="1029" max="1029" width="6.6640625" style="1" customWidth="1"/>
    <col min="1030" max="1030" width="6.77734375" style="1" customWidth="1"/>
    <col min="1031" max="1031" width="11.21875" style="1" bestFit="1" customWidth="1"/>
    <col min="1032" max="1265" width="8.88671875" style="1"/>
    <col min="1266" max="1267" width="6.109375" style="1" customWidth="1"/>
    <col min="1268" max="1270" width="5.77734375" style="1" customWidth="1"/>
    <col min="1271" max="1271" width="12" style="1" bestFit="1" customWidth="1"/>
    <col min="1272" max="1272" width="18.77734375" style="1" customWidth="1"/>
    <col min="1273" max="1273" width="18.33203125" style="1" bestFit="1" customWidth="1"/>
    <col min="1274" max="1275" width="6.77734375" style="1" customWidth="1"/>
    <col min="1276" max="1276" width="13.21875" style="1" customWidth="1"/>
    <col min="1277" max="1281" width="6.109375" style="1" customWidth="1"/>
    <col min="1282" max="1282" width="12" style="1" customWidth="1"/>
    <col min="1283" max="1284" width="18.77734375" style="1" customWidth="1"/>
    <col min="1285" max="1285" width="6.6640625" style="1" customWidth="1"/>
    <col min="1286" max="1286" width="6.77734375" style="1" customWidth="1"/>
    <col min="1287" max="1287" width="11.21875" style="1" bestFit="1" customWidth="1"/>
    <col min="1288" max="1521" width="8.88671875" style="1"/>
    <col min="1522" max="1523" width="6.109375" style="1" customWidth="1"/>
    <col min="1524" max="1526" width="5.77734375" style="1" customWidth="1"/>
    <col min="1527" max="1527" width="12" style="1" bestFit="1" customWidth="1"/>
    <col min="1528" max="1528" width="18.77734375" style="1" customWidth="1"/>
    <col min="1529" max="1529" width="18.33203125" style="1" bestFit="1" customWidth="1"/>
    <col min="1530" max="1531" width="6.77734375" style="1" customWidth="1"/>
    <col min="1532" max="1532" width="13.21875" style="1" customWidth="1"/>
    <col min="1533" max="1537" width="6.109375" style="1" customWidth="1"/>
    <col min="1538" max="1538" width="12" style="1" customWidth="1"/>
    <col min="1539" max="1540" width="18.77734375" style="1" customWidth="1"/>
    <col min="1541" max="1541" width="6.6640625" style="1" customWidth="1"/>
    <col min="1542" max="1542" width="6.77734375" style="1" customWidth="1"/>
    <col min="1543" max="1543" width="11.21875" style="1" bestFit="1" customWidth="1"/>
    <col min="1544" max="1777" width="8.88671875" style="1"/>
    <col min="1778" max="1779" width="6.109375" style="1" customWidth="1"/>
    <col min="1780" max="1782" width="5.77734375" style="1" customWidth="1"/>
    <col min="1783" max="1783" width="12" style="1" bestFit="1" customWidth="1"/>
    <col min="1784" max="1784" width="18.77734375" style="1" customWidth="1"/>
    <col min="1785" max="1785" width="18.33203125" style="1" bestFit="1" customWidth="1"/>
    <col min="1786" max="1787" width="6.77734375" style="1" customWidth="1"/>
    <col min="1788" max="1788" width="13.21875" style="1" customWidth="1"/>
    <col min="1789" max="1793" width="6.109375" style="1" customWidth="1"/>
    <col min="1794" max="1794" width="12" style="1" customWidth="1"/>
    <col min="1795" max="1796" width="18.77734375" style="1" customWidth="1"/>
    <col min="1797" max="1797" width="6.6640625" style="1" customWidth="1"/>
    <col min="1798" max="1798" width="6.77734375" style="1" customWidth="1"/>
    <col min="1799" max="1799" width="11.21875" style="1" bestFit="1" customWidth="1"/>
    <col min="1800" max="2033" width="8.88671875" style="1"/>
    <col min="2034" max="2035" width="6.109375" style="1" customWidth="1"/>
    <col min="2036" max="2038" width="5.77734375" style="1" customWidth="1"/>
    <col min="2039" max="2039" width="12" style="1" bestFit="1" customWidth="1"/>
    <col min="2040" max="2040" width="18.77734375" style="1" customWidth="1"/>
    <col min="2041" max="2041" width="18.33203125" style="1" bestFit="1" customWidth="1"/>
    <col min="2042" max="2043" width="6.77734375" style="1" customWidth="1"/>
    <col min="2044" max="2044" width="13.21875" style="1" customWidth="1"/>
    <col min="2045" max="2049" width="6.109375" style="1" customWidth="1"/>
    <col min="2050" max="2050" width="12" style="1" customWidth="1"/>
    <col min="2051" max="2052" width="18.77734375" style="1" customWidth="1"/>
    <col min="2053" max="2053" width="6.6640625" style="1" customWidth="1"/>
    <col min="2054" max="2054" width="6.77734375" style="1" customWidth="1"/>
    <col min="2055" max="2055" width="11.21875" style="1" bestFit="1" customWidth="1"/>
    <col min="2056" max="2289" width="8.88671875" style="1"/>
    <col min="2290" max="2291" width="6.109375" style="1" customWidth="1"/>
    <col min="2292" max="2294" width="5.77734375" style="1" customWidth="1"/>
    <col min="2295" max="2295" width="12" style="1" bestFit="1" customWidth="1"/>
    <col min="2296" max="2296" width="18.77734375" style="1" customWidth="1"/>
    <col min="2297" max="2297" width="18.33203125" style="1" bestFit="1" customWidth="1"/>
    <col min="2298" max="2299" width="6.77734375" style="1" customWidth="1"/>
    <col min="2300" max="2300" width="13.21875" style="1" customWidth="1"/>
    <col min="2301" max="2305" width="6.109375" style="1" customWidth="1"/>
    <col min="2306" max="2306" width="12" style="1" customWidth="1"/>
    <col min="2307" max="2308" width="18.77734375" style="1" customWidth="1"/>
    <col min="2309" max="2309" width="6.6640625" style="1" customWidth="1"/>
    <col min="2310" max="2310" width="6.77734375" style="1" customWidth="1"/>
    <col min="2311" max="2311" width="11.21875" style="1" bestFit="1" customWidth="1"/>
    <col min="2312" max="2545" width="8.88671875" style="1"/>
    <col min="2546" max="2547" width="6.109375" style="1" customWidth="1"/>
    <col min="2548" max="2550" width="5.77734375" style="1" customWidth="1"/>
    <col min="2551" max="2551" width="12" style="1" bestFit="1" customWidth="1"/>
    <col min="2552" max="2552" width="18.77734375" style="1" customWidth="1"/>
    <col min="2553" max="2553" width="18.33203125" style="1" bestFit="1" customWidth="1"/>
    <col min="2554" max="2555" width="6.77734375" style="1" customWidth="1"/>
    <col min="2556" max="2556" width="13.21875" style="1" customWidth="1"/>
    <col min="2557" max="2561" width="6.109375" style="1" customWidth="1"/>
    <col min="2562" max="2562" width="12" style="1" customWidth="1"/>
    <col min="2563" max="2564" width="18.77734375" style="1" customWidth="1"/>
    <col min="2565" max="2565" width="6.6640625" style="1" customWidth="1"/>
    <col min="2566" max="2566" width="6.77734375" style="1" customWidth="1"/>
    <col min="2567" max="2567" width="11.21875" style="1" bestFit="1" customWidth="1"/>
    <col min="2568" max="2801" width="8.88671875" style="1"/>
    <col min="2802" max="2803" width="6.109375" style="1" customWidth="1"/>
    <col min="2804" max="2806" width="5.77734375" style="1" customWidth="1"/>
    <col min="2807" max="2807" width="12" style="1" bestFit="1" customWidth="1"/>
    <col min="2808" max="2808" width="18.77734375" style="1" customWidth="1"/>
    <col min="2809" max="2809" width="18.33203125" style="1" bestFit="1" customWidth="1"/>
    <col min="2810" max="2811" width="6.77734375" style="1" customWidth="1"/>
    <col min="2812" max="2812" width="13.21875" style="1" customWidth="1"/>
    <col min="2813" max="2817" width="6.109375" style="1" customWidth="1"/>
    <col min="2818" max="2818" width="12" style="1" customWidth="1"/>
    <col min="2819" max="2820" width="18.77734375" style="1" customWidth="1"/>
    <col min="2821" max="2821" width="6.6640625" style="1" customWidth="1"/>
    <col min="2822" max="2822" width="6.77734375" style="1" customWidth="1"/>
    <col min="2823" max="2823" width="11.21875" style="1" bestFit="1" customWidth="1"/>
    <col min="2824" max="3057" width="8.88671875" style="1"/>
    <col min="3058" max="3059" width="6.109375" style="1" customWidth="1"/>
    <col min="3060" max="3062" width="5.77734375" style="1" customWidth="1"/>
    <col min="3063" max="3063" width="12" style="1" bestFit="1" customWidth="1"/>
    <col min="3064" max="3064" width="18.77734375" style="1" customWidth="1"/>
    <col min="3065" max="3065" width="18.33203125" style="1" bestFit="1" customWidth="1"/>
    <col min="3066" max="3067" width="6.77734375" style="1" customWidth="1"/>
    <col min="3068" max="3068" width="13.21875" style="1" customWidth="1"/>
    <col min="3069" max="3073" width="6.109375" style="1" customWidth="1"/>
    <col min="3074" max="3074" width="12" style="1" customWidth="1"/>
    <col min="3075" max="3076" width="18.77734375" style="1" customWidth="1"/>
    <col min="3077" max="3077" width="6.6640625" style="1" customWidth="1"/>
    <col min="3078" max="3078" width="6.77734375" style="1" customWidth="1"/>
    <col min="3079" max="3079" width="11.21875" style="1" bestFit="1" customWidth="1"/>
    <col min="3080" max="3313" width="8.88671875" style="1"/>
    <col min="3314" max="3315" width="6.109375" style="1" customWidth="1"/>
    <col min="3316" max="3318" width="5.77734375" style="1" customWidth="1"/>
    <col min="3319" max="3319" width="12" style="1" bestFit="1" customWidth="1"/>
    <col min="3320" max="3320" width="18.77734375" style="1" customWidth="1"/>
    <col min="3321" max="3321" width="18.33203125" style="1" bestFit="1" customWidth="1"/>
    <col min="3322" max="3323" width="6.77734375" style="1" customWidth="1"/>
    <col min="3324" max="3324" width="13.21875" style="1" customWidth="1"/>
    <col min="3325" max="3329" width="6.109375" style="1" customWidth="1"/>
    <col min="3330" max="3330" width="12" style="1" customWidth="1"/>
    <col min="3331" max="3332" width="18.77734375" style="1" customWidth="1"/>
    <col min="3333" max="3333" width="6.6640625" style="1" customWidth="1"/>
    <col min="3334" max="3334" width="6.77734375" style="1" customWidth="1"/>
    <col min="3335" max="3335" width="11.21875" style="1" bestFit="1" customWidth="1"/>
    <col min="3336" max="3569" width="8.88671875" style="1"/>
    <col min="3570" max="3571" width="6.109375" style="1" customWidth="1"/>
    <col min="3572" max="3574" width="5.77734375" style="1" customWidth="1"/>
    <col min="3575" max="3575" width="12" style="1" bestFit="1" customWidth="1"/>
    <col min="3576" max="3576" width="18.77734375" style="1" customWidth="1"/>
    <col min="3577" max="3577" width="18.33203125" style="1" bestFit="1" customWidth="1"/>
    <col min="3578" max="3579" width="6.77734375" style="1" customWidth="1"/>
    <col min="3580" max="3580" width="13.21875" style="1" customWidth="1"/>
    <col min="3581" max="3585" width="6.109375" style="1" customWidth="1"/>
    <col min="3586" max="3586" width="12" style="1" customWidth="1"/>
    <col min="3587" max="3588" width="18.77734375" style="1" customWidth="1"/>
    <col min="3589" max="3589" width="6.6640625" style="1" customWidth="1"/>
    <col min="3590" max="3590" width="6.77734375" style="1" customWidth="1"/>
    <col min="3591" max="3591" width="11.21875" style="1" bestFit="1" customWidth="1"/>
    <col min="3592" max="3825" width="8.88671875" style="1"/>
    <col min="3826" max="3827" width="6.109375" style="1" customWidth="1"/>
    <col min="3828" max="3830" width="5.77734375" style="1" customWidth="1"/>
    <col min="3831" max="3831" width="12" style="1" bestFit="1" customWidth="1"/>
    <col min="3832" max="3832" width="18.77734375" style="1" customWidth="1"/>
    <col min="3833" max="3833" width="18.33203125" style="1" bestFit="1" customWidth="1"/>
    <col min="3834" max="3835" width="6.77734375" style="1" customWidth="1"/>
    <col min="3836" max="3836" width="13.21875" style="1" customWidth="1"/>
    <col min="3837" max="3841" width="6.109375" style="1" customWidth="1"/>
    <col min="3842" max="3842" width="12" style="1" customWidth="1"/>
    <col min="3843" max="3844" width="18.77734375" style="1" customWidth="1"/>
    <col min="3845" max="3845" width="6.6640625" style="1" customWidth="1"/>
    <col min="3846" max="3846" width="6.77734375" style="1" customWidth="1"/>
    <col min="3847" max="3847" width="11.21875" style="1" bestFit="1" customWidth="1"/>
    <col min="3848" max="4081" width="8.88671875" style="1"/>
    <col min="4082" max="4083" width="6.109375" style="1" customWidth="1"/>
    <col min="4084" max="4086" width="5.77734375" style="1" customWidth="1"/>
    <col min="4087" max="4087" width="12" style="1" bestFit="1" customWidth="1"/>
    <col min="4088" max="4088" width="18.77734375" style="1" customWidth="1"/>
    <col min="4089" max="4089" width="18.33203125" style="1" bestFit="1" customWidth="1"/>
    <col min="4090" max="4091" width="6.77734375" style="1" customWidth="1"/>
    <col min="4092" max="4092" width="13.21875" style="1" customWidth="1"/>
    <col min="4093" max="4097" width="6.109375" style="1" customWidth="1"/>
    <col min="4098" max="4098" width="12" style="1" customWidth="1"/>
    <col min="4099" max="4100" width="18.77734375" style="1" customWidth="1"/>
    <col min="4101" max="4101" width="6.6640625" style="1" customWidth="1"/>
    <col min="4102" max="4102" width="6.77734375" style="1" customWidth="1"/>
    <col min="4103" max="4103" width="11.21875" style="1" bestFit="1" customWidth="1"/>
    <col min="4104" max="4337" width="8.88671875" style="1"/>
    <col min="4338" max="4339" width="6.109375" style="1" customWidth="1"/>
    <col min="4340" max="4342" width="5.77734375" style="1" customWidth="1"/>
    <col min="4343" max="4343" width="12" style="1" bestFit="1" customWidth="1"/>
    <col min="4344" max="4344" width="18.77734375" style="1" customWidth="1"/>
    <col min="4345" max="4345" width="18.33203125" style="1" bestFit="1" customWidth="1"/>
    <col min="4346" max="4347" width="6.77734375" style="1" customWidth="1"/>
    <col min="4348" max="4348" width="13.21875" style="1" customWidth="1"/>
    <col min="4349" max="4353" width="6.109375" style="1" customWidth="1"/>
    <col min="4354" max="4354" width="12" style="1" customWidth="1"/>
    <col min="4355" max="4356" width="18.77734375" style="1" customWidth="1"/>
    <col min="4357" max="4357" width="6.6640625" style="1" customWidth="1"/>
    <col min="4358" max="4358" width="6.77734375" style="1" customWidth="1"/>
    <col min="4359" max="4359" width="11.21875" style="1" bestFit="1" customWidth="1"/>
    <col min="4360" max="4593" width="8.88671875" style="1"/>
    <col min="4594" max="4595" width="6.109375" style="1" customWidth="1"/>
    <col min="4596" max="4598" width="5.77734375" style="1" customWidth="1"/>
    <col min="4599" max="4599" width="12" style="1" bestFit="1" customWidth="1"/>
    <col min="4600" max="4600" width="18.77734375" style="1" customWidth="1"/>
    <col min="4601" max="4601" width="18.33203125" style="1" bestFit="1" customWidth="1"/>
    <col min="4602" max="4603" width="6.77734375" style="1" customWidth="1"/>
    <col min="4604" max="4604" width="13.21875" style="1" customWidth="1"/>
    <col min="4605" max="4609" width="6.109375" style="1" customWidth="1"/>
    <col min="4610" max="4610" width="12" style="1" customWidth="1"/>
    <col min="4611" max="4612" width="18.77734375" style="1" customWidth="1"/>
    <col min="4613" max="4613" width="6.6640625" style="1" customWidth="1"/>
    <col min="4614" max="4614" width="6.77734375" style="1" customWidth="1"/>
    <col min="4615" max="4615" width="11.21875" style="1" bestFit="1" customWidth="1"/>
    <col min="4616" max="4849" width="8.88671875" style="1"/>
    <col min="4850" max="4851" width="6.109375" style="1" customWidth="1"/>
    <col min="4852" max="4854" width="5.77734375" style="1" customWidth="1"/>
    <col min="4855" max="4855" width="12" style="1" bestFit="1" customWidth="1"/>
    <col min="4856" max="4856" width="18.77734375" style="1" customWidth="1"/>
    <col min="4857" max="4857" width="18.33203125" style="1" bestFit="1" customWidth="1"/>
    <col min="4858" max="4859" width="6.77734375" style="1" customWidth="1"/>
    <col min="4860" max="4860" width="13.21875" style="1" customWidth="1"/>
    <col min="4861" max="4865" width="6.109375" style="1" customWidth="1"/>
    <col min="4866" max="4866" width="12" style="1" customWidth="1"/>
    <col min="4867" max="4868" width="18.77734375" style="1" customWidth="1"/>
    <col min="4869" max="4869" width="6.6640625" style="1" customWidth="1"/>
    <col min="4870" max="4870" width="6.77734375" style="1" customWidth="1"/>
    <col min="4871" max="4871" width="11.21875" style="1" bestFit="1" customWidth="1"/>
    <col min="4872" max="5105" width="8.88671875" style="1"/>
    <col min="5106" max="5107" width="6.109375" style="1" customWidth="1"/>
    <col min="5108" max="5110" width="5.77734375" style="1" customWidth="1"/>
    <col min="5111" max="5111" width="12" style="1" bestFit="1" customWidth="1"/>
    <col min="5112" max="5112" width="18.77734375" style="1" customWidth="1"/>
    <col min="5113" max="5113" width="18.33203125" style="1" bestFit="1" customWidth="1"/>
    <col min="5114" max="5115" width="6.77734375" style="1" customWidth="1"/>
    <col min="5116" max="5116" width="13.21875" style="1" customWidth="1"/>
    <col min="5117" max="5121" width="6.109375" style="1" customWidth="1"/>
    <col min="5122" max="5122" width="12" style="1" customWidth="1"/>
    <col min="5123" max="5124" width="18.77734375" style="1" customWidth="1"/>
    <col min="5125" max="5125" width="6.6640625" style="1" customWidth="1"/>
    <col min="5126" max="5126" width="6.77734375" style="1" customWidth="1"/>
    <col min="5127" max="5127" width="11.21875" style="1" bestFit="1" customWidth="1"/>
    <col min="5128" max="5361" width="8.88671875" style="1"/>
    <col min="5362" max="5363" width="6.109375" style="1" customWidth="1"/>
    <col min="5364" max="5366" width="5.77734375" style="1" customWidth="1"/>
    <col min="5367" max="5367" width="12" style="1" bestFit="1" customWidth="1"/>
    <col min="5368" max="5368" width="18.77734375" style="1" customWidth="1"/>
    <col min="5369" max="5369" width="18.33203125" style="1" bestFit="1" customWidth="1"/>
    <col min="5370" max="5371" width="6.77734375" style="1" customWidth="1"/>
    <col min="5372" max="5372" width="13.21875" style="1" customWidth="1"/>
    <col min="5373" max="5377" width="6.109375" style="1" customWidth="1"/>
    <col min="5378" max="5378" width="12" style="1" customWidth="1"/>
    <col min="5379" max="5380" width="18.77734375" style="1" customWidth="1"/>
    <col min="5381" max="5381" width="6.6640625" style="1" customWidth="1"/>
    <col min="5382" max="5382" width="6.77734375" style="1" customWidth="1"/>
    <col min="5383" max="5383" width="11.21875" style="1" bestFit="1" customWidth="1"/>
    <col min="5384" max="5617" width="8.88671875" style="1"/>
    <col min="5618" max="5619" width="6.109375" style="1" customWidth="1"/>
    <col min="5620" max="5622" width="5.77734375" style="1" customWidth="1"/>
    <col min="5623" max="5623" width="12" style="1" bestFit="1" customWidth="1"/>
    <col min="5624" max="5624" width="18.77734375" style="1" customWidth="1"/>
    <col min="5625" max="5625" width="18.33203125" style="1" bestFit="1" customWidth="1"/>
    <col min="5626" max="5627" width="6.77734375" style="1" customWidth="1"/>
    <col min="5628" max="5628" width="13.21875" style="1" customWidth="1"/>
    <col min="5629" max="5633" width="6.109375" style="1" customWidth="1"/>
    <col min="5634" max="5634" width="12" style="1" customWidth="1"/>
    <col min="5635" max="5636" width="18.77734375" style="1" customWidth="1"/>
    <col min="5637" max="5637" width="6.6640625" style="1" customWidth="1"/>
    <col min="5638" max="5638" width="6.77734375" style="1" customWidth="1"/>
    <col min="5639" max="5639" width="11.21875" style="1" bestFit="1" customWidth="1"/>
    <col min="5640" max="5873" width="8.88671875" style="1"/>
    <col min="5874" max="5875" width="6.109375" style="1" customWidth="1"/>
    <col min="5876" max="5878" width="5.77734375" style="1" customWidth="1"/>
    <col min="5879" max="5879" width="12" style="1" bestFit="1" customWidth="1"/>
    <col min="5880" max="5880" width="18.77734375" style="1" customWidth="1"/>
    <col min="5881" max="5881" width="18.33203125" style="1" bestFit="1" customWidth="1"/>
    <col min="5882" max="5883" width="6.77734375" style="1" customWidth="1"/>
    <col min="5884" max="5884" width="13.21875" style="1" customWidth="1"/>
    <col min="5885" max="5889" width="6.109375" style="1" customWidth="1"/>
    <col min="5890" max="5890" width="12" style="1" customWidth="1"/>
    <col min="5891" max="5892" width="18.77734375" style="1" customWidth="1"/>
    <col min="5893" max="5893" width="6.6640625" style="1" customWidth="1"/>
    <col min="5894" max="5894" width="6.77734375" style="1" customWidth="1"/>
    <col min="5895" max="5895" width="11.21875" style="1" bestFit="1" customWidth="1"/>
    <col min="5896" max="6129" width="8.88671875" style="1"/>
    <col min="6130" max="6131" width="6.109375" style="1" customWidth="1"/>
    <col min="6132" max="6134" width="5.77734375" style="1" customWidth="1"/>
    <col min="6135" max="6135" width="12" style="1" bestFit="1" customWidth="1"/>
    <col min="6136" max="6136" width="18.77734375" style="1" customWidth="1"/>
    <col min="6137" max="6137" width="18.33203125" style="1" bestFit="1" customWidth="1"/>
    <col min="6138" max="6139" width="6.77734375" style="1" customWidth="1"/>
    <col min="6140" max="6140" width="13.21875" style="1" customWidth="1"/>
    <col min="6141" max="6145" width="6.109375" style="1" customWidth="1"/>
    <col min="6146" max="6146" width="12" style="1" customWidth="1"/>
    <col min="6147" max="6148" width="18.77734375" style="1" customWidth="1"/>
    <col min="6149" max="6149" width="6.6640625" style="1" customWidth="1"/>
    <col min="6150" max="6150" width="6.77734375" style="1" customWidth="1"/>
    <col min="6151" max="6151" width="11.21875" style="1" bestFit="1" customWidth="1"/>
    <col min="6152" max="6385" width="8.88671875" style="1"/>
    <col min="6386" max="6387" width="6.109375" style="1" customWidth="1"/>
    <col min="6388" max="6390" width="5.77734375" style="1" customWidth="1"/>
    <col min="6391" max="6391" width="12" style="1" bestFit="1" customWidth="1"/>
    <col min="6392" max="6392" width="18.77734375" style="1" customWidth="1"/>
    <col min="6393" max="6393" width="18.33203125" style="1" bestFit="1" customWidth="1"/>
    <col min="6394" max="6395" width="6.77734375" style="1" customWidth="1"/>
    <col min="6396" max="6396" width="13.21875" style="1" customWidth="1"/>
    <col min="6397" max="6401" width="6.109375" style="1" customWidth="1"/>
    <col min="6402" max="6402" width="12" style="1" customWidth="1"/>
    <col min="6403" max="6404" width="18.77734375" style="1" customWidth="1"/>
    <col min="6405" max="6405" width="6.6640625" style="1" customWidth="1"/>
    <col min="6406" max="6406" width="6.77734375" style="1" customWidth="1"/>
    <col min="6407" max="6407" width="11.21875" style="1" bestFit="1" customWidth="1"/>
    <col min="6408" max="6641" width="8.88671875" style="1"/>
    <col min="6642" max="6643" width="6.109375" style="1" customWidth="1"/>
    <col min="6644" max="6646" width="5.77734375" style="1" customWidth="1"/>
    <col min="6647" max="6647" width="12" style="1" bestFit="1" customWidth="1"/>
    <col min="6648" max="6648" width="18.77734375" style="1" customWidth="1"/>
    <col min="6649" max="6649" width="18.33203125" style="1" bestFit="1" customWidth="1"/>
    <col min="6650" max="6651" width="6.77734375" style="1" customWidth="1"/>
    <col min="6652" max="6652" width="13.21875" style="1" customWidth="1"/>
    <col min="6653" max="6657" width="6.109375" style="1" customWidth="1"/>
    <col min="6658" max="6658" width="12" style="1" customWidth="1"/>
    <col min="6659" max="6660" width="18.77734375" style="1" customWidth="1"/>
    <col min="6661" max="6661" width="6.6640625" style="1" customWidth="1"/>
    <col min="6662" max="6662" width="6.77734375" style="1" customWidth="1"/>
    <col min="6663" max="6663" width="11.21875" style="1" bestFit="1" customWidth="1"/>
    <col min="6664" max="6897" width="8.88671875" style="1"/>
    <col min="6898" max="6899" width="6.109375" style="1" customWidth="1"/>
    <col min="6900" max="6902" width="5.77734375" style="1" customWidth="1"/>
    <col min="6903" max="6903" width="12" style="1" bestFit="1" customWidth="1"/>
    <col min="6904" max="6904" width="18.77734375" style="1" customWidth="1"/>
    <col min="6905" max="6905" width="18.33203125" style="1" bestFit="1" customWidth="1"/>
    <col min="6906" max="6907" width="6.77734375" style="1" customWidth="1"/>
    <col min="6908" max="6908" width="13.21875" style="1" customWidth="1"/>
    <col min="6909" max="6913" width="6.109375" style="1" customWidth="1"/>
    <col min="6914" max="6914" width="12" style="1" customWidth="1"/>
    <col min="6915" max="6916" width="18.77734375" style="1" customWidth="1"/>
    <col min="6917" max="6917" width="6.6640625" style="1" customWidth="1"/>
    <col min="6918" max="6918" width="6.77734375" style="1" customWidth="1"/>
    <col min="6919" max="6919" width="11.21875" style="1" bestFit="1" customWidth="1"/>
    <col min="6920" max="7153" width="8.88671875" style="1"/>
    <col min="7154" max="7155" width="6.109375" style="1" customWidth="1"/>
    <col min="7156" max="7158" width="5.77734375" style="1" customWidth="1"/>
    <col min="7159" max="7159" width="12" style="1" bestFit="1" customWidth="1"/>
    <col min="7160" max="7160" width="18.77734375" style="1" customWidth="1"/>
    <col min="7161" max="7161" width="18.33203125" style="1" bestFit="1" customWidth="1"/>
    <col min="7162" max="7163" width="6.77734375" style="1" customWidth="1"/>
    <col min="7164" max="7164" width="13.21875" style="1" customWidth="1"/>
    <col min="7165" max="7169" width="6.109375" style="1" customWidth="1"/>
    <col min="7170" max="7170" width="12" style="1" customWidth="1"/>
    <col min="7171" max="7172" width="18.77734375" style="1" customWidth="1"/>
    <col min="7173" max="7173" width="6.6640625" style="1" customWidth="1"/>
    <col min="7174" max="7174" width="6.77734375" style="1" customWidth="1"/>
    <col min="7175" max="7175" width="11.21875" style="1" bestFit="1" customWidth="1"/>
    <col min="7176" max="7409" width="8.88671875" style="1"/>
    <col min="7410" max="7411" width="6.109375" style="1" customWidth="1"/>
    <col min="7412" max="7414" width="5.77734375" style="1" customWidth="1"/>
    <col min="7415" max="7415" width="12" style="1" bestFit="1" customWidth="1"/>
    <col min="7416" max="7416" width="18.77734375" style="1" customWidth="1"/>
    <col min="7417" max="7417" width="18.33203125" style="1" bestFit="1" customWidth="1"/>
    <col min="7418" max="7419" width="6.77734375" style="1" customWidth="1"/>
    <col min="7420" max="7420" width="13.21875" style="1" customWidth="1"/>
    <col min="7421" max="7425" width="6.109375" style="1" customWidth="1"/>
    <col min="7426" max="7426" width="12" style="1" customWidth="1"/>
    <col min="7427" max="7428" width="18.77734375" style="1" customWidth="1"/>
    <col min="7429" max="7429" width="6.6640625" style="1" customWidth="1"/>
    <col min="7430" max="7430" width="6.77734375" style="1" customWidth="1"/>
    <col min="7431" max="7431" width="11.21875" style="1" bestFit="1" customWidth="1"/>
    <col min="7432" max="7665" width="8.88671875" style="1"/>
    <col min="7666" max="7667" width="6.109375" style="1" customWidth="1"/>
    <col min="7668" max="7670" width="5.77734375" style="1" customWidth="1"/>
    <col min="7671" max="7671" width="12" style="1" bestFit="1" customWidth="1"/>
    <col min="7672" max="7672" width="18.77734375" style="1" customWidth="1"/>
    <col min="7673" max="7673" width="18.33203125" style="1" bestFit="1" customWidth="1"/>
    <col min="7674" max="7675" width="6.77734375" style="1" customWidth="1"/>
    <col min="7676" max="7676" width="13.21875" style="1" customWidth="1"/>
    <col min="7677" max="7681" width="6.109375" style="1" customWidth="1"/>
    <col min="7682" max="7682" width="12" style="1" customWidth="1"/>
    <col min="7683" max="7684" width="18.77734375" style="1" customWidth="1"/>
    <col min="7685" max="7685" width="6.6640625" style="1" customWidth="1"/>
    <col min="7686" max="7686" width="6.77734375" style="1" customWidth="1"/>
    <col min="7687" max="7687" width="11.21875" style="1" bestFit="1" customWidth="1"/>
    <col min="7688" max="7921" width="8.88671875" style="1"/>
    <col min="7922" max="7923" width="6.109375" style="1" customWidth="1"/>
    <col min="7924" max="7926" width="5.77734375" style="1" customWidth="1"/>
    <col min="7927" max="7927" width="12" style="1" bestFit="1" customWidth="1"/>
    <col min="7928" max="7928" width="18.77734375" style="1" customWidth="1"/>
    <col min="7929" max="7929" width="18.33203125" style="1" bestFit="1" customWidth="1"/>
    <col min="7930" max="7931" width="6.77734375" style="1" customWidth="1"/>
    <col min="7932" max="7932" width="13.21875" style="1" customWidth="1"/>
    <col min="7933" max="7937" width="6.109375" style="1" customWidth="1"/>
    <col min="7938" max="7938" width="12" style="1" customWidth="1"/>
    <col min="7939" max="7940" width="18.77734375" style="1" customWidth="1"/>
    <col min="7941" max="7941" width="6.6640625" style="1" customWidth="1"/>
    <col min="7942" max="7942" width="6.77734375" style="1" customWidth="1"/>
    <col min="7943" max="7943" width="11.21875" style="1" bestFit="1" customWidth="1"/>
    <col min="7944" max="8177" width="8.88671875" style="1"/>
    <col min="8178" max="8179" width="6.109375" style="1" customWidth="1"/>
    <col min="8180" max="8182" width="5.77734375" style="1" customWidth="1"/>
    <col min="8183" max="8183" width="12" style="1" bestFit="1" customWidth="1"/>
    <col min="8184" max="8184" width="18.77734375" style="1" customWidth="1"/>
    <col min="8185" max="8185" width="18.33203125" style="1" bestFit="1" customWidth="1"/>
    <col min="8186" max="8187" width="6.77734375" style="1" customWidth="1"/>
    <col min="8188" max="8188" width="13.21875" style="1" customWidth="1"/>
    <col min="8189" max="8193" width="6.109375" style="1" customWidth="1"/>
    <col min="8194" max="8194" width="12" style="1" customWidth="1"/>
    <col min="8195" max="8196" width="18.77734375" style="1" customWidth="1"/>
    <col min="8197" max="8197" width="6.6640625" style="1" customWidth="1"/>
    <col min="8198" max="8198" width="6.77734375" style="1" customWidth="1"/>
    <col min="8199" max="8199" width="11.21875" style="1" bestFit="1" customWidth="1"/>
    <col min="8200" max="8433" width="8.88671875" style="1"/>
    <col min="8434" max="8435" width="6.109375" style="1" customWidth="1"/>
    <col min="8436" max="8438" width="5.77734375" style="1" customWidth="1"/>
    <col min="8439" max="8439" width="12" style="1" bestFit="1" customWidth="1"/>
    <col min="8440" max="8440" width="18.77734375" style="1" customWidth="1"/>
    <col min="8441" max="8441" width="18.33203125" style="1" bestFit="1" customWidth="1"/>
    <col min="8442" max="8443" width="6.77734375" style="1" customWidth="1"/>
    <col min="8444" max="8444" width="13.21875" style="1" customWidth="1"/>
    <col min="8445" max="8449" width="6.109375" style="1" customWidth="1"/>
    <col min="8450" max="8450" width="12" style="1" customWidth="1"/>
    <col min="8451" max="8452" width="18.77734375" style="1" customWidth="1"/>
    <col min="8453" max="8453" width="6.6640625" style="1" customWidth="1"/>
    <col min="8454" max="8454" width="6.77734375" style="1" customWidth="1"/>
    <col min="8455" max="8455" width="11.21875" style="1" bestFit="1" customWidth="1"/>
    <col min="8456" max="8689" width="8.88671875" style="1"/>
    <col min="8690" max="8691" width="6.109375" style="1" customWidth="1"/>
    <col min="8692" max="8694" width="5.77734375" style="1" customWidth="1"/>
    <col min="8695" max="8695" width="12" style="1" bestFit="1" customWidth="1"/>
    <col min="8696" max="8696" width="18.77734375" style="1" customWidth="1"/>
    <col min="8697" max="8697" width="18.33203125" style="1" bestFit="1" customWidth="1"/>
    <col min="8698" max="8699" width="6.77734375" style="1" customWidth="1"/>
    <col min="8700" max="8700" width="13.21875" style="1" customWidth="1"/>
    <col min="8701" max="8705" width="6.109375" style="1" customWidth="1"/>
    <col min="8706" max="8706" width="12" style="1" customWidth="1"/>
    <col min="8707" max="8708" width="18.77734375" style="1" customWidth="1"/>
    <col min="8709" max="8709" width="6.6640625" style="1" customWidth="1"/>
    <col min="8710" max="8710" width="6.77734375" style="1" customWidth="1"/>
    <col min="8711" max="8711" width="11.21875" style="1" bestFit="1" customWidth="1"/>
    <col min="8712" max="8945" width="8.88671875" style="1"/>
    <col min="8946" max="8947" width="6.109375" style="1" customWidth="1"/>
    <col min="8948" max="8950" width="5.77734375" style="1" customWidth="1"/>
    <col min="8951" max="8951" width="12" style="1" bestFit="1" customWidth="1"/>
    <col min="8952" max="8952" width="18.77734375" style="1" customWidth="1"/>
    <col min="8953" max="8953" width="18.33203125" style="1" bestFit="1" customWidth="1"/>
    <col min="8954" max="8955" width="6.77734375" style="1" customWidth="1"/>
    <col min="8956" max="8956" width="13.21875" style="1" customWidth="1"/>
    <col min="8957" max="8961" width="6.109375" style="1" customWidth="1"/>
    <col min="8962" max="8962" width="12" style="1" customWidth="1"/>
    <col min="8963" max="8964" width="18.77734375" style="1" customWidth="1"/>
    <col min="8965" max="8965" width="6.6640625" style="1" customWidth="1"/>
    <col min="8966" max="8966" width="6.77734375" style="1" customWidth="1"/>
    <col min="8967" max="8967" width="11.21875" style="1" bestFit="1" customWidth="1"/>
    <col min="8968" max="9201" width="8.88671875" style="1"/>
    <col min="9202" max="9203" width="6.109375" style="1" customWidth="1"/>
    <col min="9204" max="9206" width="5.77734375" style="1" customWidth="1"/>
    <col min="9207" max="9207" width="12" style="1" bestFit="1" customWidth="1"/>
    <col min="9208" max="9208" width="18.77734375" style="1" customWidth="1"/>
    <col min="9209" max="9209" width="18.33203125" style="1" bestFit="1" customWidth="1"/>
    <col min="9210" max="9211" width="6.77734375" style="1" customWidth="1"/>
    <col min="9212" max="9212" width="13.21875" style="1" customWidth="1"/>
    <col min="9213" max="9217" width="6.109375" style="1" customWidth="1"/>
    <col min="9218" max="9218" width="12" style="1" customWidth="1"/>
    <col min="9219" max="9220" width="18.77734375" style="1" customWidth="1"/>
    <col min="9221" max="9221" width="6.6640625" style="1" customWidth="1"/>
    <col min="9222" max="9222" width="6.77734375" style="1" customWidth="1"/>
    <col min="9223" max="9223" width="11.21875" style="1" bestFit="1" customWidth="1"/>
    <col min="9224" max="9457" width="8.88671875" style="1"/>
    <col min="9458" max="9459" width="6.109375" style="1" customWidth="1"/>
    <col min="9460" max="9462" width="5.77734375" style="1" customWidth="1"/>
    <col min="9463" max="9463" width="12" style="1" bestFit="1" customWidth="1"/>
    <col min="9464" max="9464" width="18.77734375" style="1" customWidth="1"/>
    <col min="9465" max="9465" width="18.33203125" style="1" bestFit="1" customWidth="1"/>
    <col min="9466" max="9467" width="6.77734375" style="1" customWidth="1"/>
    <col min="9468" max="9468" width="13.21875" style="1" customWidth="1"/>
    <col min="9469" max="9473" width="6.109375" style="1" customWidth="1"/>
    <col min="9474" max="9474" width="12" style="1" customWidth="1"/>
    <col min="9475" max="9476" width="18.77734375" style="1" customWidth="1"/>
    <col min="9477" max="9477" width="6.6640625" style="1" customWidth="1"/>
    <col min="9478" max="9478" width="6.77734375" style="1" customWidth="1"/>
    <col min="9479" max="9479" width="11.21875" style="1" bestFit="1" customWidth="1"/>
    <col min="9480" max="9713" width="8.88671875" style="1"/>
    <col min="9714" max="9715" width="6.109375" style="1" customWidth="1"/>
    <col min="9716" max="9718" width="5.77734375" style="1" customWidth="1"/>
    <col min="9719" max="9719" width="12" style="1" bestFit="1" customWidth="1"/>
    <col min="9720" max="9720" width="18.77734375" style="1" customWidth="1"/>
    <col min="9721" max="9721" width="18.33203125" style="1" bestFit="1" customWidth="1"/>
    <col min="9722" max="9723" width="6.77734375" style="1" customWidth="1"/>
    <col min="9724" max="9724" width="13.21875" style="1" customWidth="1"/>
    <col min="9725" max="9729" width="6.109375" style="1" customWidth="1"/>
    <col min="9730" max="9730" width="12" style="1" customWidth="1"/>
    <col min="9731" max="9732" width="18.77734375" style="1" customWidth="1"/>
    <col min="9733" max="9733" width="6.6640625" style="1" customWidth="1"/>
    <col min="9734" max="9734" width="6.77734375" style="1" customWidth="1"/>
    <col min="9735" max="9735" width="11.21875" style="1" bestFit="1" customWidth="1"/>
    <col min="9736" max="9969" width="8.88671875" style="1"/>
    <col min="9970" max="9971" width="6.109375" style="1" customWidth="1"/>
    <col min="9972" max="9974" width="5.77734375" style="1" customWidth="1"/>
    <col min="9975" max="9975" width="12" style="1" bestFit="1" customWidth="1"/>
    <col min="9976" max="9976" width="18.77734375" style="1" customWidth="1"/>
    <col min="9977" max="9977" width="18.33203125" style="1" bestFit="1" customWidth="1"/>
    <col min="9978" max="9979" width="6.77734375" style="1" customWidth="1"/>
    <col min="9980" max="9980" width="13.21875" style="1" customWidth="1"/>
    <col min="9981" max="9985" width="6.109375" style="1" customWidth="1"/>
    <col min="9986" max="9986" width="12" style="1" customWidth="1"/>
    <col min="9987" max="9988" width="18.77734375" style="1" customWidth="1"/>
    <col min="9989" max="9989" width="6.6640625" style="1" customWidth="1"/>
    <col min="9990" max="9990" width="6.77734375" style="1" customWidth="1"/>
    <col min="9991" max="9991" width="11.21875" style="1" bestFit="1" customWidth="1"/>
    <col min="9992" max="10225" width="8.88671875" style="1"/>
    <col min="10226" max="10227" width="6.109375" style="1" customWidth="1"/>
    <col min="10228" max="10230" width="5.77734375" style="1" customWidth="1"/>
    <col min="10231" max="10231" width="12" style="1" bestFit="1" customWidth="1"/>
    <col min="10232" max="10232" width="18.77734375" style="1" customWidth="1"/>
    <col min="10233" max="10233" width="18.33203125" style="1" bestFit="1" customWidth="1"/>
    <col min="10234" max="10235" width="6.77734375" style="1" customWidth="1"/>
    <col min="10236" max="10236" width="13.21875" style="1" customWidth="1"/>
    <col min="10237" max="10241" width="6.109375" style="1" customWidth="1"/>
    <col min="10242" max="10242" width="12" style="1" customWidth="1"/>
    <col min="10243" max="10244" width="18.77734375" style="1" customWidth="1"/>
    <col min="10245" max="10245" width="6.6640625" style="1" customWidth="1"/>
    <col min="10246" max="10246" width="6.77734375" style="1" customWidth="1"/>
    <col min="10247" max="10247" width="11.21875" style="1" bestFit="1" customWidth="1"/>
    <col min="10248" max="10481" width="8.88671875" style="1"/>
    <col min="10482" max="10483" width="6.109375" style="1" customWidth="1"/>
    <col min="10484" max="10486" width="5.77734375" style="1" customWidth="1"/>
    <col min="10487" max="10487" width="12" style="1" bestFit="1" customWidth="1"/>
    <col min="10488" max="10488" width="18.77734375" style="1" customWidth="1"/>
    <col min="10489" max="10489" width="18.33203125" style="1" bestFit="1" customWidth="1"/>
    <col min="10490" max="10491" width="6.77734375" style="1" customWidth="1"/>
    <col min="10492" max="10492" width="13.21875" style="1" customWidth="1"/>
    <col min="10493" max="10497" width="6.109375" style="1" customWidth="1"/>
    <col min="10498" max="10498" width="12" style="1" customWidth="1"/>
    <col min="10499" max="10500" width="18.77734375" style="1" customWidth="1"/>
    <col min="10501" max="10501" width="6.6640625" style="1" customWidth="1"/>
    <col min="10502" max="10502" width="6.77734375" style="1" customWidth="1"/>
    <col min="10503" max="10503" width="11.21875" style="1" bestFit="1" customWidth="1"/>
    <col min="10504" max="10737" width="8.88671875" style="1"/>
    <col min="10738" max="10739" width="6.109375" style="1" customWidth="1"/>
    <col min="10740" max="10742" width="5.77734375" style="1" customWidth="1"/>
    <col min="10743" max="10743" width="12" style="1" bestFit="1" customWidth="1"/>
    <col min="10744" max="10744" width="18.77734375" style="1" customWidth="1"/>
    <col min="10745" max="10745" width="18.33203125" style="1" bestFit="1" customWidth="1"/>
    <col min="10746" max="10747" width="6.77734375" style="1" customWidth="1"/>
    <col min="10748" max="10748" width="13.21875" style="1" customWidth="1"/>
    <col min="10749" max="10753" width="6.109375" style="1" customWidth="1"/>
    <col min="10754" max="10754" width="12" style="1" customWidth="1"/>
    <col min="10755" max="10756" width="18.77734375" style="1" customWidth="1"/>
    <col min="10757" max="10757" width="6.6640625" style="1" customWidth="1"/>
    <col min="10758" max="10758" width="6.77734375" style="1" customWidth="1"/>
    <col min="10759" max="10759" width="11.21875" style="1" bestFit="1" customWidth="1"/>
    <col min="10760" max="10993" width="8.88671875" style="1"/>
    <col min="10994" max="10995" width="6.109375" style="1" customWidth="1"/>
    <col min="10996" max="10998" width="5.77734375" style="1" customWidth="1"/>
    <col min="10999" max="10999" width="12" style="1" bestFit="1" customWidth="1"/>
    <col min="11000" max="11000" width="18.77734375" style="1" customWidth="1"/>
    <col min="11001" max="11001" width="18.33203125" style="1" bestFit="1" customWidth="1"/>
    <col min="11002" max="11003" width="6.77734375" style="1" customWidth="1"/>
    <col min="11004" max="11004" width="13.21875" style="1" customWidth="1"/>
    <col min="11005" max="11009" width="6.109375" style="1" customWidth="1"/>
    <col min="11010" max="11010" width="12" style="1" customWidth="1"/>
    <col min="11011" max="11012" width="18.77734375" style="1" customWidth="1"/>
    <col min="11013" max="11013" width="6.6640625" style="1" customWidth="1"/>
    <col min="11014" max="11014" width="6.77734375" style="1" customWidth="1"/>
    <col min="11015" max="11015" width="11.21875" style="1" bestFit="1" customWidth="1"/>
    <col min="11016" max="11249" width="8.88671875" style="1"/>
    <col min="11250" max="11251" width="6.109375" style="1" customWidth="1"/>
    <col min="11252" max="11254" width="5.77734375" style="1" customWidth="1"/>
    <col min="11255" max="11255" width="12" style="1" bestFit="1" customWidth="1"/>
    <col min="11256" max="11256" width="18.77734375" style="1" customWidth="1"/>
    <col min="11257" max="11257" width="18.33203125" style="1" bestFit="1" customWidth="1"/>
    <col min="11258" max="11259" width="6.77734375" style="1" customWidth="1"/>
    <col min="11260" max="11260" width="13.21875" style="1" customWidth="1"/>
    <col min="11261" max="11265" width="6.109375" style="1" customWidth="1"/>
    <col min="11266" max="11266" width="12" style="1" customWidth="1"/>
    <col min="11267" max="11268" width="18.77734375" style="1" customWidth="1"/>
    <col min="11269" max="11269" width="6.6640625" style="1" customWidth="1"/>
    <col min="11270" max="11270" width="6.77734375" style="1" customWidth="1"/>
    <col min="11271" max="11271" width="11.21875" style="1" bestFit="1" customWidth="1"/>
    <col min="11272" max="11505" width="8.88671875" style="1"/>
    <col min="11506" max="11507" width="6.109375" style="1" customWidth="1"/>
    <col min="11508" max="11510" width="5.77734375" style="1" customWidth="1"/>
    <col min="11511" max="11511" width="12" style="1" bestFit="1" customWidth="1"/>
    <col min="11512" max="11512" width="18.77734375" style="1" customWidth="1"/>
    <col min="11513" max="11513" width="18.33203125" style="1" bestFit="1" customWidth="1"/>
    <col min="11514" max="11515" width="6.77734375" style="1" customWidth="1"/>
    <col min="11516" max="11516" width="13.21875" style="1" customWidth="1"/>
    <col min="11517" max="11521" width="6.109375" style="1" customWidth="1"/>
    <col min="11522" max="11522" width="12" style="1" customWidth="1"/>
    <col min="11523" max="11524" width="18.77734375" style="1" customWidth="1"/>
    <col min="11525" max="11525" width="6.6640625" style="1" customWidth="1"/>
    <col min="11526" max="11526" width="6.77734375" style="1" customWidth="1"/>
    <col min="11527" max="11527" width="11.21875" style="1" bestFit="1" customWidth="1"/>
    <col min="11528" max="11761" width="8.88671875" style="1"/>
    <col min="11762" max="11763" width="6.109375" style="1" customWidth="1"/>
    <col min="11764" max="11766" width="5.77734375" style="1" customWidth="1"/>
    <col min="11767" max="11767" width="12" style="1" bestFit="1" customWidth="1"/>
    <col min="11768" max="11768" width="18.77734375" style="1" customWidth="1"/>
    <col min="11769" max="11769" width="18.33203125" style="1" bestFit="1" customWidth="1"/>
    <col min="11770" max="11771" width="6.77734375" style="1" customWidth="1"/>
    <col min="11772" max="11772" width="13.21875" style="1" customWidth="1"/>
    <col min="11773" max="11777" width="6.109375" style="1" customWidth="1"/>
    <col min="11778" max="11778" width="12" style="1" customWidth="1"/>
    <col min="11779" max="11780" width="18.77734375" style="1" customWidth="1"/>
    <col min="11781" max="11781" width="6.6640625" style="1" customWidth="1"/>
    <col min="11782" max="11782" width="6.77734375" style="1" customWidth="1"/>
    <col min="11783" max="11783" width="11.21875" style="1" bestFit="1" customWidth="1"/>
    <col min="11784" max="12017" width="8.88671875" style="1"/>
    <col min="12018" max="12019" width="6.109375" style="1" customWidth="1"/>
    <col min="12020" max="12022" width="5.77734375" style="1" customWidth="1"/>
    <col min="12023" max="12023" width="12" style="1" bestFit="1" customWidth="1"/>
    <col min="12024" max="12024" width="18.77734375" style="1" customWidth="1"/>
    <col min="12025" max="12025" width="18.33203125" style="1" bestFit="1" customWidth="1"/>
    <col min="12026" max="12027" width="6.77734375" style="1" customWidth="1"/>
    <col min="12028" max="12028" width="13.21875" style="1" customWidth="1"/>
    <col min="12029" max="12033" width="6.109375" style="1" customWidth="1"/>
    <col min="12034" max="12034" width="12" style="1" customWidth="1"/>
    <col min="12035" max="12036" width="18.77734375" style="1" customWidth="1"/>
    <col min="12037" max="12037" width="6.6640625" style="1" customWidth="1"/>
    <col min="12038" max="12038" width="6.77734375" style="1" customWidth="1"/>
    <col min="12039" max="12039" width="11.21875" style="1" bestFit="1" customWidth="1"/>
    <col min="12040" max="12273" width="8.88671875" style="1"/>
    <col min="12274" max="12275" width="6.109375" style="1" customWidth="1"/>
    <col min="12276" max="12278" width="5.77734375" style="1" customWidth="1"/>
    <col min="12279" max="12279" width="12" style="1" bestFit="1" customWidth="1"/>
    <col min="12280" max="12280" width="18.77734375" style="1" customWidth="1"/>
    <col min="12281" max="12281" width="18.33203125" style="1" bestFit="1" customWidth="1"/>
    <col min="12282" max="12283" width="6.77734375" style="1" customWidth="1"/>
    <col min="12284" max="12284" width="13.21875" style="1" customWidth="1"/>
    <col min="12285" max="12289" width="6.109375" style="1" customWidth="1"/>
    <col min="12290" max="12290" width="12" style="1" customWidth="1"/>
    <col min="12291" max="12292" width="18.77734375" style="1" customWidth="1"/>
    <col min="12293" max="12293" width="6.6640625" style="1" customWidth="1"/>
    <col min="12294" max="12294" width="6.77734375" style="1" customWidth="1"/>
    <col min="12295" max="12295" width="11.21875" style="1" bestFit="1" customWidth="1"/>
    <col min="12296" max="12529" width="8.88671875" style="1"/>
    <col min="12530" max="12531" width="6.109375" style="1" customWidth="1"/>
    <col min="12532" max="12534" width="5.77734375" style="1" customWidth="1"/>
    <col min="12535" max="12535" width="12" style="1" bestFit="1" customWidth="1"/>
    <col min="12536" max="12536" width="18.77734375" style="1" customWidth="1"/>
    <col min="12537" max="12537" width="18.33203125" style="1" bestFit="1" customWidth="1"/>
    <col min="12538" max="12539" width="6.77734375" style="1" customWidth="1"/>
    <col min="12540" max="12540" width="13.21875" style="1" customWidth="1"/>
    <col min="12541" max="12545" width="6.109375" style="1" customWidth="1"/>
    <col min="12546" max="12546" width="12" style="1" customWidth="1"/>
    <col min="12547" max="12548" width="18.77734375" style="1" customWidth="1"/>
    <col min="12549" max="12549" width="6.6640625" style="1" customWidth="1"/>
    <col min="12550" max="12550" width="6.77734375" style="1" customWidth="1"/>
    <col min="12551" max="12551" width="11.21875" style="1" bestFit="1" customWidth="1"/>
    <col min="12552" max="12785" width="8.88671875" style="1"/>
    <col min="12786" max="12787" width="6.109375" style="1" customWidth="1"/>
    <col min="12788" max="12790" width="5.77734375" style="1" customWidth="1"/>
    <col min="12791" max="12791" width="12" style="1" bestFit="1" customWidth="1"/>
    <col min="12792" max="12792" width="18.77734375" style="1" customWidth="1"/>
    <col min="12793" max="12793" width="18.33203125" style="1" bestFit="1" customWidth="1"/>
    <col min="12794" max="12795" width="6.77734375" style="1" customWidth="1"/>
    <col min="12796" max="12796" width="13.21875" style="1" customWidth="1"/>
    <col min="12797" max="12801" width="6.109375" style="1" customWidth="1"/>
    <col min="12802" max="12802" width="12" style="1" customWidth="1"/>
    <col min="12803" max="12804" width="18.77734375" style="1" customWidth="1"/>
    <col min="12805" max="12805" width="6.6640625" style="1" customWidth="1"/>
    <col min="12806" max="12806" width="6.77734375" style="1" customWidth="1"/>
    <col min="12807" max="12807" width="11.21875" style="1" bestFit="1" customWidth="1"/>
    <col min="12808" max="13041" width="8.88671875" style="1"/>
    <col min="13042" max="13043" width="6.109375" style="1" customWidth="1"/>
    <col min="13044" max="13046" width="5.77734375" style="1" customWidth="1"/>
    <col min="13047" max="13047" width="12" style="1" bestFit="1" customWidth="1"/>
    <col min="13048" max="13048" width="18.77734375" style="1" customWidth="1"/>
    <col min="13049" max="13049" width="18.33203125" style="1" bestFit="1" customWidth="1"/>
    <col min="13050" max="13051" width="6.77734375" style="1" customWidth="1"/>
    <col min="13052" max="13052" width="13.21875" style="1" customWidth="1"/>
    <col min="13053" max="13057" width="6.109375" style="1" customWidth="1"/>
    <col min="13058" max="13058" width="12" style="1" customWidth="1"/>
    <col min="13059" max="13060" width="18.77734375" style="1" customWidth="1"/>
    <col min="13061" max="13061" width="6.6640625" style="1" customWidth="1"/>
    <col min="13062" max="13062" width="6.77734375" style="1" customWidth="1"/>
    <col min="13063" max="13063" width="11.21875" style="1" bestFit="1" customWidth="1"/>
    <col min="13064" max="13297" width="8.88671875" style="1"/>
    <col min="13298" max="13299" width="6.109375" style="1" customWidth="1"/>
    <col min="13300" max="13302" width="5.77734375" style="1" customWidth="1"/>
    <col min="13303" max="13303" width="12" style="1" bestFit="1" customWidth="1"/>
    <col min="13304" max="13304" width="18.77734375" style="1" customWidth="1"/>
    <col min="13305" max="13305" width="18.33203125" style="1" bestFit="1" customWidth="1"/>
    <col min="13306" max="13307" width="6.77734375" style="1" customWidth="1"/>
    <col min="13308" max="13308" width="13.21875" style="1" customWidth="1"/>
    <col min="13309" max="13313" width="6.109375" style="1" customWidth="1"/>
    <col min="13314" max="13314" width="12" style="1" customWidth="1"/>
    <col min="13315" max="13316" width="18.77734375" style="1" customWidth="1"/>
    <col min="13317" max="13317" width="6.6640625" style="1" customWidth="1"/>
    <col min="13318" max="13318" width="6.77734375" style="1" customWidth="1"/>
    <col min="13319" max="13319" width="11.21875" style="1" bestFit="1" customWidth="1"/>
    <col min="13320" max="13553" width="8.88671875" style="1"/>
    <col min="13554" max="13555" width="6.109375" style="1" customWidth="1"/>
    <col min="13556" max="13558" width="5.77734375" style="1" customWidth="1"/>
    <col min="13559" max="13559" width="12" style="1" bestFit="1" customWidth="1"/>
    <col min="13560" max="13560" width="18.77734375" style="1" customWidth="1"/>
    <col min="13561" max="13561" width="18.33203125" style="1" bestFit="1" customWidth="1"/>
    <col min="13562" max="13563" width="6.77734375" style="1" customWidth="1"/>
    <col min="13564" max="13564" width="13.21875" style="1" customWidth="1"/>
    <col min="13565" max="13569" width="6.109375" style="1" customWidth="1"/>
    <col min="13570" max="13570" width="12" style="1" customWidth="1"/>
    <col min="13571" max="13572" width="18.77734375" style="1" customWidth="1"/>
    <col min="13573" max="13573" width="6.6640625" style="1" customWidth="1"/>
    <col min="13574" max="13574" width="6.77734375" style="1" customWidth="1"/>
    <col min="13575" max="13575" width="11.21875" style="1" bestFit="1" customWidth="1"/>
    <col min="13576" max="13809" width="8.88671875" style="1"/>
    <col min="13810" max="13811" width="6.109375" style="1" customWidth="1"/>
    <col min="13812" max="13814" width="5.77734375" style="1" customWidth="1"/>
    <col min="13815" max="13815" width="12" style="1" bestFit="1" customWidth="1"/>
    <col min="13816" max="13816" width="18.77734375" style="1" customWidth="1"/>
    <col min="13817" max="13817" width="18.33203125" style="1" bestFit="1" customWidth="1"/>
    <col min="13818" max="13819" width="6.77734375" style="1" customWidth="1"/>
    <col min="13820" max="13820" width="13.21875" style="1" customWidth="1"/>
    <col min="13821" max="13825" width="6.109375" style="1" customWidth="1"/>
    <col min="13826" max="13826" width="12" style="1" customWidth="1"/>
    <col min="13827" max="13828" width="18.77734375" style="1" customWidth="1"/>
    <col min="13829" max="13829" width="6.6640625" style="1" customWidth="1"/>
    <col min="13830" max="13830" width="6.77734375" style="1" customWidth="1"/>
    <col min="13831" max="13831" width="11.21875" style="1" bestFit="1" customWidth="1"/>
    <col min="13832" max="14065" width="8.88671875" style="1"/>
    <col min="14066" max="14067" width="6.109375" style="1" customWidth="1"/>
    <col min="14068" max="14070" width="5.77734375" style="1" customWidth="1"/>
    <col min="14071" max="14071" width="12" style="1" bestFit="1" customWidth="1"/>
    <col min="14072" max="14072" width="18.77734375" style="1" customWidth="1"/>
    <col min="14073" max="14073" width="18.33203125" style="1" bestFit="1" customWidth="1"/>
    <col min="14074" max="14075" width="6.77734375" style="1" customWidth="1"/>
    <col min="14076" max="14076" width="13.21875" style="1" customWidth="1"/>
    <col min="14077" max="14081" width="6.109375" style="1" customWidth="1"/>
    <col min="14082" max="14082" width="12" style="1" customWidth="1"/>
    <col min="14083" max="14084" width="18.77734375" style="1" customWidth="1"/>
    <col min="14085" max="14085" width="6.6640625" style="1" customWidth="1"/>
    <col min="14086" max="14086" width="6.77734375" style="1" customWidth="1"/>
    <col min="14087" max="14087" width="11.21875" style="1" bestFit="1" customWidth="1"/>
    <col min="14088" max="14321" width="8.88671875" style="1"/>
    <col min="14322" max="14323" width="6.109375" style="1" customWidth="1"/>
    <col min="14324" max="14326" width="5.77734375" style="1" customWidth="1"/>
    <col min="14327" max="14327" width="12" style="1" bestFit="1" customWidth="1"/>
    <col min="14328" max="14328" width="18.77734375" style="1" customWidth="1"/>
    <col min="14329" max="14329" width="18.33203125" style="1" bestFit="1" customWidth="1"/>
    <col min="14330" max="14331" width="6.77734375" style="1" customWidth="1"/>
    <col min="14332" max="14332" width="13.21875" style="1" customWidth="1"/>
    <col min="14333" max="14337" width="6.109375" style="1" customWidth="1"/>
    <col min="14338" max="14338" width="12" style="1" customWidth="1"/>
    <col min="14339" max="14340" width="18.77734375" style="1" customWidth="1"/>
    <col min="14341" max="14341" width="6.6640625" style="1" customWidth="1"/>
    <col min="14342" max="14342" width="6.77734375" style="1" customWidth="1"/>
    <col min="14343" max="14343" width="11.21875" style="1" bestFit="1" customWidth="1"/>
    <col min="14344" max="14577" width="8.88671875" style="1"/>
    <col min="14578" max="14579" width="6.109375" style="1" customWidth="1"/>
    <col min="14580" max="14582" width="5.77734375" style="1" customWidth="1"/>
    <col min="14583" max="14583" width="12" style="1" bestFit="1" customWidth="1"/>
    <col min="14584" max="14584" width="18.77734375" style="1" customWidth="1"/>
    <col min="14585" max="14585" width="18.33203125" style="1" bestFit="1" customWidth="1"/>
    <col min="14586" max="14587" width="6.77734375" style="1" customWidth="1"/>
    <col min="14588" max="14588" width="13.21875" style="1" customWidth="1"/>
    <col min="14589" max="14593" width="6.109375" style="1" customWidth="1"/>
    <col min="14594" max="14594" width="12" style="1" customWidth="1"/>
    <col min="14595" max="14596" width="18.77734375" style="1" customWidth="1"/>
    <col min="14597" max="14597" width="6.6640625" style="1" customWidth="1"/>
    <col min="14598" max="14598" width="6.77734375" style="1" customWidth="1"/>
    <col min="14599" max="14599" width="11.21875" style="1" bestFit="1" customWidth="1"/>
    <col min="14600" max="14833" width="8.88671875" style="1"/>
    <col min="14834" max="14835" width="6.109375" style="1" customWidth="1"/>
    <col min="14836" max="14838" width="5.77734375" style="1" customWidth="1"/>
    <col min="14839" max="14839" width="12" style="1" bestFit="1" customWidth="1"/>
    <col min="14840" max="14840" width="18.77734375" style="1" customWidth="1"/>
    <col min="14841" max="14841" width="18.33203125" style="1" bestFit="1" customWidth="1"/>
    <col min="14842" max="14843" width="6.77734375" style="1" customWidth="1"/>
    <col min="14844" max="14844" width="13.21875" style="1" customWidth="1"/>
    <col min="14845" max="14849" width="6.109375" style="1" customWidth="1"/>
    <col min="14850" max="14850" width="12" style="1" customWidth="1"/>
    <col min="14851" max="14852" width="18.77734375" style="1" customWidth="1"/>
    <col min="14853" max="14853" width="6.6640625" style="1" customWidth="1"/>
    <col min="14854" max="14854" width="6.77734375" style="1" customWidth="1"/>
    <col min="14855" max="14855" width="11.21875" style="1" bestFit="1" customWidth="1"/>
    <col min="14856" max="15089" width="8.88671875" style="1"/>
    <col min="15090" max="15091" width="6.109375" style="1" customWidth="1"/>
    <col min="15092" max="15094" width="5.77734375" style="1" customWidth="1"/>
    <col min="15095" max="15095" width="12" style="1" bestFit="1" customWidth="1"/>
    <col min="15096" max="15096" width="18.77734375" style="1" customWidth="1"/>
    <col min="15097" max="15097" width="18.33203125" style="1" bestFit="1" customWidth="1"/>
    <col min="15098" max="15099" width="6.77734375" style="1" customWidth="1"/>
    <col min="15100" max="15100" width="13.21875" style="1" customWidth="1"/>
    <col min="15101" max="15105" width="6.109375" style="1" customWidth="1"/>
    <col min="15106" max="15106" width="12" style="1" customWidth="1"/>
    <col min="15107" max="15108" width="18.77734375" style="1" customWidth="1"/>
    <col min="15109" max="15109" width="6.6640625" style="1" customWidth="1"/>
    <col min="15110" max="15110" width="6.77734375" style="1" customWidth="1"/>
    <col min="15111" max="15111" width="11.21875" style="1" bestFit="1" customWidth="1"/>
    <col min="15112" max="15345" width="8.88671875" style="1"/>
    <col min="15346" max="15347" width="6.109375" style="1" customWidth="1"/>
    <col min="15348" max="15350" width="5.77734375" style="1" customWidth="1"/>
    <col min="15351" max="15351" width="12" style="1" bestFit="1" customWidth="1"/>
    <col min="15352" max="15352" width="18.77734375" style="1" customWidth="1"/>
    <col min="15353" max="15353" width="18.33203125" style="1" bestFit="1" customWidth="1"/>
    <col min="15354" max="15355" width="6.77734375" style="1" customWidth="1"/>
    <col min="15356" max="15356" width="13.21875" style="1" customWidth="1"/>
    <col min="15357" max="15361" width="6.109375" style="1" customWidth="1"/>
    <col min="15362" max="15362" width="12" style="1" customWidth="1"/>
    <col min="15363" max="15364" width="18.77734375" style="1" customWidth="1"/>
    <col min="15365" max="15365" width="6.6640625" style="1" customWidth="1"/>
    <col min="15366" max="15366" width="6.77734375" style="1" customWidth="1"/>
    <col min="15367" max="15367" width="11.21875" style="1" bestFit="1" customWidth="1"/>
    <col min="15368" max="15601" width="8.88671875" style="1"/>
    <col min="15602" max="15603" width="6.109375" style="1" customWidth="1"/>
    <col min="15604" max="15606" width="5.77734375" style="1" customWidth="1"/>
    <col min="15607" max="15607" width="12" style="1" bestFit="1" customWidth="1"/>
    <col min="15608" max="15608" width="18.77734375" style="1" customWidth="1"/>
    <col min="15609" max="15609" width="18.33203125" style="1" bestFit="1" customWidth="1"/>
    <col min="15610" max="15611" width="6.77734375" style="1" customWidth="1"/>
    <col min="15612" max="15612" width="13.21875" style="1" customWidth="1"/>
    <col min="15613" max="15617" width="6.109375" style="1" customWidth="1"/>
    <col min="15618" max="15618" width="12" style="1" customWidth="1"/>
    <col min="15619" max="15620" width="18.77734375" style="1" customWidth="1"/>
    <col min="15621" max="15621" width="6.6640625" style="1" customWidth="1"/>
    <col min="15622" max="15622" width="6.77734375" style="1" customWidth="1"/>
    <col min="15623" max="15623" width="11.21875" style="1" bestFit="1" customWidth="1"/>
    <col min="15624" max="15857" width="8.88671875" style="1"/>
    <col min="15858" max="15859" width="6.109375" style="1" customWidth="1"/>
    <col min="15860" max="15862" width="5.77734375" style="1" customWidth="1"/>
    <col min="15863" max="15863" width="12" style="1" bestFit="1" customWidth="1"/>
    <col min="15864" max="15864" width="18.77734375" style="1" customWidth="1"/>
    <col min="15865" max="15865" width="18.33203125" style="1" bestFit="1" customWidth="1"/>
    <col min="15866" max="15867" width="6.77734375" style="1" customWidth="1"/>
    <col min="15868" max="15868" width="13.21875" style="1" customWidth="1"/>
    <col min="15869" max="15873" width="6.109375" style="1" customWidth="1"/>
    <col min="15874" max="15874" width="12" style="1" customWidth="1"/>
    <col min="15875" max="15876" width="18.77734375" style="1" customWidth="1"/>
    <col min="15877" max="15877" width="6.6640625" style="1" customWidth="1"/>
    <col min="15878" max="15878" width="6.77734375" style="1" customWidth="1"/>
    <col min="15879" max="15879" width="11.21875" style="1" bestFit="1" customWidth="1"/>
    <col min="15880" max="16113" width="8.88671875" style="1"/>
    <col min="16114" max="16115" width="6.109375" style="1" customWidth="1"/>
    <col min="16116" max="16118" width="5.77734375" style="1" customWidth="1"/>
    <col min="16119" max="16119" width="12" style="1" bestFit="1" customWidth="1"/>
    <col min="16120" max="16120" width="18.77734375" style="1" customWidth="1"/>
    <col min="16121" max="16121" width="18.33203125" style="1" bestFit="1" customWidth="1"/>
    <col min="16122" max="16123" width="6.77734375" style="1" customWidth="1"/>
    <col min="16124" max="16124" width="13.21875" style="1" customWidth="1"/>
    <col min="16125" max="16129" width="6.109375" style="1" customWidth="1"/>
    <col min="16130" max="16130" width="12" style="1" customWidth="1"/>
    <col min="16131" max="16132" width="18.77734375" style="1" customWidth="1"/>
    <col min="16133" max="16133" width="6.6640625" style="1" customWidth="1"/>
    <col min="16134" max="16134" width="6.77734375" style="1" customWidth="1"/>
    <col min="16135" max="16135" width="11.21875" style="1" bestFit="1" customWidth="1"/>
    <col min="16136" max="16384" width="8.88671875" style="1"/>
  </cols>
  <sheetData>
    <row r="1" spans="1:10" ht="33" customHeight="1">
      <c r="A1" s="117" t="s">
        <v>0</v>
      </c>
      <c r="B1" s="117"/>
      <c r="C1" s="117"/>
      <c r="D1" s="117"/>
      <c r="E1" s="117"/>
      <c r="F1" s="117"/>
      <c r="G1" s="117"/>
      <c r="H1" s="117"/>
      <c r="I1" s="117"/>
      <c r="J1" s="117"/>
    </row>
    <row r="2" spans="1:10" ht="30" customHeight="1" thickBot="1">
      <c r="A2" s="2" t="s">
        <v>1</v>
      </c>
      <c r="B2" s="2"/>
      <c r="C2" s="2"/>
      <c r="D2" s="3"/>
      <c r="E2" s="4"/>
      <c r="F2" s="4"/>
      <c r="G2" s="4"/>
      <c r="H2" s="4"/>
      <c r="I2" s="118" t="s">
        <v>2</v>
      </c>
      <c r="J2" s="118"/>
    </row>
    <row r="3" spans="1:10" s="8" customFormat="1" ht="15" customHeight="1">
      <c r="A3" s="99" t="s">
        <v>3</v>
      </c>
      <c r="B3" s="100"/>
      <c r="C3" s="100"/>
      <c r="D3" s="100"/>
      <c r="E3" s="100"/>
      <c r="F3" s="101"/>
      <c r="G3" s="6" t="s">
        <v>4</v>
      </c>
      <c r="H3" s="7" t="s">
        <v>5</v>
      </c>
      <c r="I3" s="102" t="s">
        <v>6</v>
      </c>
      <c r="J3" s="103"/>
    </row>
    <row r="4" spans="1:10" s="12" customFormat="1" ht="15" customHeight="1">
      <c r="A4" s="111" t="s">
        <v>7</v>
      </c>
      <c r="B4" s="112"/>
      <c r="C4" s="112"/>
      <c r="D4" s="112"/>
      <c r="E4" s="113"/>
      <c r="F4" s="9" t="s">
        <v>8</v>
      </c>
      <c r="G4" s="10">
        <v>873086</v>
      </c>
      <c r="H4" s="10">
        <v>893326</v>
      </c>
      <c r="I4" s="83">
        <f t="shared" ref="I4:I15" si="0">(G4/H4)*100-100</f>
        <v>-2.2656902407407813</v>
      </c>
      <c r="J4" s="84"/>
    </row>
    <row r="5" spans="1:10" s="11" customFormat="1" ht="15" customHeight="1">
      <c r="A5" s="114"/>
      <c r="B5" s="115"/>
      <c r="C5" s="115"/>
      <c r="D5" s="115"/>
      <c r="E5" s="116"/>
      <c r="F5" s="13" t="s">
        <v>9</v>
      </c>
      <c r="G5" s="14">
        <v>3073391</v>
      </c>
      <c r="H5" s="14">
        <v>2155110</v>
      </c>
      <c r="I5" s="91">
        <f t="shared" si="0"/>
        <v>42.60947237031985</v>
      </c>
      <c r="J5" s="92"/>
    </row>
    <row r="6" spans="1:10" s="11" customFormat="1" ht="15" customHeight="1">
      <c r="A6" s="108" t="s">
        <v>10</v>
      </c>
      <c r="B6" s="90" t="s">
        <v>11</v>
      </c>
      <c r="C6" s="90"/>
      <c r="D6" s="90"/>
      <c r="E6" s="90"/>
      <c r="F6" s="15" t="s">
        <v>8</v>
      </c>
      <c r="G6" s="16">
        <v>869828</v>
      </c>
      <c r="H6" s="16">
        <v>889216</v>
      </c>
      <c r="I6" s="83">
        <f t="shared" si="0"/>
        <v>-2.1803476320714026</v>
      </c>
      <c r="J6" s="84"/>
    </row>
    <row r="7" spans="1:10" s="11" customFormat="1" ht="15" customHeight="1">
      <c r="A7" s="109"/>
      <c r="B7" s="90"/>
      <c r="C7" s="90"/>
      <c r="D7" s="90"/>
      <c r="E7" s="90"/>
      <c r="F7" s="17" t="s">
        <v>9</v>
      </c>
      <c r="G7" s="18">
        <v>3063084</v>
      </c>
      <c r="H7" s="18">
        <v>2145600</v>
      </c>
      <c r="I7" s="91">
        <f t="shared" si="0"/>
        <v>42.761185682326641</v>
      </c>
      <c r="J7" s="92"/>
    </row>
    <row r="8" spans="1:10" s="21" customFormat="1" ht="15" customHeight="1">
      <c r="A8" s="109"/>
      <c r="B8" s="61" t="s">
        <v>12</v>
      </c>
      <c r="C8" s="61"/>
      <c r="D8" s="61"/>
      <c r="E8" s="61"/>
      <c r="F8" s="19" t="s">
        <v>8</v>
      </c>
      <c r="G8" s="20">
        <v>820281</v>
      </c>
      <c r="H8" s="20">
        <v>849441</v>
      </c>
      <c r="I8" s="70">
        <f t="shared" si="0"/>
        <v>-3.432845836261734</v>
      </c>
      <c r="J8" s="71"/>
    </row>
    <row r="9" spans="1:10" s="24" customFormat="1" ht="15" customHeight="1">
      <c r="A9" s="109"/>
      <c r="B9" s="61"/>
      <c r="C9" s="61"/>
      <c r="D9" s="61"/>
      <c r="E9" s="61"/>
      <c r="F9" s="22" t="s">
        <v>9</v>
      </c>
      <c r="G9" s="23">
        <v>2810318</v>
      </c>
      <c r="H9" s="23">
        <v>2069326</v>
      </c>
      <c r="I9" s="64">
        <f t="shared" si="0"/>
        <v>35.80837432091414</v>
      </c>
      <c r="J9" s="65"/>
    </row>
    <row r="10" spans="1:10" s="24" customFormat="1" ht="15" customHeight="1">
      <c r="A10" s="109"/>
      <c r="B10" s="61" t="s">
        <v>13</v>
      </c>
      <c r="C10" s="61"/>
      <c r="D10" s="61"/>
      <c r="E10" s="61"/>
      <c r="F10" s="19" t="s">
        <v>8</v>
      </c>
      <c r="G10" s="20">
        <v>40415</v>
      </c>
      <c r="H10" s="20">
        <v>31129</v>
      </c>
      <c r="I10" s="70">
        <f t="shared" si="0"/>
        <v>29.830704487776671</v>
      </c>
      <c r="J10" s="71"/>
    </row>
    <row r="11" spans="1:10" s="24" customFormat="1" ht="15" customHeight="1">
      <c r="A11" s="109"/>
      <c r="B11" s="61"/>
      <c r="C11" s="61"/>
      <c r="D11" s="61"/>
      <c r="E11" s="61"/>
      <c r="F11" s="22" t="s">
        <v>9</v>
      </c>
      <c r="G11" s="23">
        <v>198580</v>
      </c>
      <c r="H11" s="23">
        <v>65178</v>
      </c>
      <c r="I11" s="64">
        <f t="shared" si="0"/>
        <v>204.67335604038175</v>
      </c>
      <c r="J11" s="65"/>
    </row>
    <row r="12" spans="1:10" s="21" customFormat="1" ht="15" customHeight="1">
      <c r="A12" s="109"/>
      <c r="B12" s="61" t="s">
        <v>14</v>
      </c>
      <c r="C12" s="61"/>
      <c r="D12" s="61"/>
      <c r="E12" s="61"/>
      <c r="F12" s="19" t="s">
        <v>8</v>
      </c>
      <c r="G12" s="20">
        <v>9132</v>
      </c>
      <c r="H12" s="20">
        <v>8646</v>
      </c>
      <c r="I12" s="70">
        <f t="shared" si="0"/>
        <v>5.6210964607911222</v>
      </c>
      <c r="J12" s="71"/>
    </row>
    <row r="13" spans="1:10" s="24" customFormat="1" ht="15" customHeight="1">
      <c r="A13" s="110"/>
      <c r="B13" s="61"/>
      <c r="C13" s="61"/>
      <c r="D13" s="61"/>
      <c r="E13" s="61"/>
      <c r="F13" s="25" t="s">
        <v>9</v>
      </c>
      <c r="G13" s="23">
        <v>54186</v>
      </c>
      <c r="H13" s="23">
        <v>11096</v>
      </c>
      <c r="I13" s="64">
        <f t="shared" si="0"/>
        <v>388.33813987022347</v>
      </c>
      <c r="J13" s="65"/>
    </row>
    <row r="14" spans="1:10" s="12" customFormat="1" ht="15" customHeight="1">
      <c r="A14" s="104" t="s">
        <v>15</v>
      </c>
      <c r="B14" s="105"/>
      <c r="C14" s="105"/>
      <c r="D14" s="105"/>
      <c r="E14" s="105"/>
      <c r="F14" s="55" t="s">
        <v>8</v>
      </c>
      <c r="G14" s="26">
        <v>3258</v>
      </c>
      <c r="H14" s="26">
        <v>4110</v>
      </c>
      <c r="I14" s="70">
        <f t="shared" si="0"/>
        <v>-20.729927007299267</v>
      </c>
      <c r="J14" s="71"/>
    </row>
    <row r="15" spans="1:10" s="11" customFormat="1" ht="15" customHeight="1" thickBot="1">
      <c r="A15" s="106"/>
      <c r="B15" s="107"/>
      <c r="C15" s="107"/>
      <c r="D15" s="107"/>
      <c r="E15" s="107"/>
      <c r="F15" s="56" t="s">
        <v>9</v>
      </c>
      <c r="G15" s="28">
        <v>10307</v>
      </c>
      <c r="H15" s="28">
        <v>9510</v>
      </c>
      <c r="I15" s="57">
        <f t="shared" si="0"/>
        <v>8.3806519453207216</v>
      </c>
      <c r="J15" s="58"/>
    </row>
    <row r="16" spans="1:10" s="11" customFormat="1" ht="9" customHeight="1">
      <c r="A16" s="29"/>
      <c r="B16" s="29"/>
      <c r="C16" s="29"/>
      <c r="D16" s="29"/>
      <c r="E16" s="29"/>
      <c r="F16" s="30"/>
      <c r="G16" s="31"/>
      <c r="H16" s="31"/>
      <c r="I16" s="32"/>
      <c r="J16" s="32"/>
    </row>
    <row r="17" spans="1:10" s="11" customFormat="1" ht="17.25" customHeight="1" thickBot="1">
      <c r="A17" s="5" t="s">
        <v>16</v>
      </c>
      <c r="B17" s="5"/>
      <c r="C17" s="5"/>
      <c r="D17" s="5"/>
      <c r="E17" s="33"/>
      <c r="F17" s="34"/>
      <c r="G17" s="34"/>
      <c r="H17" s="34"/>
      <c r="I17" s="98" t="s">
        <v>2</v>
      </c>
      <c r="J17" s="98"/>
    </row>
    <row r="18" spans="1:10" s="35" customFormat="1" ht="15.95" customHeight="1">
      <c r="A18" s="99" t="s">
        <v>3</v>
      </c>
      <c r="B18" s="100"/>
      <c r="C18" s="100"/>
      <c r="D18" s="100"/>
      <c r="E18" s="100"/>
      <c r="F18" s="101"/>
      <c r="G18" s="6" t="s">
        <v>17</v>
      </c>
      <c r="H18" s="6" t="s">
        <v>38</v>
      </c>
      <c r="I18" s="102" t="s">
        <v>6</v>
      </c>
      <c r="J18" s="103"/>
    </row>
    <row r="19" spans="1:10" s="35" customFormat="1" ht="14.1" customHeight="1">
      <c r="A19" s="93" t="s">
        <v>7</v>
      </c>
      <c r="B19" s="94"/>
      <c r="C19" s="94"/>
      <c r="D19" s="94"/>
      <c r="E19" s="94"/>
      <c r="F19" s="9" t="s">
        <v>8</v>
      </c>
      <c r="G19" s="10">
        <v>873086</v>
      </c>
      <c r="H19" s="10">
        <v>893326</v>
      </c>
      <c r="I19" s="96">
        <f t="shared" ref="I19:I60" si="1">(G19/H19)*100-100</f>
        <v>-2.2656902407407813</v>
      </c>
      <c r="J19" s="97"/>
    </row>
    <row r="20" spans="1:10" s="12" customFormat="1" ht="14.1" customHeight="1">
      <c r="A20" s="95"/>
      <c r="B20" s="82"/>
      <c r="C20" s="82"/>
      <c r="D20" s="82"/>
      <c r="E20" s="82"/>
      <c r="F20" s="17" t="s">
        <v>9</v>
      </c>
      <c r="G20" s="18">
        <v>3073391</v>
      </c>
      <c r="H20" s="18">
        <v>2155110</v>
      </c>
      <c r="I20" s="91">
        <f t="shared" si="1"/>
        <v>42.60947237031985</v>
      </c>
      <c r="J20" s="92"/>
    </row>
    <row r="21" spans="1:10" s="11" customFormat="1" ht="14.1" customHeight="1">
      <c r="A21" s="79" t="s">
        <v>18</v>
      </c>
      <c r="B21" s="90" t="s">
        <v>11</v>
      </c>
      <c r="C21" s="90"/>
      <c r="D21" s="90"/>
      <c r="E21" s="90"/>
      <c r="F21" s="15" t="s">
        <v>8</v>
      </c>
      <c r="G21" s="16">
        <v>869828</v>
      </c>
      <c r="H21" s="16">
        <v>889216</v>
      </c>
      <c r="I21" s="83">
        <f t="shared" si="1"/>
        <v>-2.1803476320714026</v>
      </c>
      <c r="J21" s="84"/>
    </row>
    <row r="22" spans="1:10" s="21" customFormat="1" ht="14.1" customHeight="1">
      <c r="A22" s="80"/>
      <c r="B22" s="90"/>
      <c r="C22" s="90"/>
      <c r="D22" s="90"/>
      <c r="E22" s="90"/>
      <c r="F22" s="17" t="s">
        <v>9</v>
      </c>
      <c r="G22" s="18">
        <v>3063084</v>
      </c>
      <c r="H22" s="18">
        <v>2145600</v>
      </c>
      <c r="I22" s="91">
        <f t="shared" si="1"/>
        <v>42.761185682326641</v>
      </c>
      <c r="J22" s="92"/>
    </row>
    <row r="23" spans="1:10" s="24" customFormat="1" ht="14.1" customHeight="1">
      <c r="A23" s="80"/>
      <c r="B23" s="61" t="s">
        <v>19</v>
      </c>
      <c r="C23" s="61"/>
      <c r="D23" s="61"/>
      <c r="E23" s="61"/>
      <c r="F23" s="19" t="s">
        <v>8</v>
      </c>
      <c r="G23" s="20">
        <v>74732</v>
      </c>
      <c r="H23" s="20">
        <v>78458</v>
      </c>
      <c r="I23" s="70">
        <f t="shared" si="1"/>
        <v>-4.7490377017002743</v>
      </c>
      <c r="J23" s="71"/>
    </row>
    <row r="24" spans="1:10" s="21" customFormat="1" ht="14.1" customHeight="1">
      <c r="A24" s="80"/>
      <c r="B24" s="61"/>
      <c r="C24" s="61"/>
      <c r="D24" s="61"/>
      <c r="E24" s="61"/>
      <c r="F24" s="36" t="s">
        <v>9</v>
      </c>
      <c r="G24" s="23">
        <v>443886</v>
      </c>
      <c r="H24" s="23">
        <v>207385</v>
      </c>
      <c r="I24" s="64">
        <f t="shared" si="1"/>
        <v>114.03958820551151</v>
      </c>
      <c r="J24" s="65"/>
    </row>
    <row r="25" spans="1:10" s="24" customFormat="1" ht="14.1" customHeight="1">
      <c r="A25" s="80"/>
      <c r="B25" s="61" t="s">
        <v>20</v>
      </c>
      <c r="C25" s="61"/>
      <c r="D25" s="61"/>
      <c r="E25" s="61"/>
      <c r="F25" s="19" t="s">
        <v>8</v>
      </c>
      <c r="G25" s="20">
        <v>54215</v>
      </c>
      <c r="H25" s="20">
        <v>93387</v>
      </c>
      <c r="I25" s="62">
        <f t="shared" si="1"/>
        <v>-41.945881118356944</v>
      </c>
      <c r="J25" s="63"/>
    </row>
    <row r="26" spans="1:10" s="21" customFormat="1" ht="14.1" customHeight="1">
      <c r="A26" s="80"/>
      <c r="B26" s="61"/>
      <c r="C26" s="61"/>
      <c r="D26" s="61"/>
      <c r="E26" s="61"/>
      <c r="F26" s="36" t="s">
        <v>9</v>
      </c>
      <c r="G26" s="23">
        <v>132617</v>
      </c>
      <c r="H26" s="23">
        <v>174914</v>
      </c>
      <c r="I26" s="64">
        <f t="shared" si="1"/>
        <v>-24.181597813782773</v>
      </c>
      <c r="J26" s="65"/>
    </row>
    <row r="27" spans="1:10" s="24" customFormat="1" ht="14.1" customHeight="1">
      <c r="A27" s="80"/>
      <c r="B27" s="66" t="s">
        <v>21</v>
      </c>
      <c r="C27" s="66"/>
      <c r="D27" s="66"/>
      <c r="E27" s="66"/>
      <c r="F27" s="37" t="s">
        <v>8</v>
      </c>
      <c r="G27" s="38">
        <v>617995</v>
      </c>
      <c r="H27" s="38">
        <v>643293</v>
      </c>
      <c r="I27" s="68">
        <f t="shared" si="1"/>
        <v>-3.9325781564543689</v>
      </c>
      <c r="J27" s="69"/>
    </row>
    <row r="28" spans="1:10" s="21" customFormat="1" ht="14.1" customHeight="1">
      <c r="A28" s="80"/>
      <c r="B28" s="74"/>
      <c r="C28" s="74"/>
      <c r="D28" s="74"/>
      <c r="E28" s="74"/>
      <c r="F28" s="39" t="s">
        <v>9</v>
      </c>
      <c r="G28" s="23">
        <v>2175026</v>
      </c>
      <c r="H28" s="23">
        <v>1528736</v>
      </c>
      <c r="I28" s="64">
        <f t="shared" si="1"/>
        <v>42.276102610261034</v>
      </c>
      <c r="J28" s="65"/>
    </row>
    <row r="29" spans="1:10" s="24" customFormat="1" ht="14.1" customHeight="1">
      <c r="A29" s="80"/>
      <c r="B29" s="61" t="s">
        <v>22</v>
      </c>
      <c r="C29" s="61"/>
      <c r="D29" s="61"/>
      <c r="E29" s="61"/>
      <c r="F29" s="19" t="s">
        <v>8</v>
      </c>
      <c r="G29" s="20">
        <v>98248</v>
      </c>
      <c r="H29" s="20">
        <v>55459</v>
      </c>
      <c r="I29" s="62">
        <f t="shared" si="1"/>
        <v>77.154294163255742</v>
      </c>
      <c r="J29" s="63"/>
    </row>
    <row r="30" spans="1:10" s="21" customFormat="1" ht="14.1" customHeight="1">
      <c r="A30" s="80"/>
      <c r="B30" s="61"/>
      <c r="C30" s="61"/>
      <c r="D30" s="61"/>
      <c r="E30" s="61"/>
      <c r="F30" s="36" t="s">
        <v>9</v>
      </c>
      <c r="G30" s="23">
        <v>271828</v>
      </c>
      <c r="H30" s="23">
        <v>196502</v>
      </c>
      <c r="I30" s="64">
        <f t="shared" si="1"/>
        <v>38.333452076823647</v>
      </c>
      <c r="J30" s="65"/>
    </row>
    <row r="31" spans="1:10" s="24" customFormat="1" ht="14.1" customHeight="1">
      <c r="A31" s="80"/>
      <c r="B31" s="66" t="s">
        <v>23</v>
      </c>
      <c r="C31" s="66"/>
      <c r="D31" s="66"/>
      <c r="E31" s="66"/>
      <c r="F31" s="37" t="s">
        <v>8</v>
      </c>
      <c r="G31" s="40">
        <v>0</v>
      </c>
      <c r="H31" s="40">
        <v>0</v>
      </c>
      <c r="I31" s="70">
        <v>0</v>
      </c>
      <c r="J31" s="71"/>
    </row>
    <row r="32" spans="1:10" s="21" customFormat="1" ht="14.1" customHeight="1">
      <c r="A32" s="80"/>
      <c r="B32" s="74"/>
      <c r="C32" s="74"/>
      <c r="D32" s="74"/>
      <c r="E32" s="74"/>
      <c r="F32" s="39" t="s">
        <v>9</v>
      </c>
      <c r="G32" s="23">
        <v>0</v>
      </c>
      <c r="H32" s="23">
        <v>0</v>
      </c>
      <c r="I32" s="68">
        <v>0</v>
      </c>
      <c r="J32" s="69"/>
    </row>
    <row r="33" spans="1:10" s="24" customFormat="1" ht="14.1" customHeight="1">
      <c r="A33" s="80"/>
      <c r="B33" s="61" t="s">
        <v>24</v>
      </c>
      <c r="C33" s="61"/>
      <c r="D33" s="61"/>
      <c r="E33" s="61"/>
      <c r="F33" s="19" t="s">
        <v>8</v>
      </c>
      <c r="G33" s="20">
        <v>24638</v>
      </c>
      <c r="H33" s="20">
        <v>18619</v>
      </c>
      <c r="I33" s="70">
        <f t="shared" si="1"/>
        <v>32.327192652666639</v>
      </c>
      <c r="J33" s="71"/>
    </row>
    <row r="34" spans="1:10" s="21" customFormat="1" ht="14.1" customHeight="1">
      <c r="A34" s="89"/>
      <c r="B34" s="61"/>
      <c r="C34" s="61"/>
      <c r="D34" s="61"/>
      <c r="E34" s="61"/>
      <c r="F34" s="36" t="s">
        <v>9</v>
      </c>
      <c r="G34" s="23">
        <v>39727</v>
      </c>
      <c r="H34" s="23">
        <v>38063</v>
      </c>
      <c r="I34" s="72">
        <f t="shared" si="1"/>
        <v>4.3716995507448075</v>
      </c>
      <c r="J34" s="73"/>
    </row>
    <row r="35" spans="1:10" s="24" customFormat="1" ht="14.1" customHeight="1">
      <c r="A35" s="79" t="s">
        <v>25</v>
      </c>
      <c r="B35" s="82" t="s">
        <v>11</v>
      </c>
      <c r="C35" s="82"/>
      <c r="D35" s="82"/>
      <c r="E35" s="82"/>
      <c r="F35" s="41" t="s">
        <v>8</v>
      </c>
      <c r="G35" s="16">
        <v>3258</v>
      </c>
      <c r="H35" s="16">
        <v>4110</v>
      </c>
      <c r="I35" s="83">
        <f t="shared" si="1"/>
        <v>-20.729927007299267</v>
      </c>
      <c r="J35" s="84"/>
    </row>
    <row r="36" spans="1:10" s="12" customFormat="1" ht="14.1" customHeight="1">
      <c r="A36" s="80"/>
      <c r="B36" s="82"/>
      <c r="C36" s="82"/>
      <c r="D36" s="82"/>
      <c r="E36" s="82"/>
      <c r="F36" s="42" t="s">
        <v>9</v>
      </c>
      <c r="G36" s="18">
        <v>10307</v>
      </c>
      <c r="H36" s="18">
        <v>9510</v>
      </c>
      <c r="I36" s="85">
        <f t="shared" si="1"/>
        <v>8.3806519453207216</v>
      </c>
      <c r="J36" s="86"/>
    </row>
    <row r="37" spans="1:10" s="11" customFormat="1" ht="14.1" customHeight="1">
      <c r="A37" s="80"/>
      <c r="B37" s="87" t="s">
        <v>26</v>
      </c>
      <c r="C37" s="66" t="s">
        <v>27</v>
      </c>
      <c r="D37" s="66"/>
      <c r="E37" s="66"/>
      <c r="F37" s="43" t="s">
        <v>8</v>
      </c>
      <c r="G37" s="38">
        <v>85</v>
      </c>
      <c r="H37" s="38">
        <v>70</v>
      </c>
      <c r="I37" s="75">
        <f t="shared" si="1"/>
        <v>21.428571428571416</v>
      </c>
      <c r="J37" s="76"/>
    </row>
    <row r="38" spans="1:10" s="21" customFormat="1" ht="14.1" customHeight="1">
      <c r="A38" s="80"/>
      <c r="B38" s="88"/>
      <c r="C38" s="74"/>
      <c r="D38" s="74"/>
      <c r="E38" s="74"/>
      <c r="F38" s="45" t="s">
        <v>9</v>
      </c>
      <c r="G38" s="23">
        <v>286</v>
      </c>
      <c r="H38" s="23">
        <v>149</v>
      </c>
      <c r="I38" s="77">
        <f t="shared" si="1"/>
        <v>91.946308724832193</v>
      </c>
      <c r="J38" s="78"/>
    </row>
    <row r="39" spans="1:10" s="24" customFormat="1" ht="14.1" customHeight="1">
      <c r="A39" s="80"/>
      <c r="B39" s="88"/>
      <c r="C39" s="61" t="s">
        <v>28</v>
      </c>
      <c r="D39" s="61"/>
      <c r="E39" s="61"/>
      <c r="F39" s="44" t="s">
        <v>8</v>
      </c>
      <c r="G39" s="20">
        <v>372</v>
      </c>
      <c r="H39" s="20">
        <v>783</v>
      </c>
      <c r="I39" s="62">
        <f t="shared" si="1"/>
        <v>-52.490421455938694</v>
      </c>
      <c r="J39" s="63"/>
    </row>
    <row r="40" spans="1:10" s="21" customFormat="1" ht="14.1" customHeight="1">
      <c r="A40" s="80"/>
      <c r="B40" s="88"/>
      <c r="C40" s="61"/>
      <c r="D40" s="61"/>
      <c r="E40" s="61"/>
      <c r="F40" s="46" t="s">
        <v>9</v>
      </c>
      <c r="G40" s="23">
        <v>1189</v>
      </c>
      <c r="H40" s="23">
        <v>1641</v>
      </c>
      <c r="I40" s="64">
        <f t="shared" si="1"/>
        <v>-27.544180377818407</v>
      </c>
      <c r="J40" s="65"/>
    </row>
    <row r="41" spans="1:10" s="24" customFormat="1" ht="14.1" customHeight="1">
      <c r="A41" s="80"/>
      <c r="B41" s="88"/>
      <c r="C41" s="66" t="s">
        <v>29</v>
      </c>
      <c r="D41" s="66"/>
      <c r="E41" s="66"/>
      <c r="F41" s="43" t="s">
        <v>8</v>
      </c>
      <c r="G41" s="38">
        <v>20</v>
      </c>
      <c r="H41" s="38">
        <v>10</v>
      </c>
      <c r="I41" s="68">
        <f t="shared" si="1"/>
        <v>100</v>
      </c>
      <c r="J41" s="69"/>
    </row>
    <row r="42" spans="1:10" s="21" customFormat="1" ht="14.1" customHeight="1">
      <c r="A42" s="80"/>
      <c r="B42" s="88"/>
      <c r="C42" s="74"/>
      <c r="D42" s="74"/>
      <c r="E42" s="74"/>
      <c r="F42" s="45" t="s">
        <v>9</v>
      </c>
      <c r="G42" s="23">
        <v>32</v>
      </c>
      <c r="H42" s="23">
        <v>45</v>
      </c>
      <c r="I42" s="64">
        <f t="shared" si="1"/>
        <v>-28.888888888888886</v>
      </c>
      <c r="J42" s="65"/>
    </row>
    <row r="43" spans="1:10" s="24" customFormat="1" ht="14.1" customHeight="1">
      <c r="A43" s="80"/>
      <c r="B43" s="88"/>
      <c r="C43" s="61" t="s">
        <v>30</v>
      </c>
      <c r="D43" s="61"/>
      <c r="E43" s="61"/>
      <c r="F43" s="44" t="s">
        <v>8</v>
      </c>
      <c r="G43" s="20">
        <v>13</v>
      </c>
      <c r="H43" s="20">
        <v>25</v>
      </c>
      <c r="I43" s="62">
        <f t="shared" si="1"/>
        <v>-48</v>
      </c>
      <c r="J43" s="63"/>
    </row>
    <row r="44" spans="1:10" s="21" customFormat="1" ht="14.1" customHeight="1">
      <c r="A44" s="80"/>
      <c r="B44" s="88"/>
      <c r="C44" s="61"/>
      <c r="D44" s="61"/>
      <c r="E44" s="61"/>
      <c r="F44" s="46" t="s">
        <v>9</v>
      </c>
      <c r="G44" s="23">
        <v>42</v>
      </c>
      <c r="H44" s="23">
        <v>77</v>
      </c>
      <c r="I44" s="64">
        <f t="shared" si="1"/>
        <v>-45.45454545454546</v>
      </c>
      <c r="J44" s="65"/>
    </row>
    <row r="45" spans="1:10" s="24" customFormat="1" ht="14.1" customHeight="1">
      <c r="A45" s="80"/>
      <c r="B45" s="88"/>
      <c r="C45" s="66" t="s">
        <v>39</v>
      </c>
      <c r="D45" s="66"/>
      <c r="E45" s="66"/>
      <c r="F45" s="43" t="s">
        <v>8</v>
      </c>
      <c r="G45" s="38">
        <v>33</v>
      </c>
      <c r="H45" s="38">
        <v>0</v>
      </c>
      <c r="I45" s="68">
        <v>100</v>
      </c>
      <c r="J45" s="69"/>
    </row>
    <row r="46" spans="1:10" s="21" customFormat="1" ht="14.1" customHeight="1">
      <c r="A46" s="80"/>
      <c r="B46" s="88"/>
      <c r="C46" s="74"/>
      <c r="D46" s="74"/>
      <c r="E46" s="74"/>
      <c r="F46" s="45" t="s">
        <v>9</v>
      </c>
      <c r="G46" s="23">
        <v>97</v>
      </c>
      <c r="H46" s="23">
        <v>0</v>
      </c>
      <c r="I46" s="64">
        <v>100</v>
      </c>
      <c r="J46" s="65"/>
    </row>
    <row r="47" spans="1:10" s="24" customFormat="1" ht="14.1" customHeight="1">
      <c r="A47" s="80"/>
      <c r="B47" s="88"/>
      <c r="C47" s="61" t="s">
        <v>31</v>
      </c>
      <c r="D47" s="61"/>
      <c r="E47" s="61"/>
      <c r="F47" s="44" t="s">
        <v>8</v>
      </c>
      <c r="G47" s="20">
        <v>43</v>
      </c>
      <c r="H47" s="20">
        <v>76</v>
      </c>
      <c r="I47" s="70">
        <f t="shared" si="1"/>
        <v>-43.421052631578952</v>
      </c>
      <c r="J47" s="71"/>
    </row>
    <row r="48" spans="1:10" s="21" customFormat="1" ht="14.1" customHeight="1">
      <c r="A48" s="80"/>
      <c r="B48" s="88"/>
      <c r="C48" s="61"/>
      <c r="D48" s="61"/>
      <c r="E48" s="61"/>
      <c r="F48" s="46" t="s">
        <v>9</v>
      </c>
      <c r="G48" s="23">
        <v>111</v>
      </c>
      <c r="H48" s="23">
        <v>170</v>
      </c>
      <c r="I48" s="72">
        <f t="shared" si="1"/>
        <v>-34.705882352941174</v>
      </c>
      <c r="J48" s="73"/>
    </row>
    <row r="49" spans="1:10" s="21" customFormat="1" ht="14.1" customHeight="1">
      <c r="A49" s="80"/>
      <c r="B49" s="88"/>
      <c r="C49" s="61" t="s">
        <v>32</v>
      </c>
      <c r="D49" s="61"/>
      <c r="E49" s="61"/>
      <c r="F49" s="44" t="s">
        <v>8</v>
      </c>
      <c r="G49" s="20">
        <v>37</v>
      </c>
      <c r="H49" s="20">
        <v>48</v>
      </c>
      <c r="I49" s="70">
        <f t="shared" si="1"/>
        <v>-22.916666666666657</v>
      </c>
      <c r="J49" s="71"/>
    </row>
    <row r="50" spans="1:10" s="21" customFormat="1" ht="14.1" customHeight="1">
      <c r="A50" s="80"/>
      <c r="B50" s="88"/>
      <c r="C50" s="61"/>
      <c r="D50" s="61"/>
      <c r="E50" s="61"/>
      <c r="F50" s="46" t="s">
        <v>9</v>
      </c>
      <c r="G50" s="23">
        <v>111</v>
      </c>
      <c r="H50" s="23">
        <v>97</v>
      </c>
      <c r="I50" s="72">
        <f t="shared" si="1"/>
        <v>14.432989690721641</v>
      </c>
      <c r="J50" s="73"/>
    </row>
    <row r="51" spans="1:10" s="21" customFormat="1" ht="14.1" customHeight="1">
      <c r="A51" s="80"/>
      <c r="B51" s="88"/>
      <c r="C51" s="61" t="s">
        <v>33</v>
      </c>
      <c r="D51" s="61"/>
      <c r="E51" s="61"/>
      <c r="F51" s="44" t="s">
        <v>8</v>
      </c>
      <c r="G51" s="20">
        <v>44</v>
      </c>
      <c r="H51" s="20">
        <v>35</v>
      </c>
      <c r="I51" s="70">
        <f t="shared" si="1"/>
        <v>25.714285714285708</v>
      </c>
      <c r="J51" s="71"/>
    </row>
    <row r="52" spans="1:10" s="21" customFormat="1" ht="14.1" customHeight="1">
      <c r="A52" s="80"/>
      <c r="B52" s="88"/>
      <c r="C52" s="61"/>
      <c r="D52" s="61"/>
      <c r="E52" s="61"/>
      <c r="F52" s="46" t="s">
        <v>9</v>
      </c>
      <c r="G52" s="23">
        <v>106</v>
      </c>
      <c r="H52" s="23">
        <v>67</v>
      </c>
      <c r="I52" s="72">
        <f t="shared" si="1"/>
        <v>58.208955223880594</v>
      </c>
      <c r="J52" s="73"/>
    </row>
    <row r="53" spans="1:10" s="21" customFormat="1" ht="14.1" customHeight="1">
      <c r="A53" s="80"/>
      <c r="B53" s="88"/>
      <c r="C53" s="61" t="s">
        <v>34</v>
      </c>
      <c r="D53" s="61"/>
      <c r="E53" s="61"/>
      <c r="F53" s="44" t="s">
        <v>8</v>
      </c>
      <c r="G53" s="20">
        <v>58</v>
      </c>
      <c r="H53" s="20">
        <v>40</v>
      </c>
      <c r="I53" s="70">
        <f t="shared" si="1"/>
        <v>45</v>
      </c>
      <c r="J53" s="71"/>
    </row>
    <row r="54" spans="1:10" s="21" customFormat="1" ht="14.1" customHeight="1">
      <c r="A54" s="80"/>
      <c r="B54" s="88"/>
      <c r="C54" s="61"/>
      <c r="D54" s="61"/>
      <c r="E54" s="61"/>
      <c r="F54" s="46" t="s">
        <v>9</v>
      </c>
      <c r="G54" s="23">
        <v>184</v>
      </c>
      <c r="H54" s="23">
        <v>79</v>
      </c>
      <c r="I54" s="72">
        <f t="shared" si="1"/>
        <v>132.91139240506328</v>
      </c>
      <c r="J54" s="73"/>
    </row>
    <row r="55" spans="1:10" s="24" customFormat="1" ht="14.1" customHeight="1">
      <c r="A55" s="80"/>
      <c r="B55" s="88"/>
      <c r="C55" s="66" t="s">
        <v>35</v>
      </c>
      <c r="D55" s="66"/>
      <c r="E55" s="66"/>
      <c r="F55" s="43" t="s">
        <v>8</v>
      </c>
      <c r="G55" s="38">
        <v>558</v>
      </c>
      <c r="H55" s="38">
        <v>608</v>
      </c>
      <c r="I55" s="68">
        <f t="shared" si="1"/>
        <v>-8.223684210526315</v>
      </c>
      <c r="J55" s="69"/>
    </row>
    <row r="56" spans="1:10" s="21" customFormat="1" ht="14.1" customHeight="1">
      <c r="A56" s="80"/>
      <c r="B56" s="88"/>
      <c r="C56" s="61"/>
      <c r="D56" s="61"/>
      <c r="E56" s="61"/>
      <c r="F56" s="46" t="s">
        <v>9</v>
      </c>
      <c r="G56" s="23">
        <v>1746</v>
      </c>
      <c r="H56" s="23">
        <v>1478</v>
      </c>
      <c r="I56" s="64">
        <f t="shared" si="1"/>
        <v>18.132611637347765</v>
      </c>
      <c r="J56" s="65"/>
    </row>
    <row r="57" spans="1:10" s="24" customFormat="1" ht="14.1" customHeight="1">
      <c r="A57" s="80"/>
      <c r="B57" s="59" t="s">
        <v>36</v>
      </c>
      <c r="C57" s="61" t="s">
        <v>37</v>
      </c>
      <c r="D57" s="61"/>
      <c r="E57" s="61"/>
      <c r="F57" s="44" t="s">
        <v>8</v>
      </c>
      <c r="G57" s="20">
        <v>757</v>
      </c>
      <c r="H57" s="20">
        <v>830</v>
      </c>
      <c r="I57" s="62">
        <f t="shared" si="1"/>
        <v>-8.7951807228915726</v>
      </c>
      <c r="J57" s="63"/>
    </row>
    <row r="58" spans="1:10" s="21" customFormat="1" ht="14.1" customHeight="1">
      <c r="A58" s="80"/>
      <c r="B58" s="59"/>
      <c r="C58" s="61"/>
      <c r="D58" s="61"/>
      <c r="E58" s="61"/>
      <c r="F58" s="46" t="s">
        <v>9</v>
      </c>
      <c r="G58" s="23">
        <v>2358</v>
      </c>
      <c r="H58" s="23">
        <v>1805</v>
      </c>
      <c r="I58" s="64">
        <f t="shared" si="1"/>
        <v>30.637119113573419</v>
      </c>
      <c r="J58" s="65"/>
    </row>
    <row r="59" spans="1:10" s="24" customFormat="1" ht="14.1" customHeight="1">
      <c r="A59" s="80"/>
      <c r="B59" s="59"/>
      <c r="C59" s="66" t="s">
        <v>35</v>
      </c>
      <c r="D59" s="66"/>
      <c r="E59" s="66"/>
      <c r="F59" s="43" t="s">
        <v>8</v>
      </c>
      <c r="G59" s="38">
        <v>1238</v>
      </c>
      <c r="H59" s="38">
        <v>1585</v>
      </c>
      <c r="I59" s="68">
        <f t="shared" si="1"/>
        <v>-21.892744479495263</v>
      </c>
      <c r="J59" s="69"/>
    </row>
    <row r="60" spans="1:10" s="21" customFormat="1" ht="14.1" customHeight="1" thickBot="1">
      <c r="A60" s="81"/>
      <c r="B60" s="60"/>
      <c r="C60" s="67"/>
      <c r="D60" s="67"/>
      <c r="E60" s="67"/>
      <c r="F60" s="47" t="s">
        <v>9</v>
      </c>
      <c r="G60" s="27">
        <v>4045</v>
      </c>
      <c r="H60" s="27">
        <v>3902</v>
      </c>
      <c r="I60" s="57">
        <f t="shared" si="1"/>
        <v>3.6647872885699542</v>
      </c>
      <c r="J60" s="58"/>
    </row>
    <row r="61" spans="1:10" s="21" customFormat="1" ht="6" customHeight="1">
      <c r="A61" s="48"/>
      <c r="B61" s="49"/>
      <c r="C61" s="50"/>
      <c r="D61" s="50"/>
      <c r="E61" s="50"/>
      <c r="F61" s="51"/>
      <c r="G61" s="52"/>
      <c r="H61" s="52"/>
      <c r="I61" s="53"/>
      <c r="J61" s="53"/>
    </row>
    <row r="65" spans="10:10">
      <c r="J65" s="54"/>
    </row>
  </sheetData>
  <mergeCells count="93">
    <mergeCell ref="A4:E5"/>
    <mergeCell ref="I4:J4"/>
    <mergeCell ref="I5:J5"/>
    <mergeCell ref="A1:J1"/>
    <mergeCell ref="I2:J2"/>
    <mergeCell ref="A3:F3"/>
    <mergeCell ref="I3:J3"/>
    <mergeCell ref="I9:J9"/>
    <mergeCell ref="B10:E11"/>
    <mergeCell ref="I10:J10"/>
    <mergeCell ref="I11:J11"/>
    <mergeCell ref="A6:A13"/>
    <mergeCell ref="B6:E7"/>
    <mergeCell ref="I6:J6"/>
    <mergeCell ref="I7:J7"/>
    <mergeCell ref="B8:E9"/>
    <mergeCell ref="I8:J8"/>
    <mergeCell ref="A14:E15"/>
    <mergeCell ref="I14:J14"/>
    <mergeCell ref="I15:J15"/>
    <mergeCell ref="B12:E13"/>
    <mergeCell ref="I12:J12"/>
    <mergeCell ref="I13:J13"/>
    <mergeCell ref="A19:E20"/>
    <mergeCell ref="I19:J19"/>
    <mergeCell ref="I20:J20"/>
    <mergeCell ref="I17:J17"/>
    <mergeCell ref="A18:F18"/>
    <mergeCell ref="I18:J18"/>
    <mergeCell ref="I24:J24"/>
    <mergeCell ref="B25:E26"/>
    <mergeCell ref="I25:J25"/>
    <mergeCell ref="I26:J26"/>
    <mergeCell ref="A21:A34"/>
    <mergeCell ref="B21:E22"/>
    <mergeCell ref="I21:J21"/>
    <mergeCell ref="I22:J22"/>
    <mergeCell ref="B23:E24"/>
    <mergeCell ref="I23:J23"/>
    <mergeCell ref="B29:E30"/>
    <mergeCell ref="I29:J29"/>
    <mergeCell ref="I30:J30"/>
    <mergeCell ref="B27:E28"/>
    <mergeCell ref="I27:J27"/>
    <mergeCell ref="I28:J28"/>
    <mergeCell ref="B33:E34"/>
    <mergeCell ref="I33:J33"/>
    <mergeCell ref="I34:J34"/>
    <mergeCell ref="B31:E32"/>
    <mergeCell ref="I31:J31"/>
    <mergeCell ref="I32:J32"/>
    <mergeCell ref="A35:A60"/>
    <mergeCell ref="B35:E36"/>
    <mergeCell ref="I35:J35"/>
    <mergeCell ref="I36:J36"/>
    <mergeCell ref="B37:B56"/>
    <mergeCell ref="C37:E38"/>
    <mergeCell ref="C39:E40"/>
    <mergeCell ref="I39:J39"/>
    <mergeCell ref="I40:J40"/>
    <mergeCell ref="I37:J37"/>
    <mergeCell ref="I38:J38"/>
    <mergeCell ref="C43:E44"/>
    <mergeCell ref="I43:J43"/>
    <mergeCell ref="I44:J44"/>
    <mergeCell ref="C41:E42"/>
    <mergeCell ref="I41:J41"/>
    <mergeCell ref="I42:J42"/>
    <mergeCell ref="C47:E48"/>
    <mergeCell ref="I47:J47"/>
    <mergeCell ref="I48:J48"/>
    <mergeCell ref="C45:E46"/>
    <mergeCell ref="I45:J45"/>
    <mergeCell ref="I46:J46"/>
    <mergeCell ref="C51:E52"/>
    <mergeCell ref="I51:J51"/>
    <mergeCell ref="I52:J52"/>
    <mergeCell ref="C49:E50"/>
    <mergeCell ref="I49:J49"/>
    <mergeCell ref="I50:J50"/>
    <mergeCell ref="C55:E56"/>
    <mergeCell ref="I55:J55"/>
    <mergeCell ref="I56:J56"/>
    <mergeCell ref="C53:E54"/>
    <mergeCell ref="I53:J53"/>
    <mergeCell ref="I54:J54"/>
    <mergeCell ref="I60:J60"/>
    <mergeCell ref="B57:B60"/>
    <mergeCell ref="C57:E58"/>
    <mergeCell ref="I57:J57"/>
    <mergeCell ref="I58:J58"/>
    <mergeCell ref="C59:E60"/>
    <mergeCell ref="I59:J59"/>
  </mergeCells>
  <phoneticPr fontId="3" type="noConversion"/>
  <printOptions horizontalCentered="1" verticalCentered="1"/>
  <pageMargins left="0.19685039370078741" right="0.19685039370078741" top="0.59055118110236227" bottom="0.35433070866141736" header="1.1023622047244095" footer="0"/>
  <pageSetup paperSize="9" scale="86" orientation="portrait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3월(확정치)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2022-04-20T07:40:23Z</cp:lastPrinted>
  <dcterms:created xsi:type="dcterms:W3CDTF">2022-04-20T07:27:12Z</dcterms:created>
  <dcterms:modified xsi:type="dcterms:W3CDTF">2022-04-23T21:24:38Z</dcterms:modified>
</cp:coreProperties>
</file>