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2\DataNas2\잠정및 확정치\2022년 확정치\5월\"/>
    </mc:Choice>
  </mc:AlternateContent>
  <xr:revisionPtr revIDLastSave="0" documentId="13_ncr:1_{46C523B8-4FE7-484F-B67C-F98921F4FDD1}" xr6:coauthVersionLast="47" xr6:coauthVersionMax="47" xr10:uidLastSave="{00000000-0000-0000-0000-000000000000}"/>
  <bookViews>
    <workbookView xWindow="28680" yWindow="-120" windowWidth="29040" windowHeight="15840" xr2:uid="{D23DE265-115D-48CC-89A6-B61446F8F999}"/>
  </bookViews>
  <sheets>
    <sheet name="5월(확정치)" sheetId="1" r:id="rId1"/>
  </sheets>
  <definedNames>
    <definedName name="_xlnm.Print_Area" localSheetId="0">'5월(확정치)'!$A$1:$J$60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" i="1" l="1"/>
  <c r="I43" i="1"/>
  <c r="I39" i="1"/>
  <c r="I37" i="1"/>
  <c r="I30" i="1"/>
  <c r="I29" i="1"/>
  <c r="I27" i="1"/>
  <c r="I25" i="1"/>
  <c r="I23" i="1"/>
  <c r="I10" i="1"/>
  <c r="I45" i="1" l="1"/>
  <c r="I50" i="1"/>
  <c r="I8" i="1"/>
  <c r="I33" i="1"/>
  <c r="I55" i="1"/>
  <c r="I6" i="1"/>
  <c r="I38" i="1"/>
  <c r="I51" i="1"/>
  <c r="I57" i="1"/>
  <c r="I21" i="1"/>
  <c r="I24" i="1"/>
  <c r="I34" i="1"/>
  <c r="I9" i="1"/>
  <c r="I52" i="1"/>
  <c r="I58" i="1"/>
  <c r="I46" i="1"/>
  <c r="I32" i="1"/>
  <c r="I11" i="1"/>
  <c r="I31" i="1"/>
  <c r="I12" i="1"/>
  <c r="I41" i="1"/>
  <c r="I44" i="1"/>
  <c r="I47" i="1"/>
  <c r="I53" i="1"/>
  <c r="I56" i="1"/>
  <c r="I59" i="1"/>
  <c r="I35" i="1" l="1"/>
  <c r="I13" i="1"/>
  <c r="I54" i="1"/>
  <c r="I42" i="1"/>
  <c r="I48" i="1"/>
  <c r="I60" i="1"/>
  <c r="I26" i="1"/>
  <c r="I40" i="1"/>
  <c r="I14" i="1"/>
  <c r="I28" i="1"/>
  <c r="I7" i="1"/>
  <c r="I19" i="1"/>
  <c r="I15" i="1" l="1"/>
  <c r="I36" i="1"/>
  <c r="I22" i="1"/>
  <c r="I4" i="1"/>
  <c r="I5" i="1" l="1"/>
  <c r="I20" i="1"/>
</calcChain>
</file>

<file path=xl/sharedStrings.xml><?xml version="1.0" encoding="utf-8"?>
<sst xmlns="http://schemas.openxmlformats.org/spreadsheetml/2006/main" count="99" uniqueCount="40">
  <si>
    <t>2022년 5월 관광객입도현황</t>
    <phoneticPr fontId="3" type="noConversion"/>
  </si>
  <si>
    <t>□ 형태별</t>
    <phoneticPr fontId="3" type="noConversion"/>
  </si>
  <si>
    <t>(단위 : 명)</t>
    <phoneticPr fontId="3" type="noConversion"/>
  </si>
  <si>
    <t>구                  분</t>
    <phoneticPr fontId="3" type="noConversion"/>
  </si>
  <si>
    <t>2022년</t>
    <phoneticPr fontId="3" type="noConversion"/>
  </si>
  <si>
    <t>2021년</t>
    <phoneticPr fontId="3" type="noConversion"/>
  </si>
  <si>
    <t>증감율(%)</t>
    <phoneticPr fontId="3" type="noConversion"/>
  </si>
  <si>
    <t>총                  계</t>
    <phoneticPr fontId="3" type="noConversion"/>
  </si>
  <si>
    <t>월계</t>
    <phoneticPr fontId="3" type="noConversion"/>
  </si>
  <si>
    <t>누계</t>
    <phoneticPr fontId="3" type="noConversion"/>
  </si>
  <si>
    <t>내국인</t>
    <phoneticPr fontId="3" type="noConversion"/>
  </si>
  <si>
    <t>소              계</t>
    <phoneticPr fontId="3" type="noConversion"/>
  </si>
  <si>
    <t>개 별 여 행</t>
  </si>
  <si>
    <t>부분패키지</t>
    <phoneticPr fontId="3" type="noConversion"/>
  </si>
  <si>
    <t>패  키  지</t>
    <phoneticPr fontId="3" type="noConversion"/>
  </si>
  <si>
    <t>외       국       인</t>
    <phoneticPr fontId="3" type="noConversion"/>
  </si>
  <si>
    <t>□ 목적별</t>
    <phoneticPr fontId="3" type="noConversion"/>
  </si>
  <si>
    <t>2021년</t>
  </si>
  <si>
    <t>내   국   인</t>
    <phoneticPr fontId="3" type="noConversion"/>
  </si>
  <si>
    <t>레 저 스 포 츠</t>
    <phoneticPr fontId="3" type="noConversion"/>
  </si>
  <si>
    <t>회 의 및 업 무</t>
    <phoneticPr fontId="3" type="noConversion"/>
  </si>
  <si>
    <t>휴 양 및 관 람</t>
    <phoneticPr fontId="3" type="noConversion"/>
  </si>
  <si>
    <t>친  지  방  문</t>
    <phoneticPr fontId="3" type="noConversion"/>
  </si>
  <si>
    <t>교  육  여  행</t>
    <phoneticPr fontId="3" type="noConversion"/>
  </si>
  <si>
    <t>기  타  방  문</t>
    <phoneticPr fontId="3" type="noConversion"/>
  </si>
  <si>
    <t>외    국    인</t>
    <phoneticPr fontId="3" type="noConversion"/>
  </si>
  <si>
    <t>아시아</t>
    <phoneticPr fontId="3" type="noConversion"/>
  </si>
  <si>
    <t>일          본</t>
    <phoneticPr fontId="3" type="noConversion"/>
  </si>
  <si>
    <t>중          국</t>
    <phoneticPr fontId="3" type="noConversion"/>
  </si>
  <si>
    <t>홍          콩</t>
    <phoneticPr fontId="3" type="noConversion"/>
  </si>
  <si>
    <t>대          만</t>
    <phoneticPr fontId="3" type="noConversion"/>
  </si>
  <si>
    <t>싱  가  포  르</t>
    <phoneticPr fontId="3" type="noConversion"/>
  </si>
  <si>
    <t>말 레 이 시 아</t>
    <phoneticPr fontId="3" type="noConversion"/>
  </si>
  <si>
    <t>인 도 네 시 아</t>
    <phoneticPr fontId="3" type="noConversion"/>
  </si>
  <si>
    <t>베    트    남</t>
    <phoneticPr fontId="3" type="noConversion"/>
  </si>
  <si>
    <t>태          국</t>
    <phoneticPr fontId="3" type="noConversion"/>
  </si>
  <si>
    <t>기          타</t>
    <phoneticPr fontId="3" type="noConversion"/>
  </si>
  <si>
    <t>서구등</t>
    <phoneticPr fontId="3" type="noConversion"/>
  </si>
  <si>
    <t>미          국</t>
    <phoneticPr fontId="3" type="noConversion"/>
  </si>
  <si>
    <t>2022년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</si>
</sst>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 "/>
    <numFmt numFmtId="177" formatCode="0.0_ "/>
    <numFmt numFmtId="178" formatCode="#,##0.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맑은 고딕"/>
      <family val="3"/>
      <charset val="129"/>
      <scheme val="major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name val="돋움"/>
      <family val="3"/>
      <charset val="129"/>
    </font>
    <font>
      <b/>
      <sz val="22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4"/>
      <name val="굴림체"/>
      <family val="3"/>
      <charset val="129"/>
    </font>
    <font>
      <b/>
      <sz val="12"/>
      <color indexed="10"/>
      <name val="맑은 고딕"/>
      <family val="3"/>
      <charset val="129"/>
      <scheme val="major"/>
    </font>
    <font>
      <b/>
      <sz val="14"/>
      <name val="HY엽서M"/>
      <family val="1"/>
      <charset val="129"/>
    </font>
    <font>
      <b/>
      <sz val="11"/>
      <name val="맑은 고딕"/>
      <family val="3"/>
      <charset val="129"/>
      <scheme val="major"/>
    </font>
    <font>
      <sz val="14"/>
      <name val="굴림체"/>
      <family val="3"/>
      <charset val="129"/>
    </font>
    <font>
      <sz val="14"/>
      <name val="HY엽서M"/>
      <family val="1"/>
      <charset val="129"/>
    </font>
    <font>
      <b/>
      <sz val="12"/>
      <color rgb="FFFF0000"/>
      <name val="맑은 고딕"/>
      <family val="3"/>
      <charset val="129"/>
      <scheme val="major"/>
    </font>
    <font>
      <sz val="12"/>
      <name val="굴림체"/>
      <family val="3"/>
      <charset val="129"/>
    </font>
    <font>
      <i/>
      <sz val="12"/>
      <name val="HY엽서M"/>
      <family val="1"/>
      <charset val="129"/>
    </font>
    <font>
      <sz val="12"/>
      <name val="HY엽서M"/>
      <family val="1"/>
      <charset val="129"/>
    </font>
    <font>
      <b/>
      <sz val="14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4" fillId="0" borderId="0" xfId="0" applyFont="1">
      <alignment vertical="center"/>
    </xf>
    <xf numFmtId="176" fontId="5" fillId="0" borderId="1" xfId="0" applyNumberFormat="1" applyFont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6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10" fillId="0" borderId="11" xfId="0" applyFont="1" applyBorder="1" applyAlignment="1">
      <alignment horizontal="distributed" vertical="center" indent="1" shrinkToFit="1"/>
    </xf>
    <xf numFmtId="41" fontId="10" fillId="0" borderId="11" xfId="1" applyFont="1" applyBorder="1" applyAlignment="1">
      <alignment horizontal="center" vertical="center"/>
    </xf>
    <xf numFmtId="176" fontId="9" fillId="0" borderId="0" xfId="0" applyNumberFormat="1" applyFont="1">
      <alignment vertical="center"/>
    </xf>
    <xf numFmtId="0" fontId="10" fillId="0" borderId="17" xfId="0" applyFont="1" applyBorder="1" applyAlignment="1">
      <alignment horizontal="distributed" vertical="center" indent="1" shrinkToFit="1"/>
    </xf>
    <xf numFmtId="41" fontId="10" fillId="0" borderId="17" xfId="1" applyFont="1" applyBorder="1" applyAlignment="1">
      <alignment horizontal="center" vertical="center"/>
    </xf>
    <xf numFmtId="176" fontId="11" fillId="0" borderId="0" xfId="0" applyNumberFormat="1" applyFont="1">
      <alignment vertical="center"/>
    </xf>
    <xf numFmtId="0" fontId="10" fillId="0" borderId="25" xfId="0" applyFont="1" applyBorder="1" applyAlignment="1">
      <alignment horizontal="distributed" vertical="center" indent="1" shrinkToFit="1"/>
    </xf>
    <xf numFmtId="41" fontId="10" fillId="0" borderId="25" xfId="1" applyFont="1" applyBorder="1" applyAlignment="1">
      <alignment horizontal="center" vertical="center"/>
    </xf>
    <xf numFmtId="0" fontId="10" fillId="0" borderId="27" xfId="0" applyFont="1" applyBorder="1" applyAlignment="1">
      <alignment horizontal="distributed" vertical="center" indent="1" shrinkToFit="1"/>
    </xf>
    <xf numFmtId="41" fontId="10" fillId="0" borderId="27" xfId="1" applyFont="1" applyBorder="1" applyAlignment="1">
      <alignment horizontal="center" vertical="center"/>
    </xf>
    <xf numFmtId="0" fontId="8" fillId="0" borderId="25" xfId="0" applyFont="1" applyBorder="1" applyAlignment="1">
      <alignment horizontal="distributed" vertical="center" indent="1" shrinkToFit="1"/>
    </xf>
    <xf numFmtId="41" fontId="8" fillId="0" borderId="25" xfId="1" applyFont="1" applyBorder="1" applyAlignment="1">
      <alignment horizontal="center" vertical="center"/>
    </xf>
    <xf numFmtId="0" fontId="8" fillId="0" borderId="11" xfId="0" applyFont="1" applyBorder="1" applyAlignment="1">
      <alignment horizontal="distributed" vertical="center" indent="1" shrinkToFit="1"/>
    </xf>
    <xf numFmtId="41" fontId="8" fillId="0" borderId="11" xfId="1" applyFont="1" applyBorder="1" applyAlignment="1">
      <alignment horizontal="center" vertical="center"/>
    </xf>
    <xf numFmtId="176" fontId="13" fillId="0" borderId="0" xfId="0" applyNumberFormat="1" applyFont="1">
      <alignment vertical="center"/>
    </xf>
    <xf numFmtId="0" fontId="8" fillId="0" borderId="20" xfId="0" applyFont="1" applyBorder="1" applyAlignment="1">
      <alignment horizontal="distributed" vertical="center" indent="1" shrinkToFit="1"/>
    </xf>
    <xf numFmtId="41" fontId="8" fillId="0" borderId="17" xfId="1" applyFont="1" applyBorder="1" applyAlignment="1">
      <alignment horizontal="center" vertical="center"/>
    </xf>
    <xf numFmtId="176" fontId="14" fillId="0" borderId="0" xfId="0" applyNumberFormat="1" applyFont="1">
      <alignment vertical="center"/>
    </xf>
    <xf numFmtId="0" fontId="8" fillId="0" borderId="17" xfId="0" applyFont="1" applyBorder="1" applyAlignment="1">
      <alignment horizontal="distributed" vertical="center" indent="1" shrinkToFit="1"/>
    </xf>
    <xf numFmtId="0" fontId="15" fillId="0" borderId="25" xfId="0" applyFont="1" applyBorder="1" applyAlignment="1">
      <alignment horizontal="distributed" vertical="center" indent="1" shrinkToFit="1"/>
    </xf>
    <xf numFmtId="41" fontId="15" fillId="0" borderId="25" xfId="1" applyFont="1" applyBorder="1" applyAlignment="1">
      <alignment horizontal="center" vertical="center"/>
    </xf>
    <xf numFmtId="0" fontId="15" fillId="0" borderId="35" xfId="0" applyFont="1" applyBorder="1" applyAlignment="1">
      <alignment horizontal="distributed" vertical="center" indent="1" shrinkToFit="1"/>
    </xf>
    <xf numFmtId="41" fontId="15" fillId="0" borderId="36" xfId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distributed" shrinkToFit="1"/>
    </xf>
    <xf numFmtId="0" fontId="8" fillId="0" borderId="0" xfId="0" applyFont="1" applyAlignment="1">
      <alignment horizontal="distributed" vertical="center" indent="1" shrinkToFit="1"/>
    </xf>
    <xf numFmtId="41" fontId="8" fillId="0" borderId="0" xfId="1" applyFont="1" applyBorder="1" applyAlignment="1">
      <alignment horizontal="center" vertical="center"/>
    </xf>
    <xf numFmtId="177" fontId="8" fillId="0" borderId="0" xfId="2" applyNumberFormat="1" applyFont="1" applyBorder="1" applyAlignment="1">
      <alignment horizontal="right" vertical="center"/>
    </xf>
    <xf numFmtId="176" fontId="8" fillId="0" borderId="0" xfId="0" applyNumberFormat="1" applyFont="1" applyAlignment="1">
      <alignment horizontal="left" vertical="center"/>
    </xf>
    <xf numFmtId="176" fontId="8" fillId="0" borderId="0" xfId="0" applyNumberFormat="1" applyFont="1">
      <alignment vertical="center"/>
    </xf>
    <xf numFmtId="176" fontId="8" fillId="0" borderId="1" xfId="0" applyNumberFormat="1" applyFont="1" applyBorder="1">
      <alignment vertical="center"/>
    </xf>
    <xf numFmtId="176" fontId="16" fillId="0" borderId="0" xfId="0" applyNumberFormat="1" applyFont="1">
      <alignment vertical="center"/>
    </xf>
    <xf numFmtId="0" fontId="8" fillId="0" borderId="27" xfId="0" applyFont="1" applyBorder="1" applyAlignment="1">
      <alignment horizontal="distributed" vertical="center" indent="1" shrinkToFit="1"/>
    </xf>
    <xf numFmtId="41" fontId="8" fillId="0" borderId="27" xfId="1" applyFont="1" applyBorder="1" applyAlignment="1">
      <alignment horizontal="center" vertical="center"/>
    </xf>
    <xf numFmtId="0" fontId="8" fillId="0" borderId="43" xfId="0" applyFont="1" applyBorder="1" applyAlignment="1">
      <alignment horizontal="distributed" vertical="center" indent="1" shrinkToFit="1"/>
    </xf>
    <xf numFmtId="41" fontId="8" fillId="0" borderId="43" xfId="1" applyFont="1" applyBorder="1" applyAlignment="1">
      <alignment horizontal="center" vertical="center"/>
    </xf>
    <xf numFmtId="41" fontId="8" fillId="0" borderId="11" xfId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distributed" vertical="center" indent="1" shrinkToFit="1"/>
    </xf>
    <xf numFmtId="0" fontId="10" fillId="0" borderId="18" xfId="0" applyFont="1" applyBorder="1" applyAlignment="1">
      <alignment horizontal="distributed" vertical="center" indent="1" shrinkToFit="1"/>
    </xf>
    <xf numFmtId="0" fontId="8" fillId="0" borderId="28" xfId="0" applyFont="1" applyBorder="1" applyAlignment="1">
      <alignment horizontal="distributed" vertical="center" indent="1" shrinkToFit="1"/>
    </xf>
    <xf numFmtId="41" fontId="8" fillId="0" borderId="25" xfId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distributed" vertical="center" indent="1" shrinkToFit="1"/>
    </xf>
    <xf numFmtId="0" fontId="8" fillId="0" borderId="21" xfId="0" applyFont="1" applyBorder="1" applyAlignment="1">
      <alignment horizontal="distributed" vertical="center" indent="1" shrinkToFit="1"/>
    </xf>
    <xf numFmtId="0" fontId="8" fillId="0" borderId="18" xfId="0" applyFont="1" applyBorder="1" applyAlignment="1">
      <alignment horizontal="distributed" vertical="center" indent="1" shrinkToFit="1"/>
    </xf>
    <xf numFmtId="0" fontId="8" fillId="0" borderId="37" xfId="0" applyFont="1" applyBorder="1" applyAlignment="1">
      <alignment horizontal="distributed" vertical="center" indent="1" shrinkToFit="1"/>
    </xf>
    <xf numFmtId="41" fontId="8" fillId="0" borderId="36" xfId="1" applyFont="1" applyBorder="1" applyAlignment="1">
      <alignment horizontal="center" vertical="center"/>
    </xf>
    <xf numFmtId="176" fontId="16" fillId="0" borderId="0" xfId="0" applyNumberFormat="1" applyFont="1" applyAlignment="1">
      <alignment horizontal="center" vertical="justify" textRotation="255"/>
    </xf>
    <xf numFmtId="176" fontId="13" fillId="0" borderId="0" xfId="0" applyNumberFormat="1" applyFont="1" applyAlignment="1">
      <alignment horizontal="center" vertical="distributed" textRotation="255"/>
    </xf>
    <xf numFmtId="176" fontId="16" fillId="0" borderId="0" xfId="0" applyNumberFormat="1" applyFont="1" applyAlignment="1">
      <alignment horizontal="center" vertical="distributed" shrinkToFit="1"/>
    </xf>
    <xf numFmtId="0" fontId="17" fillId="0" borderId="0" xfId="0" applyFont="1" applyAlignment="1">
      <alignment horizontal="distributed" vertical="center" indent="1" shrinkToFit="1"/>
    </xf>
    <xf numFmtId="41" fontId="18" fillId="0" borderId="0" xfId="1" applyFont="1" applyBorder="1" applyAlignment="1">
      <alignment horizontal="center" vertical="center"/>
    </xf>
    <xf numFmtId="177" fontId="17" fillId="0" borderId="0" xfId="2" applyNumberFormat="1" applyFont="1" applyBorder="1" applyAlignment="1">
      <alignment horizontal="right" vertical="center"/>
    </xf>
    <xf numFmtId="177" fontId="8" fillId="0" borderId="37" xfId="2" applyNumberFormat="1" applyFont="1" applyBorder="1" applyAlignment="1">
      <alignment horizontal="right" vertical="center"/>
    </xf>
    <xf numFmtId="177" fontId="8" fillId="0" borderId="38" xfId="2" applyNumberFormat="1" applyFont="1" applyBorder="1" applyAlignment="1">
      <alignment horizontal="right" vertical="center"/>
    </xf>
    <xf numFmtId="176" fontId="8" fillId="0" borderId="24" xfId="0" applyNumberFormat="1" applyFont="1" applyBorder="1" applyAlignment="1">
      <alignment horizontal="center" vertical="distributed" shrinkToFit="1"/>
    </xf>
    <xf numFmtId="177" fontId="8" fillId="0" borderId="39" xfId="2" applyNumberFormat="1" applyFont="1" applyBorder="1" applyAlignment="1">
      <alignment horizontal="right" vertical="center"/>
    </xf>
    <xf numFmtId="177" fontId="8" fillId="0" borderId="40" xfId="2" applyNumberFormat="1" applyFont="1" applyBorder="1" applyAlignment="1">
      <alignment horizontal="right" vertical="center"/>
    </xf>
    <xf numFmtId="177" fontId="8" fillId="0" borderId="18" xfId="2" applyNumberFormat="1" applyFont="1" applyBorder="1" applyAlignment="1">
      <alignment horizontal="right" vertical="center"/>
    </xf>
    <xf numFmtId="177" fontId="8" fillId="0" borderId="19" xfId="2" applyNumberFormat="1" applyFont="1" applyBorder="1" applyAlignment="1">
      <alignment horizontal="right" vertical="center"/>
    </xf>
    <xf numFmtId="176" fontId="8" fillId="0" borderId="17" xfId="0" applyNumberFormat="1" applyFont="1" applyBorder="1" applyAlignment="1">
      <alignment horizontal="center" vertical="distributed" shrinkToFit="1"/>
    </xf>
    <xf numFmtId="176" fontId="8" fillId="0" borderId="34" xfId="0" applyNumberFormat="1" applyFont="1" applyBorder="1" applyAlignment="1">
      <alignment horizontal="center" vertical="distributed" shrinkToFit="1"/>
    </xf>
    <xf numFmtId="177" fontId="8" fillId="0" borderId="41" xfId="2" applyNumberFormat="1" applyFont="1" applyBorder="1" applyAlignment="1">
      <alignment horizontal="right" vertical="center"/>
    </xf>
    <xf numFmtId="177" fontId="8" fillId="0" borderId="42" xfId="2" applyNumberFormat="1" applyFont="1" applyBorder="1" applyAlignment="1">
      <alignment horizontal="right" vertical="center"/>
    </xf>
    <xf numFmtId="177" fontId="8" fillId="0" borderId="12" xfId="2" applyNumberFormat="1" applyFont="1" applyBorder="1" applyAlignment="1">
      <alignment horizontal="right" vertical="center"/>
    </xf>
    <xf numFmtId="177" fontId="8" fillId="0" borderId="13" xfId="2" applyNumberFormat="1" applyFont="1" applyBorder="1" applyAlignment="1">
      <alignment horizontal="right" vertical="center"/>
    </xf>
    <xf numFmtId="177" fontId="8" fillId="0" borderId="44" xfId="2" applyNumberFormat="1" applyFont="1" applyBorder="1" applyAlignment="1">
      <alignment horizontal="right" vertical="center"/>
    </xf>
    <xf numFmtId="177" fontId="8" fillId="0" borderId="45" xfId="2" applyNumberFormat="1" applyFont="1" applyBorder="1" applyAlignment="1">
      <alignment horizontal="right" vertical="center"/>
    </xf>
    <xf numFmtId="176" fontId="8" fillId="0" borderId="30" xfId="0" applyNumberFormat="1" applyFont="1" applyBorder="1" applyAlignment="1">
      <alignment horizontal="center" vertical="distributed" shrinkToFit="1"/>
    </xf>
    <xf numFmtId="177" fontId="8" fillId="0" borderId="28" xfId="2" applyNumberFormat="1" applyFont="1" applyBorder="1" applyAlignment="1">
      <alignment horizontal="right" vertical="center"/>
    </xf>
    <xf numFmtId="177" fontId="8" fillId="0" borderId="29" xfId="2" applyNumberFormat="1" applyFont="1" applyBorder="1" applyAlignment="1">
      <alignment horizontal="right" vertical="center"/>
    </xf>
    <xf numFmtId="177" fontId="8" fillId="0" borderId="21" xfId="2" applyNumberFormat="1" applyFont="1" applyBorder="1" applyAlignment="1">
      <alignment horizontal="right" vertical="center"/>
    </xf>
    <xf numFmtId="177" fontId="8" fillId="0" borderId="22" xfId="2" applyNumberFormat="1" applyFont="1" applyBorder="1" applyAlignment="1">
      <alignment horizontal="right" vertical="center"/>
    </xf>
    <xf numFmtId="176" fontId="10" fillId="0" borderId="24" xfId="0" applyNumberFormat="1" applyFont="1" applyBorder="1" applyAlignment="1">
      <alignment horizontal="center" vertical="center" shrinkToFit="1"/>
    </xf>
    <xf numFmtId="177" fontId="10" fillId="0" borderId="12" xfId="2" applyNumberFormat="1" applyFont="1" applyBorder="1" applyAlignment="1">
      <alignment horizontal="right" vertical="center"/>
    </xf>
    <xf numFmtId="177" fontId="10" fillId="0" borderId="13" xfId="2" applyNumberFormat="1" applyFont="1" applyBorder="1" applyAlignment="1">
      <alignment horizontal="right" vertical="center"/>
    </xf>
    <xf numFmtId="178" fontId="10" fillId="0" borderId="18" xfId="1" applyNumberFormat="1" applyFont="1" applyBorder="1" applyAlignment="1">
      <alignment horizontal="right" vertical="center"/>
    </xf>
    <xf numFmtId="178" fontId="10" fillId="0" borderId="19" xfId="1" applyNumberFormat="1" applyFont="1" applyBorder="1" applyAlignment="1">
      <alignment horizontal="right" vertical="center"/>
    </xf>
    <xf numFmtId="176" fontId="10" fillId="0" borderId="24" xfId="0" applyNumberFormat="1" applyFont="1" applyBorder="1" applyAlignment="1">
      <alignment horizontal="center" vertical="distributed" shrinkToFit="1"/>
    </xf>
    <xf numFmtId="177" fontId="10" fillId="0" borderId="18" xfId="2" applyNumberFormat="1" applyFont="1" applyBorder="1" applyAlignment="1">
      <alignment horizontal="right" vertical="center"/>
    </xf>
    <xf numFmtId="177" fontId="10" fillId="0" borderId="19" xfId="2" applyNumberFormat="1" applyFont="1" applyBorder="1" applyAlignment="1">
      <alignment horizontal="right" vertical="center"/>
    </xf>
    <xf numFmtId="176" fontId="10" fillId="0" borderId="31" xfId="0" applyNumberFormat="1" applyFont="1" applyBorder="1" applyAlignment="1">
      <alignment horizontal="center" vertical="center" shrinkToFit="1"/>
    </xf>
    <xf numFmtId="176" fontId="10" fillId="0" borderId="17" xfId="0" applyNumberFormat="1" applyFont="1" applyBorder="1" applyAlignment="1">
      <alignment horizontal="center" vertical="center" shrinkToFit="1"/>
    </xf>
    <xf numFmtId="176" fontId="10" fillId="0" borderId="32" xfId="0" applyNumberFormat="1" applyFont="1" applyBorder="1" applyAlignment="1">
      <alignment horizontal="center" vertical="center" shrinkToFit="1"/>
    </xf>
    <xf numFmtId="177" fontId="10" fillId="0" borderId="28" xfId="2" applyNumberFormat="1" applyFont="1" applyBorder="1" applyAlignment="1">
      <alignment horizontal="right" vertical="center"/>
    </xf>
    <xf numFmtId="177" fontId="10" fillId="0" borderId="29" xfId="2" applyNumberFormat="1" applyFont="1" applyBorder="1" applyAlignment="1">
      <alignment horizontal="right" vertical="center"/>
    </xf>
    <xf numFmtId="176" fontId="8" fillId="0" borderId="1" xfId="0" applyNumberFormat="1" applyFont="1" applyBorder="1" applyAlignment="1">
      <alignment horizontal="right"/>
    </xf>
    <xf numFmtId="176" fontId="7" fillId="0" borderId="32" xfId="0" applyNumberFormat="1" applyFont="1" applyBorder="1" applyAlignment="1">
      <alignment horizontal="center" vertical="distributed" shrinkToFit="1"/>
    </xf>
    <xf numFmtId="176" fontId="7" fillId="0" borderId="24" xfId="0" applyNumberFormat="1" applyFont="1" applyBorder="1" applyAlignment="1">
      <alignment horizontal="center" vertical="distributed" shrinkToFit="1"/>
    </xf>
    <xf numFmtId="176" fontId="7" fillId="0" borderId="33" xfId="0" applyNumberFormat="1" applyFont="1" applyBorder="1" applyAlignment="1">
      <alignment horizontal="center" vertical="distributed" shrinkToFit="1"/>
    </xf>
    <xf numFmtId="176" fontId="7" fillId="0" borderId="34" xfId="0" applyNumberFormat="1" applyFont="1" applyBorder="1" applyAlignment="1">
      <alignment horizontal="center" vertical="distributed" shrinkToFit="1"/>
    </xf>
    <xf numFmtId="177" fontId="15" fillId="0" borderId="12" xfId="2" applyNumberFormat="1" applyFont="1" applyBorder="1" applyAlignment="1">
      <alignment horizontal="right" vertical="center"/>
    </xf>
    <xf numFmtId="177" fontId="15" fillId="0" borderId="13" xfId="2" applyNumberFormat="1" applyFont="1" applyBorder="1" applyAlignment="1">
      <alignment horizontal="right" vertical="center"/>
    </xf>
    <xf numFmtId="177" fontId="15" fillId="0" borderId="37" xfId="2" applyNumberFormat="1" applyFont="1" applyBorder="1" applyAlignment="1">
      <alignment horizontal="right" vertical="center"/>
    </xf>
    <xf numFmtId="177" fontId="15" fillId="0" borderId="38" xfId="2" applyNumberFormat="1" applyFont="1" applyBorder="1" applyAlignment="1">
      <alignment horizontal="right" vertical="center"/>
    </xf>
    <xf numFmtId="176" fontId="7" fillId="0" borderId="23" xfId="0" applyNumberFormat="1" applyFont="1" applyBorder="1" applyAlignment="1">
      <alignment horizontal="center" vertical="center"/>
    </xf>
    <xf numFmtId="0" fontId="12" fillId="0" borderId="26" xfId="0" applyFont="1" applyBorder="1">
      <alignment vertical="center"/>
    </xf>
    <xf numFmtId="0" fontId="12" fillId="0" borderId="31" xfId="0" applyFont="1" applyBorder="1">
      <alignment vertical="center"/>
    </xf>
    <xf numFmtId="176" fontId="10" fillId="0" borderId="8" xfId="0" applyNumberFormat="1" applyFont="1" applyBorder="1" applyAlignment="1">
      <alignment horizontal="center" vertical="center" shrinkToFit="1"/>
    </xf>
    <xf numFmtId="176" fontId="10" fillId="0" borderId="9" xfId="0" applyNumberFormat="1" applyFont="1" applyBorder="1" applyAlignment="1">
      <alignment horizontal="center" vertical="center" shrinkToFit="1"/>
    </xf>
    <xf numFmtId="176" fontId="10" fillId="0" borderId="10" xfId="0" applyNumberFormat="1" applyFont="1" applyBorder="1" applyAlignment="1">
      <alignment horizontal="center" vertical="center" shrinkToFit="1"/>
    </xf>
    <xf numFmtId="176" fontId="10" fillId="0" borderId="14" xfId="0" applyNumberFormat="1" applyFont="1" applyBorder="1" applyAlignment="1">
      <alignment horizontal="center" vertical="center" shrinkToFit="1"/>
    </xf>
    <xf numFmtId="176" fontId="10" fillId="0" borderId="15" xfId="0" applyNumberFormat="1" applyFont="1" applyBorder="1" applyAlignment="1">
      <alignment horizontal="center" vertical="center" shrinkToFit="1"/>
    </xf>
    <xf numFmtId="176" fontId="10" fillId="0" borderId="16" xfId="0" applyNumberFormat="1" applyFont="1" applyBorder="1" applyAlignment="1">
      <alignment horizontal="center" vertical="center" shrinkToFit="1"/>
    </xf>
    <xf numFmtId="176" fontId="2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right"/>
    </xf>
    <xf numFmtId="176" fontId="7" fillId="0" borderId="2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41" fontId="7" fillId="0" borderId="5" xfId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19" fillId="0" borderId="23" xfId="0" applyNumberFormat="1" applyFont="1" applyBorder="1" applyAlignment="1">
      <alignment horizontal="center" vertical="center" textRotation="255"/>
    </xf>
    <xf numFmtId="176" fontId="19" fillId="0" borderId="26" xfId="0" applyNumberFormat="1" applyFont="1" applyBorder="1" applyAlignment="1">
      <alignment horizontal="center" vertical="center" textRotation="255"/>
    </xf>
    <xf numFmtId="176" fontId="19" fillId="0" borderId="31" xfId="0" applyNumberFormat="1" applyFont="1" applyBorder="1" applyAlignment="1">
      <alignment horizontal="center" vertical="center" textRotation="255"/>
    </xf>
    <xf numFmtId="176" fontId="19" fillId="0" borderId="46" xfId="0" applyNumberFormat="1" applyFont="1" applyBorder="1" applyAlignment="1">
      <alignment horizontal="center" vertical="center" textRotation="255"/>
    </xf>
    <xf numFmtId="176" fontId="7" fillId="0" borderId="17" xfId="0" applyNumberFormat="1" applyFont="1" applyBorder="1" applyAlignment="1">
      <alignment horizontal="center" vertical="distributed" textRotation="255" indent="1"/>
    </xf>
    <xf numFmtId="176" fontId="7" fillId="0" borderId="24" xfId="0" applyNumberFormat="1" applyFont="1" applyBorder="1" applyAlignment="1">
      <alignment horizontal="center" vertical="distributed" textRotation="255" indent="1"/>
    </xf>
    <xf numFmtId="176" fontId="7" fillId="0" borderId="24" xfId="0" applyNumberFormat="1" applyFont="1" applyBorder="1" applyAlignment="1">
      <alignment horizontal="center" vertical="distributed" textRotation="255"/>
    </xf>
    <xf numFmtId="176" fontId="7" fillId="0" borderId="34" xfId="0" applyNumberFormat="1" applyFont="1" applyBorder="1" applyAlignment="1">
      <alignment horizontal="center" vertical="distributed" textRotation="255"/>
    </xf>
    <xf numFmtId="176" fontId="7" fillId="0" borderId="0" xfId="0" applyNumberFormat="1" applyFont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B9DB-01A0-4D6C-86B2-35F265CD097F}">
  <sheetPr>
    <tabColor theme="3"/>
    <pageSetUpPr fitToPage="1"/>
  </sheetPr>
  <dimension ref="A1:J61"/>
  <sheetViews>
    <sheetView tabSelected="1" topLeftCell="A25" workbookViewId="0">
      <selection activeCell="H47" sqref="H47"/>
    </sheetView>
  </sheetViews>
  <sheetFormatPr defaultRowHeight="14.25" x14ac:dyDescent="0.15"/>
  <cols>
    <col min="1" max="2" width="6.109375" style="1" customWidth="1"/>
    <col min="3" max="5" width="5.77734375" style="1" customWidth="1"/>
    <col min="6" max="6" width="12" style="1" bestFit="1" customWidth="1"/>
    <col min="7" max="8" width="15.6640625" style="1" customWidth="1"/>
    <col min="9" max="10" width="6.77734375" style="1" customWidth="1"/>
    <col min="11" max="243" width="8.88671875" style="1"/>
    <col min="244" max="245" width="6.109375" style="1" customWidth="1"/>
    <col min="246" max="248" width="5.77734375" style="1" customWidth="1"/>
    <col min="249" max="249" width="12" style="1" bestFit="1" customWidth="1"/>
    <col min="250" max="251" width="15.6640625" style="1" customWidth="1"/>
    <col min="252" max="253" width="6.77734375" style="1" customWidth="1"/>
    <col min="254" max="254" width="12.44140625" style="1" customWidth="1"/>
    <col min="255" max="259" width="6.109375" style="1" customWidth="1"/>
    <col min="260" max="260" width="12" style="1" customWidth="1"/>
    <col min="261" max="261" width="15.6640625" style="1" customWidth="1"/>
    <col min="262" max="262" width="18.77734375" style="1" customWidth="1"/>
    <col min="263" max="263" width="6.6640625" style="1" customWidth="1"/>
    <col min="264" max="264" width="6.77734375" style="1" customWidth="1"/>
    <col min="265" max="265" width="11.21875" style="1" bestFit="1" customWidth="1"/>
    <col min="266" max="499" width="8.88671875" style="1"/>
    <col min="500" max="501" width="6.109375" style="1" customWidth="1"/>
    <col min="502" max="504" width="5.77734375" style="1" customWidth="1"/>
    <col min="505" max="505" width="12" style="1" bestFit="1" customWidth="1"/>
    <col min="506" max="507" width="15.6640625" style="1" customWidth="1"/>
    <col min="508" max="509" width="6.77734375" style="1" customWidth="1"/>
    <col min="510" max="510" width="12.44140625" style="1" customWidth="1"/>
    <col min="511" max="515" width="6.109375" style="1" customWidth="1"/>
    <col min="516" max="516" width="12" style="1" customWidth="1"/>
    <col min="517" max="517" width="15.6640625" style="1" customWidth="1"/>
    <col min="518" max="518" width="18.77734375" style="1" customWidth="1"/>
    <col min="519" max="519" width="6.6640625" style="1" customWidth="1"/>
    <col min="520" max="520" width="6.77734375" style="1" customWidth="1"/>
    <col min="521" max="521" width="11.21875" style="1" bestFit="1" customWidth="1"/>
    <col min="522" max="755" width="8.88671875" style="1"/>
    <col min="756" max="757" width="6.109375" style="1" customWidth="1"/>
    <col min="758" max="760" width="5.77734375" style="1" customWidth="1"/>
    <col min="761" max="761" width="12" style="1" bestFit="1" customWidth="1"/>
    <col min="762" max="763" width="15.6640625" style="1" customWidth="1"/>
    <col min="764" max="765" width="6.77734375" style="1" customWidth="1"/>
    <col min="766" max="766" width="12.44140625" style="1" customWidth="1"/>
    <col min="767" max="771" width="6.109375" style="1" customWidth="1"/>
    <col min="772" max="772" width="12" style="1" customWidth="1"/>
    <col min="773" max="773" width="15.6640625" style="1" customWidth="1"/>
    <col min="774" max="774" width="18.77734375" style="1" customWidth="1"/>
    <col min="775" max="775" width="6.6640625" style="1" customWidth="1"/>
    <col min="776" max="776" width="6.77734375" style="1" customWidth="1"/>
    <col min="777" max="777" width="11.21875" style="1" bestFit="1" customWidth="1"/>
    <col min="778" max="1011" width="8.88671875" style="1"/>
    <col min="1012" max="1013" width="6.109375" style="1" customWidth="1"/>
    <col min="1014" max="1016" width="5.77734375" style="1" customWidth="1"/>
    <col min="1017" max="1017" width="12" style="1" bestFit="1" customWidth="1"/>
    <col min="1018" max="1019" width="15.6640625" style="1" customWidth="1"/>
    <col min="1020" max="1021" width="6.77734375" style="1" customWidth="1"/>
    <col min="1022" max="1022" width="12.44140625" style="1" customWidth="1"/>
    <col min="1023" max="1027" width="6.109375" style="1" customWidth="1"/>
    <col min="1028" max="1028" width="12" style="1" customWidth="1"/>
    <col min="1029" max="1029" width="15.6640625" style="1" customWidth="1"/>
    <col min="1030" max="1030" width="18.77734375" style="1" customWidth="1"/>
    <col min="1031" max="1031" width="6.6640625" style="1" customWidth="1"/>
    <col min="1032" max="1032" width="6.77734375" style="1" customWidth="1"/>
    <col min="1033" max="1033" width="11.21875" style="1" bestFit="1" customWidth="1"/>
    <col min="1034" max="1267" width="8.88671875" style="1"/>
    <col min="1268" max="1269" width="6.109375" style="1" customWidth="1"/>
    <col min="1270" max="1272" width="5.77734375" style="1" customWidth="1"/>
    <col min="1273" max="1273" width="12" style="1" bestFit="1" customWidth="1"/>
    <col min="1274" max="1275" width="15.6640625" style="1" customWidth="1"/>
    <col min="1276" max="1277" width="6.77734375" style="1" customWidth="1"/>
    <col min="1278" max="1278" width="12.44140625" style="1" customWidth="1"/>
    <col min="1279" max="1283" width="6.109375" style="1" customWidth="1"/>
    <col min="1284" max="1284" width="12" style="1" customWidth="1"/>
    <col min="1285" max="1285" width="15.6640625" style="1" customWidth="1"/>
    <col min="1286" max="1286" width="18.77734375" style="1" customWidth="1"/>
    <col min="1287" max="1287" width="6.6640625" style="1" customWidth="1"/>
    <col min="1288" max="1288" width="6.77734375" style="1" customWidth="1"/>
    <col min="1289" max="1289" width="11.21875" style="1" bestFit="1" customWidth="1"/>
    <col min="1290" max="1523" width="8.88671875" style="1"/>
    <col min="1524" max="1525" width="6.109375" style="1" customWidth="1"/>
    <col min="1526" max="1528" width="5.77734375" style="1" customWidth="1"/>
    <col min="1529" max="1529" width="12" style="1" bestFit="1" customWidth="1"/>
    <col min="1530" max="1531" width="15.6640625" style="1" customWidth="1"/>
    <col min="1532" max="1533" width="6.77734375" style="1" customWidth="1"/>
    <col min="1534" max="1534" width="12.44140625" style="1" customWidth="1"/>
    <col min="1535" max="1539" width="6.109375" style="1" customWidth="1"/>
    <col min="1540" max="1540" width="12" style="1" customWidth="1"/>
    <col min="1541" max="1541" width="15.6640625" style="1" customWidth="1"/>
    <col min="1542" max="1542" width="18.77734375" style="1" customWidth="1"/>
    <col min="1543" max="1543" width="6.6640625" style="1" customWidth="1"/>
    <col min="1544" max="1544" width="6.77734375" style="1" customWidth="1"/>
    <col min="1545" max="1545" width="11.21875" style="1" bestFit="1" customWidth="1"/>
    <col min="1546" max="1779" width="8.88671875" style="1"/>
    <col min="1780" max="1781" width="6.109375" style="1" customWidth="1"/>
    <col min="1782" max="1784" width="5.77734375" style="1" customWidth="1"/>
    <col min="1785" max="1785" width="12" style="1" bestFit="1" customWidth="1"/>
    <col min="1786" max="1787" width="15.6640625" style="1" customWidth="1"/>
    <col min="1788" max="1789" width="6.77734375" style="1" customWidth="1"/>
    <col min="1790" max="1790" width="12.44140625" style="1" customWidth="1"/>
    <col min="1791" max="1795" width="6.109375" style="1" customWidth="1"/>
    <col min="1796" max="1796" width="12" style="1" customWidth="1"/>
    <col min="1797" max="1797" width="15.6640625" style="1" customWidth="1"/>
    <col min="1798" max="1798" width="18.77734375" style="1" customWidth="1"/>
    <col min="1799" max="1799" width="6.6640625" style="1" customWidth="1"/>
    <col min="1800" max="1800" width="6.77734375" style="1" customWidth="1"/>
    <col min="1801" max="1801" width="11.21875" style="1" bestFit="1" customWidth="1"/>
    <col min="1802" max="2035" width="8.88671875" style="1"/>
    <col min="2036" max="2037" width="6.109375" style="1" customWidth="1"/>
    <col min="2038" max="2040" width="5.77734375" style="1" customWidth="1"/>
    <col min="2041" max="2041" width="12" style="1" bestFit="1" customWidth="1"/>
    <col min="2042" max="2043" width="15.6640625" style="1" customWidth="1"/>
    <col min="2044" max="2045" width="6.77734375" style="1" customWidth="1"/>
    <col min="2046" max="2046" width="12.44140625" style="1" customWidth="1"/>
    <col min="2047" max="2051" width="6.109375" style="1" customWidth="1"/>
    <col min="2052" max="2052" width="12" style="1" customWidth="1"/>
    <col min="2053" max="2053" width="15.6640625" style="1" customWidth="1"/>
    <col min="2054" max="2054" width="18.77734375" style="1" customWidth="1"/>
    <col min="2055" max="2055" width="6.6640625" style="1" customWidth="1"/>
    <col min="2056" max="2056" width="6.77734375" style="1" customWidth="1"/>
    <col min="2057" max="2057" width="11.21875" style="1" bestFit="1" customWidth="1"/>
    <col min="2058" max="2291" width="8.88671875" style="1"/>
    <col min="2292" max="2293" width="6.109375" style="1" customWidth="1"/>
    <col min="2294" max="2296" width="5.77734375" style="1" customWidth="1"/>
    <col min="2297" max="2297" width="12" style="1" bestFit="1" customWidth="1"/>
    <col min="2298" max="2299" width="15.6640625" style="1" customWidth="1"/>
    <col min="2300" max="2301" width="6.77734375" style="1" customWidth="1"/>
    <col min="2302" max="2302" width="12.44140625" style="1" customWidth="1"/>
    <col min="2303" max="2307" width="6.109375" style="1" customWidth="1"/>
    <col min="2308" max="2308" width="12" style="1" customWidth="1"/>
    <col min="2309" max="2309" width="15.6640625" style="1" customWidth="1"/>
    <col min="2310" max="2310" width="18.77734375" style="1" customWidth="1"/>
    <col min="2311" max="2311" width="6.6640625" style="1" customWidth="1"/>
    <col min="2312" max="2312" width="6.77734375" style="1" customWidth="1"/>
    <col min="2313" max="2313" width="11.21875" style="1" bestFit="1" customWidth="1"/>
    <col min="2314" max="2547" width="8.88671875" style="1"/>
    <col min="2548" max="2549" width="6.109375" style="1" customWidth="1"/>
    <col min="2550" max="2552" width="5.77734375" style="1" customWidth="1"/>
    <col min="2553" max="2553" width="12" style="1" bestFit="1" customWidth="1"/>
    <col min="2554" max="2555" width="15.6640625" style="1" customWidth="1"/>
    <col min="2556" max="2557" width="6.77734375" style="1" customWidth="1"/>
    <col min="2558" max="2558" width="12.44140625" style="1" customWidth="1"/>
    <col min="2559" max="2563" width="6.109375" style="1" customWidth="1"/>
    <col min="2564" max="2564" width="12" style="1" customWidth="1"/>
    <col min="2565" max="2565" width="15.6640625" style="1" customWidth="1"/>
    <col min="2566" max="2566" width="18.77734375" style="1" customWidth="1"/>
    <col min="2567" max="2567" width="6.6640625" style="1" customWidth="1"/>
    <col min="2568" max="2568" width="6.77734375" style="1" customWidth="1"/>
    <col min="2569" max="2569" width="11.21875" style="1" bestFit="1" customWidth="1"/>
    <col min="2570" max="2803" width="8.88671875" style="1"/>
    <col min="2804" max="2805" width="6.109375" style="1" customWidth="1"/>
    <col min="2806" max="2808" width="5.77734375" style="1" customWidth="1"/>
    <col min="2809" max="2809" width="12" style="1" bestFit="1" customWidth="1"/>
    <col min="2810" max="2811" width="15.6640625" style="1" customWidth="1"/>
    <col min="2812" max="2813" width="6.77734375" style="1" customWidth="1"/>
    <col min="2814" max="2814" width="12.44140625" style="1" customWidth="1"/>
    <col min="2815" max="2819" width="6.109375" style="1" customWidth="1"/>
    <col min="2820" max="2820" width="12" style="1" customWidth="1"/>
    <col min="2821" max="2821" width="15.6640625" style="1" customWidth="1"/>
    <col min="2822" max="2822" width="18.77734375" style="1" customWidth="1"/>
    <col min="2823" max="2823" width="6.6640625" style="1" customWidth="1"/>
    <col min="2824" max="2824" width="6.77734375" style="1" customWidth="1"/>
    <col min="2825" max="2825" width="11.21875" style="1" bestFit="1" customWidth="1"/>
    <col min="2826" max="3059" width="8.88671875" style="1"/>
    <col min="3060" max="3061" width="6.109375" style="1" customWidth="1"/>
    <col min="3062" max="3064" width="5.77734375" style="1" customWidth="1"/>
    <col min="3065" max="3065" width="12" style="1" bestFit="1" customWidth="1"/>
    <col min="3066" max="3067" width="15.6640625" style="1" customWidth="1"/>
    <col min="3068" max="3069" width="6.77734375" style="1" customWidth="1"/>
    <col min="3070" max="3070" width="12.44140625" style="1" customWidth="1"/>
    <col min="3071" max="3075" width="6.109375" style="1" customWidth="1"/>
    <col min="3076" max="3076" width="12" style="1" customWidth="1"/>
    <col min="3077" max="3077" width="15.6640625" style="1" customWidth="1"/>
    <col min="3078" max="3078" width="18.77734375" style="1" customWidth="1"/>
    <col min="3079" max="3079" width="6.6640625" style="1" customWidth="1"/>
    <col min="3080" max="3080" width="6.77734375" style="1" customWidth="1"/>
    <col min="3081" max="3081" width="11.21875" style="1" bestFit="1" customWidth="1"/>
    <col min="3082" max="3315" width="8.88671875" style="1"/>
    <col min="3316" max="3317" width="6.109375" style="1" customWidth="1"/>
    <col min="3318" max="3320" width="5.77734375" style="1" customWidth="1"/>
    <col min="3321" max="3321" width="12" style="1" bestFit="1" customWidth="1"/>
    <col min="3322" max="3323" width="15.6640625" style="1" customWidth="1"/>
    <col min="3324" max="3325" width="6.77734375" style="1" customWidth="1"/>
    <col min="3326" max="3326" width="12.44140625" style="1" customWidth="1"/>
    <col min="3327" max="3331" width="6.109375" style="1" customWidth="1"/>
    <col min="3332" max="3332" width="12" style="1" customWidth="1"/>
    <col min="3333" max="3333" width="15.6640625" style="1" customWidth="1"/>
    <col min="3334" max="3334" width="18.77734375" style="1" customWidth="1"/>
    <col min="3335" max="3335" width="6.6640625" style="1" customWidth="1"/>
    <col min="3336" max="3336" width="6.77734375" style="1" customWidth="1"/>
    <col min="3337" max="3337" width="11.21875" style="1" bestFit="1" customWidth="1"/>
    <col min="3338" max="3571" width="8.88671875" style="1"/>
    <col min="3572" max="3573" width="6.109375" style="1" customWidth="1"/>
    <col min="3574" max="3576" width="5.77734375" style="1" customWidth="1"/>
    <col min="3577" max="3577" width="12" style="1" bestFit="1" customWidth="1"/>
    <col min="3578" max="3579" width="15.6640625" style="1" customWidth="1"/>
    <col min="3580" max="3581" width="6.77734375" style="1" customWidth="1"/>
    <col min="3582" max="3582" width="12.44140625" style="1" customWidth="1"/>
    <col min="3583" max="3587" width="6.109375" style="1" customWidth="1"/>
    <col min="3588" max="3588" width="12" style="1" customWidth="1"/>
    <col min="3589" max="3589" width="15.6640625" style="1" customWidth="1"/>
    <col min="3590" max="3590" width="18.77734375" style="1" customWidth="1"/>
    <col min="3591" max="3591" width="6.6640625" style="1" customWidth="1"/>
    <col min="3592" max="3592" width="6.77734375" style="1" customWidth="1"/>
    <col min="3593" max="3593" width="11.21875" style="1" bestFit="1" customWidth="1"/>
    <col min="3594" max="3827" width="8.88671875" style="1"/>
    <col min="3828" max="3829" width="6.109375" style="1" customWidth="1"/>
    <col min="3830" max="3832" width="5.77734375" style="1" customWidth="1"/>
    <col min="3833" max="3833" width="12" style="1" bestFit="1" customWidth="1"/>
    <col min="3834" max="3835" width="15.6640625" style="1" customWidth="1"/>
    <col min="3836" max="3837" width="6.77734375" style="1" customWidth="1"/>
    <col min="3838" max="3838" width="12.44140625" style="1" customWidth="1"/>
    <col min="3839" max="3843" width="6.109375" style="1" customWidth="1"/>
    <col min="3844" max="3844" width="12" style="1" customWidth="1"/>
    <col min="3845" max="3845" width="15.6640625" style="1" customWidth="1"/>
    <col min="3846" max="3846" width="18.77734375" style="1" customWidth="1"/>
    <col min="3847" max="3847" width="6.6640625" style="1" customWidth="1"/>
    <col min="3848" max="3848" width="6.77734375" style="1" customWidth="1"/>
    <col min="3849" max="3849" width="11.21875" style="1" bestFit="1" customWidth="1"/>
    <col min="3850" max="4083" width="8.88671875" style="1"/>
    <col min="4084" max="4085" width="6.109375" style="1" customWidth="1"/>
    <col min="4086" max="4088" width="5.77734375" style="1" customWidth="1"/>
    <col min="4089" max="4089" width="12" style="1" bestFit="1" customWidth="1"/>
    <col min="4090" max="4091" width="15.6640625" style="1" customWidth="1"/>
    <col min="4092" max="4093" width="6.77734375" style="1" customWidth="1"/>
    <col min="4094" max="4094" width="12.44140625" style="1" customWidth="1"/>
    <col min="4095" max="4099" width="6.109375" style="1" customWidth="1"/>
    <col min="4100" max="4100" width="12" style="1" customWidth="1"/>
    <col min="4101" max="4101" width="15.6640625" style="1" customWidth="1"/>
    <col min="4102" max="4102" width="18.77734375" style="1" customWidth="1"/>
    <col min="4103" max="4103" width="6.6640625" style="1" customWidth="1"/>
    <col min="4104" max="4104" width="6.77734375" style="1" customWidth="1"/>
    <col min="4105" max="4105" width="11.21875" style="1" bestFit="1" customWidth="1"/>
    <col min="4106" max="4339" width="8.88671875" style="1"/>
    <col min="4340" max="4341" width="6.109375" style="1" customWidth="1"/>
    <col min="4342" max="4344" width="5.77734375" style="1" customWidth="1"/>
    <col min="4345" max="4345" width="12" style="1" bestFit="1" customWidth="1"/>
    <col min="4346" max="4347" width="15.6640625" style="1" customWidth="1"/>
    <col min="4348" max="4349" width="6.77734375" style="1" customWidth="1"/>
    <col min="4350" max="4350" width="12.44140625" style="1" customWidth="1"/>
    <col min="4351" max="4355" width="6.109375" style="1" customWidth="1"/>
    <col min="4356" max="4356" width="12" style="1" customWidth="1"/>
    <col min="4357" max="4357" width="15.6640625" style="1" customWidth="1"/>
    <col min="4358" max="4358" width="18.77734375" style="1" customWidth="1"/>
    <col min="4359" max="4359" width="6.6640625" style="1" customWidth="1"/>
    <col min="4360" max="4360" width="6.77734375" style="1" customWidth="1"/>
    <col min="4361" max="4361" width="11.21875" style="1" bestFit="1" customWidth="1"/>
    <col min="4362" max="4595" width="8.88671875" style="1"/>
    <col min="4596" max="4597" width="6.109375" style="1" customWidth="1"/>
    <col min="4598" max="4600" width="5.77734375" style="1" customWidth="1"/>
    <col min="4601" max="4601" width="12" style="1" bestFit="1" customWidth="1"/>
    <col min="4602" max="4603" width="15.6640625" style="1" customWidth="1"/>
    <col min="4604" max="4605" width="6.77734375" style="1" customWidth="1"/>
    <col min="4606" max="4606" width="12.44140625" style="1" customWidth="1"/>
    <col min="4607" max="4611" width="6.109375" style="1" customWidth="1"/>
    <col min="4612" max="4612" width="12" style="1" customWidth="1"/>
    <col min="4613" max="4613" width="15.6640625" style="1" customWidth="1"/>
    <col min="4614" max="4614" width="18.77734375" style="1" customWidth="1"/>
    <col min="4615" max="4615" width="6.6640625" style="1" customWidth="1"/>
    <col min="4616" max="4616" width="6.77734375" style="1" customWidth="1"/>
    <col min="4617" max="4617" width="11.21875" style="1" bestFit="1" customWidth="1"/>
    <col min="4618" max="4851" width="8.88671875" style="1"/>
    <col min="4852" max="4853" width="6.109375" style="1" customWidth="1"/>
    <col min="4854" max="4856" width="5.77734375" style="1" customWidth="1"/>
    <col min="4857" max="4857" width="12" style="1" bestFit="1" customWidth="1"/>
    <col min="4858" max="4859" width="15.6640625" style="1" customWidth="1"/>
    <col min="4860" max="4861" width="6.77734375" style="1" customWidth="1"/>
    <col min="4862" max="4862" width="12.44140625" style="1" customWidth="1"/>
    <col min="4863" max="4867" width="6.109375" style="1" customWidth="1"/>
    <col min="4868" max="4868" width="12" style="1" customWidth="1"/>
    <col min="4869" max="4869" width="15.6640625" style="1" customWidth="1"/>
    <col min="4870" max="4870" width="18.77734375" style="1" customWidth="1"/>
    <col min="4871" max="4871" width="6.6640625" style="1" customWidth="1"/>
    <col min="4872" max="4872" width="6.77734375" style="1" customWidth="1"/>
    <col min="4873" max="4873" width="11.21875" style="1" bestFit="1" customWidth="1"/>
    <col min="4874" max="5107" width="8.88671875" style="1"/>
    <col min="5108" max="5109" width="6.109375" style="1" customWidth="1"/>
    <col min="5110" max="5112" width="5.77734375" style="1" customWidth="1"/>
    <col min="5113" max="5113" width="12" style="1" bestFit="1" customWidth="1"/>
    <col min="5114" max="5115" width="15.6640625" style="1" customWidth="1"/>
    <col min="5116" max="5117" width="6.77734375" style="1" customWidth="1"/>
    <col min="5118" max="5118" width="12.44140625" style="1" customWidth="1"/>
    <col min="5119" max="5123" width="6.109375" style="1" customWidth="1"/>
    <col min="5124" max="5124" width="12" style="1" customWidth="1"/>
    <col min="5125" max="5125" width="15.6640625" style="1" customWidth="1"/>
    <col min="5126" max="5126" width="18.77734375" style="1" customWidth="1"/>
    <col min="5127" max="5127" width="6.6640625" style="1" customWidth="1"/>
    <col min="5128" max="5128" width="6.77734375" style="1" customWidth="1"/>
    <col min="5129" max="5129" width="11.21875" style="1" bestFit="1" customWidth="1"/>
    <col min="5130" max="5363" width="8.88671875" style="1"/>
    <col min="5364" max="5365" width="6.109375" style="1" customWidth="1"/>
    <col min="5366" max="5368" width="5.77734375" style="1" customWidth="1"/>
    <col min="5369" max="5369" width="12" style="1" bestFit="1" customWidth="1"/>
    <col min="5370" max="5371" width="15.6640625" style="1" customWidth="1"/>
    <col min="5372" max="5373" width="6.77734375" style="1" customWidth="1"/>
    <col min="5374" max="5374" width="12.44140625" style="1" customWidth="1"/>
    <col min="5375" max="5379" width="6.109375" style="1" customWidth="1"/>
    <col min="5380" max="5380" width="12" style="1" customWidth="1"/>
    <col min="5381" max="5381" width="15.6640625" style="1" customWidth="1"/>
    <col min="5382" max="5382" width="18.77734375" style="1" customWidth="1"/>
    <col min="5383" max="5383" width="6.6640625" style="1" customWidth="1"/>
    <col min="5384" max="5384" width="6.77734375" style="1" customWidth="1"/>
    <col min="5385" max="5385" width="11.21875" style="1" bestFit="1" customWidth="1"/>
    <col min="5386" max="5619" width="8.88671875" style="1"/>
    <col min="5620" max="5621" width="6.109375" style="1" customWidth="1"/>
    <col min="5622" max="5624" width="5.77734375" style="1" customWidth="1"/>
    <col min="5625" max="5625" width="12" style="1" bestFit="1" customWidth="1"/>
    <col min="5626" max="5627" width="15.6640625" style="1" customWidth="1"/>
    <col min="5628" max="5629" width="6.77734375" style="1" customWidth="1"/>
    <col min="5630" max="5630" width="12.44140625" style="1" customWidth="1"/>
    <col min="5631" max="5635" width="6.109375" style="1" customWidth="1"/>
    <col min="5636" max="5636" width="12" style="1" customWidth="1"/>
    <col min="5637" max="5637" width="15.6640625" style="1" customWidth="1"/>
    <col min="5638" max="5638" width="18.77734375" style="1" customWidth="1"/>
    <col min="5639" max="5639" width="6.6640625" style="1" customWidth="1"/>
    <col min="5640" max="5640" width="6.77734375" style="1" customWidth="1"/>
    <col min="5641" max="5641" width="11.21875" style="1" bestFit="1" customWidth="1"/>
    <col min="5642" max="5875" width="8.88671875" style="1"/>
    <col min="5876" max="5877" width="6.109375" style="1" customWidth="1"/>
    <col min="5878" max="5880" width="5.77734375" style="1" customWidth="1"/>
    <col min="5881" max="5881" width="12" style="1" bestFit="1" customWidth="1"/>
    <col min="5882" max="5883" width="15.6640625" style="1" customWidth="1"/>
    <col min="5884" max="5885" width="6.77734375" style="1" customWidth="1"/>
    <col min="5886" max="5886" width="12.44140625" style="1" customWidth="1"/>
    <col min="5887" max="5891" width="6.109375" style="1" customWidth="1"/>
    <col min="5892" max="5892" width="12" style="1" customWidth="1"/>
    <col min="5893" max="5893" width="15.6640625" style="1" customWidth="1"/>
    <col min="5894" max="5894" width="18.77734375" style="1" customWidth="1"/>
    <col min="5895" max="5895" width="6.6640625" style="1" customWidth="1"/>
    <col min="5896" max="5896" width="6.77734375" style="1" customWidth="1"/>
    <col min="5897" max="5897" width="11.21875" style="1" bestFit="1" customWidth="1"/>
    <col min="5898" max="6131" width="8.88671875" style="1"/>
    <col min="6132" max="6133" width="6.109375" style="1" customWidth="1"/>
    <col min="6134" max="6136" width="5.77734375" style="1" customWidth="1"/>
    <col min="6137" max="6137" width="12" style="1" bestFit="1" customWidth="1"/>
    <col min="6138" max="6139" width="15.6640625" style="1" customWidth="1"/>
    <col min="6140" max="6141" width="6.77734375" style="1" customWidth="1"/>
    <col min="6142" max="6142" width="12.44140625" style="1" customWidth="1"/>
    <col min="6143" max="6147" width="6.109375" style="1" customWidth="1"/>
    <col min="6148" max="6148" width="12" style="1" customWidth="1"/>
    <col min="6149" max="6149" width="15.6640625" style="1" customWidth="1"/>
    <col min="6150" max="6150" width="18.77734375" style="1" customWidth="1"/>
    <col min="6151" max="6151" width="6.6640625" style="1" customWidth="1"/>
    <col min="6152" max="6152" width="6.77734375" style="1" customWidth="1"/>
    <col min="6153" max="6153" width="11.21875" style="1" bestFit="1" customWidth="1"/>
    <col min="6154" max="6387" width="8.88671875" style="1"/>
    <col min="6388" max="6389" width="6.109375" style="1" customWidth="1"/>
    <col min="6390" max="6392" width="5.77734375" style="1" customWidth="1"/>
    <col min="6393" max="6393" width="12" style="1" bestFit="1" customWidth="1"/>
    <col min="6394" max="6395" width="15.6640625" style="1" customWidth="1"/>
    <col min="6396" max="6397" width="6.77734375" style="1" customWidth="1"/>
    <col min="6398" max="6398" width="12.44140625" style="1" customWidth="1"/>
    <col min="6399" max="6403" width="6.109375" style="1" customWidth="1"/>
    <col min="6404" max="6404" width="12" style="1" customWidth="1"/>
    <col min="6405" max="6405" width="15.6640625" style="1" customWidth="1"/>
    <col min="6406" max="6406" width="18.77734375" style="1" customWidth="1"/>
    <col min="6407" max="6407" width="6.6640625" style="1" customWidth="1"/>
    <col min="6408" max="6408" width="6.77734375" style="1" customWidth="1"/>
    <col min="6409" max="6409" width="11.21875" style="1" bestFit="1" customWidth="1"/>
    <col min="6410" max="6643" width="8.88671875" style="1"/>
    <col min="6644" max="6645" width="6.109375" style="1" customWidth="1"/>
    <col min="6646" max="6648" width="5.77734375" style="1" customWidth="1"/>
    <col min="6649" max="6649" width="12" style="1" bestFit="1" customWidth="1"/>
    <col min="6650" max="6651" width="15.6640625" style="1" customWidth="1"/>
    <col min="6652" max="6653" width="6.77734375" style="1" customWidth="1"/>
    <col min="6654" max="6654" width="12.44140625" style="1" customWidth="1"/>
    <col min="6655" max="6659" width="6.109375" style="1" customWidth="1"/>
    <col min="6660" max="6660" width="12" style="1" customWidth="1"/>
    <col min="6661" max="6661" width="15.6640625" style="1" customWidth="1"/>
    <col min="6662" max="6662" width="18.77734375" style="1" customWidth="1"/>
    <col min="6663" max="6663" width="6.6640625" style="1" customWidth="1"/>
    <col min="6664" max="6664" width="6.77734375" style="1" customWidth="1"/>
    <col min="6665" max="6665" width="11.21875" style="1" bestFit="1" customWidth="1"/>
    <col min="6666" max="6899" width="8.88671875" style="1"/>
    <col min="6900" max="6901" width="6.109375" style="1" customWidth="1"/>
    <col min="6902" max="6904" width="5.77734375" style="1" customWidth="1"/>
    <col min="6905" max="6905" width="12" style="1" bestFit="1" customWidth="1"/>
    <col min="6906" max="6907" width="15.6640625" style="1" customWidth="1"/>
    <col min="6908" max="6909" width="6.77734375" style="1" customWidth="1"/>
    <col min="6910" max="6910" width="12.44140625" style="1" customWidth="1"/>
    <col min="6911" max="6915" width="6.109375" style="1" customWidth="1"/>
    <col min="6916" max="6916" width="12" style="1" customWidth="1"/>
    <col min="6917" max="6917" width="15.6640625" style="1" customWidth="1"/>
    <col min="6918" max="6918" width="18.77734375" style="1" customWidth="1"/>
    <col min="6919" max="6919" width="6.6640625" style="1" customWidth="1"/>
    <col min="6920" max="6920" width="6.77734375" style="1" customWidth="1"/>
    <col min="6921" max="6921" width="11.21875" style="1" bestFit="1" customWidth="1"/>
    <col min="6922" max="7155" width="8.88671875" style="1"/>
    <col min="7156" max="7157" width="6.109375" style="1" customWidth="1"/>
    <col min="7158" max="7160" width="5.77734375" style="1" customWidth="1"/>
    <col min="7161" max="7161" width="12" style="1" bestFit="1" customWidth="1"/>
    <col min="7162" max="7163" width="15.6640625" style="1" customWidth="1"/>
    <col min="7164" max="7165" width="6.77734375" style="1" customWidth="1"/>
    <col min="7166" max="7166" width="12.44140625" style="1" customWidth="1"/>
    <col min="7167" max="7171" width="6.109375" style="1" customWidth="1"/>
    <col min="7172" max="7172" width="12" style="1" customWidth="1"/>
    <col min="7173" max="7173" width="15.6640625" style="1" customWidth="1"/>
    <col min="7174" max="7174" width="18.77734375" style="1" customWidth="1"/>
    <col min="7175" max="7175" width="6.6640625" style="1" customWidth="1"/>
    <col min="7176" max="7176" width="6.77734375" style="1" customWidth="1"/>
    <col min="7177" max="7177" width="11.21875" style="1" bestFit="1" customWidth="1"/>
    <col min="7178" max="7411" width="8.88671875" style="1"/>
    <col min="7412" max="7413" width="6.109375" style="1" customWidth="1"/>
    <col min="7414" max="7416" width="5.77734375" style="1" customWidth="1"/>
    <col min="7417" max="7417" width="12" style="1" bestFit="1" customWidth="1"/>
    <col min="7418" max="7419" width="15.6640625" style="1" customWidth="1"/>
    <col min="7420" max="7421" width="6.77734375" style="1" customWidth="1"/>
    <col min="7422" max="7422" width="12.44140625" style="1" customWidth="1"/>
    <col min="7423" max="7427" width="6.109375" style="1" customWidth="1"/>
    <col min="7428" max="7428" width="12" style="1" customWidth="1"/>
    <col min="7429" max="7429" width="15.6640625" style="1" customWidth="1"/>
    <col min="7430" max="7430" width="18.77734375" style="1" customWidth="1"/>
    <col min="7431" max="7431" width="6.6640625" style="1" customWidth="1"/>
    <col min="7432" max="7432" width="6.77734375" style="1" customWidth="1"/>
    <col min="7433" max="7433" width="11.21875" style="1" bestFit="1" customWidth="1"/>
    <col min="7434" max="7667" width="8.88671875" style="1"/>
    <col min="7668" max="7669" width="6.109375" style="1" customWidth="1"/>
    <col min="7670" max="7672" width="5.77734375" style="1" customWidth="1"/>
    <col min="7673" max="7673" width="12" style="1" bestFit="1" customWidth="1"/>
    <col min="7674" max="7675" width="15.6640625" style="1" customWidth="1"/>
    <col min="7676" max="7677" width="6.77734375" style="1" customWidth="1"/>
    <col min="7678" max="7678" width="12.44140625" style="1" customWidth="1"/>
    <col min="7679" max="7683" width="6.109375" style="1" customWidth="1"/>
    <col min="7684" max="7684" width="12" style="1" customWidth="1"/>
    <col min="7685" max="7685" width="15.6640625" style="1" customWidth="1"/>
    <col min="7686" max="7686" width="18.77734375" style="1" customWidth="1"/>
    <col min="7687" max="7687" width="6.6640625" style="1" customWidth="1"/>
    <col min="7688" max="7688" width="6.77734375" style="1" customWidth="1"/>
    <col min="7689" max="7689" width="11.21875" style="1" bestFit="1" customWidth="1"/>
    <col min="7690" max="7923" width="8.88671875" style="1"/>
    <col min="7924" max="7925" width="6.109375" style="1" customWidth="1"/>
    <col min="7926" max="7928" width="5.77734375" style="1" customWidth="1"/>
    <col min="7929" max="7929" width="12" style="1" bestFit="1" customWidth="1"/>
    <col min="7930" max="7931" width="15.6640625" style="1" customWidth="1"/>
    <col min="7932" max="7933" width="6.77734375" style="1" customWidth="1"/>
    <col min="7934" max="7934" width="12.44140625" style="1" customWidth="1"/>
    <col min="7935" max="7939" width="6.109375" style="1" customWidth="1"/>
    <col min="7940" max="7940" width="12" style="1" customWidth="1"/>
    <col min="7941" max="7941" width="15.6640625" style="1" customWidth="1"/>
    <col min="7942" max="7942" width="18.77734375" style="1" customWidth="1"/>
    <col min="7943" max="7943" width="6.6640625" style="1" customWidth="1"/>
    <col min="7944" max="7944" width="6.77734375" style="1" customWidth="1"/>
    <col min="7945" max="7945" width="11.21875" style="1" bestFit="1" customWidth="1"/>
    <col min="7946" max="8179" width="8.88671875" style="1"/>
    <col min="8180" max="8181" width="6.109375" style="1" customWidth="1"/>
    <col min="8182" max="8184" width="5.77734375" style="1" customWidth="1"/>
    <col min="8185" max="8185" width="12" style="1" bestFit="1" customWidth="1"/>
    <col min="8186" max="8187" width="15.6640625" style="1" customWidth="1"/>
    <col min="8188" max="8189" width="6.77734375" style="1" customWidth="1"/>
    <col min="8190" max="8190" width="12.44140625" style="1" customWidth="1"/>
    <col min="8191" max="8195" width="6.109375" style="1" customWidth="1"/>
    <col min="8196" max="8196" width="12" style="1" customWidth="1"/>
    <col min="8197" max="8197" width="15.6640625" style="1" customWidth="1"/>
    <col min="8198" max="8198" width="18.77734375" style="1" customWidth="1"/>
    <col min="8199" max="8199" width="6.6640625" style="1" customWidth="1"/>
    <col min="8200" max="8200" width="6.77734375" style="1" customWidth="1"/>
    <col min="8201" max="8201" width="11.21875" style="1" bestFit="1" customWidth="1"/>
    <col min="8202" max="8435" width="8.88671875" style="1"/>
    <col min="8436" max="8437" width="6.109375" style="1" customWidth="1"/>
    <col min="8438" max="8440" width="5.77734375" style="1" customWidth="1"/>
    <col min="8441" max="8441" width="12" style="1" bestFit="1" customWidth="1"/>
    <col min="8442" max="8443" width="15.6640625" style="1" customWidth="1"/>
    <col min="8444" max="8445" width="6.77734375" style="1" customWidth="1"/>
    <col min="8446" max="8446" width="12.44140625" style="1" customWidth="1"/>
    <col min="8447" max="8451" width="6.109375" style="1" customWidth="1"/>
    <col min="8452" max="8452" width="12" style="1" customWidth="1"/>
    <col min="8453" max="8453" width="15.6640625" style="1" customWidth="1"/>
    <col min="8454" max="8454" width="18.77734375" style="1" customWidth="1"/>
    <col min="8455" max="8455" width="6.6640625" style="1" customWidth="1"/>
    <col min="8456" max="8456" width="6.77734375" style="1" customWidth="1"/>
    <col min="8457" max="8457" width="11.21875" style="1" bestFit="1" customWidth="1"/>
    <col min="8458" max="8691" width="8.88671875" style="1"/>
    <col min="8692" max="8693" width="6.109375" style="1" customWidth="1"/>
    <col min="8694" max="8696" width="5.77734375" style="1" customWidth="1"/>
    <col min="8697" max="8697" width="12" style="1" bestFit="1" customWidth="1"/>
    <col min="8698" max="8699" width="15.6640625" style="1" customWidth="1"/>
    <col min="8700" max="8701" width="6.77734375" style="1" customWidth="1"/>
    <col min="8702" max="8702" width="12.44140625" style="1" customWidth="1"/>
    <col min="8703" max="8707" width="6.109375" style="1" customWidth="1"/>
    <col min="8708" max="8708" width="12" style="1" customWidth="1"/>
    <col min="8709" max="8709" width="15.6640625" style="1" customWidth="1"/>
    <col min="8710" max="8710" width="18.77734375" style="1" customWidth="1"/>
    <col min="8711" max="8711" width="6.6640625" style="1" customWidth="1"/>
    <col min="8712" max="8712" width="6.77734375" style="1" customWidth="1"/>
    <col min="8713" max="8713" width="11.21875" style="1" bestFit="1" customWidth="1"/>
    <col min="8714" max="8947" width="8.88671875" style="1"/>
    <col min="8948" max="8949" width="6.109375" style="1" customWidth="1"/>
    <col min="8950" max="8952" width="5.77734375" style="1" customWidth="1"/>
    <col min="8953" max="8953" width="12" style="1" bestFit="1" customWidth="1"/>
    <col min="8954" max="8955" width="15.6640625" style="1" customWidth="1"/>
    <col min="8956" max="8957" width="6.77734375" style="1" customWidth="1"/>
    <col min="8958" max="8958" width="12.44140625" style="1" customWidth="1"/>
    <col min="8959" max="8963" width="6.109375" style="1" customWidth="1"/>
    <col min="8964" max="8964" width="12" style="1" customWidth="1"/>
    <col min="8965" max="8965" width="15.6640625" style="1" customWidth="1"/>
    <col min="8966" max="8966" width="18.77734375" style="1" customWidth="1"/>
    <col min="8967" max="8967" width="6.6640625" style="1" customWidth="1"/>
    <col min="8968" max="8968" width="6.77734375" style="1" customWidth="1"/>
    <col min="8969" max="8969" width="11.21875" style="1" bestFit="1" customWidth="1"/>
    <col min="8970" max="9203" width="8.88671875" style="1"/>
    <col min="9204" max="9205" width="6.109375" style="1" customWidth="1"/>
    <col min="9206" max="9208" width="5.77734375" style="1" customWidth="1"/>
    <col min="9209" max="9209" width="12" style="1" bestFit="1" customWidth="1"/>
    <col min="9210" max="9211" width="15.6640625" style="1" customWidth="1"/>
    <col min="9212" max="9213" width="6.77734375" style="1" customWidth="1"/>
    <col min="9214" max="9214" width="12.44140625" style="1" customWidth="1"/>
    <col min="9215" max="9219" width="6.109375" style="1" customWidth="1"/>
    <col min="9220" max="9220" width="12" style="1" customWidth="1"/>
    <col min="9221" max="9221" width="15.6640625" style="1" customWidth="1"/>
    <col min="9222" max="9222" width="18.77734375" style="1" customWidth="1"/>
    <col min="9223" max="9223" width="6.6640625" style="1" customWidth="1"/>
    <col min="9224" max="9224" width="6.77734375" style="1" customWidth="1"/>
    <col min="9225" max="9225" width="11.21875" style="1" bestFit="1" customWidth="1"/>
    <col min="9226" max="9459" width="8.88671875" style="1"/>
    <col min="9460" max="9461" width="6.109375" style="1" customWidth="1"/>
    <col min="9462" max="9464" width="5.77734375" style="1" customWidth="1"/>
    <col min="9465" max="9465" width="12" style="1" bestFit="1" customWidth="1"/>
    <col min="9466" max="9467" width="15.6640625" style="1" customWidth="1"/>
    <col min="9468" max="9469" width="6.77734375" style="1" customWidth="1"/>
    <col min="9470" max="9470" width="12.44140625" style="1" customWidth="1"/>
    <col min="9471" max="9475" width="6.109375" style="1" customWidth="1"/>
    <col min="9476" max="9476" width="12" style="1" customWidth="1"/>
    <col min="9477" max="9477" width="15.6640625" style="1" customWidth="1"/>
    <col min="9478" max="9478" width="18.77734375" style="1" customWidth="1"/>
    <col min="9479" max="9479" width="6.6640625" style="1" customWidth="1"/>
    <col min="9480" max="9480" width="6.77734375" style="1" customWidth="1"/>
    <col min="9481" max="9481" width="11.21875" style="1" bestFit="1" customWidth="1"/>
    <col min="9482" max="9715" width="8.88671875" style="1"/>
    <col min="9716" max="9717" width="6.109375" style="1" customWidth="1"/>
    <col min="9718" max="9720" width="5.77734375" style="1" customWidth="1"/>
    <col min="9721" max="9721" width="12" style="1" bestFit="1" customWidth="1"/>
    <col min="9722" max="9723" width="15.6640625" style="1" customWidth="1"/>
    <col min="9724" max="9725" width="6.77734375" style="1" customWidth="1"/>
    <col min="9726" max="9726" width="12.44140625" style="1" customWidth="1"/>
    <col min="9727" max="9731" width="6.109375" style="1" customWidth="1"/>
    <col min="9732" max="9732" width="12" style="1" customWidth="1"/>
    <col min="9733" max="9733" width="15.6640625" style="1" customWidth="1"/>
    <col min="9734" max="9734" width="18.77734375" style="1" customWidth="1"/>
    <col min="9735" max="9735" width="6.6640625" style="1" customWidth="1"/>
    <col min="9736" max="9736" width="6.77734375" style="1" customWidth="1"/>
    <col min="9737" max="9737" width="11.21875" style="1" bestFit="1" customWidth="1"/>
    <col min="9738" max="9971" width="8.88671875" style="1"/>
    <col min="9972" max="9973" width="6.109375" style="1" customWidth="1"/>
    <col min="9974" max="9976" width="5.77734375" style="1" customWidth="1"/>
    <col min="9977" max="9977" width="12" style="1" bestFit="1" customWidth="1"/>
    <col min="9978" max="9979" width="15.6640625" style="1" customWidth="1"/>
    <col min="9980" max="9981" width="6.77734375" style="1" customWidth="1"/>
    <col min="9982" max="9982" width="12.44140625" style="1" customWidth="1"/>
    <col min="9983" max="9987" width="6.109375" style="1" customWidth="1"/>
    <col min="9988" max="9988" width="12" style="1" customWidth="1"/>
    <col min="9989" max="9989" width="15.6640625" style="1" customWidth="1"/>
    <col min="9990" max="9990" width="18.77734375" style="1" customWidth="1"/>
    <col min="9991" max="9991" width="6.6640625" style="1" customWidth="1"/>
    <col min="9992" max="9992" width="6.77734375" style="1" customWidth="1"/>
    <col min="9993" max="9993" width="11.21875" style="1" bestFit="1" customWidth="1"/>
    <col min="9994" max="10227" width="8.88671875" style="1"/>
    <col min="10228" max="10229" width="6.109375" style="1" customWidth="1"/>
    <col min="10230" max="10232" width="5.77734375" style="1" customWidth="1"/>
    <col min="10233" max="10233" width="12" style="1" bestFit="1" customWidth="1"/>
    <col min="10234" max="10235" width="15.6640625" style="1" customWidth="1"/>
    <col min="10236" max="10237" width="6.77734375" style="1" customWidth="1"/>
    <col min="10238" max="10238" width="12.44140625" style="1" customWidth="1"/>
    <col min="10239" max="10243" width="6.109375" style="1" customWidth="1"/>
    <col min="10244" max="10244" width="12" style="1" customWidth="1"/>
    <col min="10245" max="10245" width="15.6640625" style="1" customWidth="1"/>
    <col min="10246" max="10246" width="18.77734375" style="1" customWidth="1"/>
    <col min="10247" max="10247" width="6.6640625" style="1" customWidth="1"/>
    <col min="10248" max="10248" width="6.77734375" style="1" customWidth="1"/>
    <col min="10249" max="10249" width="11.21875" style="1" bestFit="1" customWidth="1"/>
    <col min="10250" max="10483" width="8.88671875" style="1"/>
    <col min="10484" max="10485" width="6.109375" style="1" customWidth="1"/>
    <col min="10486" max="10488" width="5.77734375" style="1" customWidth="1"/>
    <col min="10489" max="10489" width="12" style="1" bestFit="1" customWidth="1"/>
    <col min="10490" max="10491" width="15.6640625" style="1" customWidth="1"/>
    <col min="10492" max="10493" width="6.77734375" style="1" customWidth="1"/>
    <col min="10494" max="10494" width="12.44140625" style="1" customWidth="1"/>
    <col min="10495" max="10499" width="6.109375" style="1" customWidth="1"/>
    <col min="10500" max="10500" width="12" style="1" customWidth="1"/>
    <col min="10501" max="10501" width="15.6640625" style="1" customWidth="1"/>
    <col min="10502" max="10502" width="18.77734375" style="1" customWidth="1"/>
    <col min="10503" max="10503" width="6.6640625" style="1" customWidth="1"/>
    <col min="10504" max="10504" width="6.77734375" style="1" customWidth="1"/>
    <col min="10505" max="10505" width="11.21875" style="1" bestFit="1" customWidth="1"/>
    <col min="10506" max="10739" width="8.88671875" style="1"/>
    <col min="10740" max="10741" width="6.109375" style="1" customWidth="1"/>
    <col min="10742" max="10744" width="5.77734375" style="1" customWidth="1"/>
    <col min="10745" max="10745" width="12" style="1" bestFit="1" customWidth="1"/>
    <col min="10746" max="10747" width="15.6640625" style="1" customWidth="1"/>
    <col min="10748" max="10749" width="6.77734375" style="1" customWidth="1"/>
    <col min="10750" max="10750" width="12.44140625" style="1" customWidth="1"/>
    <col min="10751" max="10755" width="6.109375" style="1" customWidth="1"/>
    <col min="10756" max="10756" width="12" style="1" customWidth="1"/>
    <col min="10757" max="10757" width="15.6640625" style="1" customWidth="1"/>
    <col min="10758" max="10758" width="18.77734375" style="1" customWidth="1"/>
    <col min="10759" max="10759" width="6.6640625" style="1" customWidth="1"/>
    <col min="10760" max="10760" width="6.77734375" style="1" customWidth="1"/>
    <col min="10761" max="10761" width="11.21875" style="1" bestFit="1" customWidth="1"/>
    <col min="10762" max="10995" width="8.88671875" style="1"/>
    <col min="10996" max="10997" width="6.109375" style="1" customWidth="1"/>
    <col min="10998" max="11000" width="5.77734375" style="1" customWidth="1"/>
    <col min="11001" max="11001" width="12" style="1" bestFit="1" customWidth="1"/>
    <col min="11002" max="11003" width="15.6640625" style="1" customWidth="1"/>
    <col min="11004" max="11005" width="6.77734375" style="1" customWidth="1"/>
    <col min="11006" max="11006" width="12.44140625" style="1" customWidth="1"/>
    <col min="11007" max="11011" width="6.109375" style="1" customWidth="1"/>
    <col min="11012" max="11012" width="12" style="1" customWidth="1"/>
    <col min="11013" max="11013" width="15.6640625" style="1" customWidth="1"/>
    <col min="11014" max="11014" width="18.77734375" style="1" customWidth="1"/>
    <col min="11015" max="11015" width="6.6640625" style="1" customWidth="1"/>
    <col min="11016" max="11016" width="6.77734375" style="1" customWidth="1"/>
    <col min="11017" max="11017" width="11.21875" style="1" bestFit="1" customWidth="1"/>
    <col min="11018" max="11251" width="8.88671875" style="1"/>
    <col min="11252" max="11253" width="6.109375" style="1" customWidth="1"/>
    <col min="11254" max="11256" width="5.77734375" style="1" customWidth="1"/>
    <col min="11257" max="11257" width="12" style="1" bestFit="1" customWidth="1"/>
    <col min="11258" max="11259" width="15.6640625" style="1" customWidth="1"/>
    <col min="11260" max="11261" width="6.77734375" style="1" customWidth="1"/>
    <col min="11262" max="11262" width="12.44140625" style="1" customWidth="1"/>
    <col min="11263" max="11267" width="6.109375" style="1" customWidth="1"/>
    <col min="11268" max="11268" width="12" style="1" customWidth="1"/>
    <col min="11269" max="11269" width="15.6640625" style="1" customWidth="1"/>
    <col min="11270" max="11270" width="18.77734375" style="1" customWidth="1"/>
    <col min="11271" max="11271" width="6.6640625" style="1" customWidth="1"/>
    <col min="11272" max="11272" width="6.77734375" style="1" customWidth="1"/>
    <col min="11273" max="11273" width="11.21875" style="1" bestFit="1" customWidth="1"/>
    <col min="11274" max="11507" width="8.88671875" style="1"/>
    <col min="11508" max="11509" width="6.109375" style="1" customWidth="1"/>
    <col min="11510" max="11512" width="5.77734375" style="1" customWidth="1"/>
    <col min="11513" max="11513" width="12" style="1" bestFit="1" customWidth="1"/>
    <col min="11514" max="11515" width="15.6640625" style="1" customWidth="1"/>
    <col min="11516" max="11517" width="6.77734375" style="1" customWidth="1"/>
    <col min="11518" max="11518" width="12.44140625" style="1" customWidth="1"/>
    <col min="11519" max="11523" width="6.109375" style="1" customWidth="1"/>
    <col min="11524" max="11524" width="12" style="1" customWidth="1"/>
    <col min="11525" max="11525" width="15.6640625" style="1" customWidth="1"/>
    <col min="11526" max="11526" width="18.77734375" style="1" customWidth="1"/>
    <col min="11527" max="11527" width="6.6640625" style="1" customWidth="1"/>
    <col min="11528" max="11528" width="6.77734375" style="1" customWidth="1"/>
    <col min="11529" max="11529" width="11.21875" style="1" bestFit="1" customWidth="1"/>
    <col min="11530" max="11763" width="8.88671875" style="1"/>
    <col min="11764" max="11765" width="6.109375" style="1" customWidth="1"/>
    <col min="11766" max="11768" width="5.77734375" style="1" customWidth="1"/>
    <col min="11769" max="11769" width="12" style="1" bestFit="1" customWidth="1"/>
    <col min="11770" max="11771" width="15.6640625" style="1" customWidth="1"/>
    <col min="11772" max="11773" width="6.77734375" style="1" customWidth="1"/>
    <col min="11774" max="11774" width="12.44140625" style="1" customWidth="1"/>
    <col min="11775" max="11779" width="6.109375" style="1" customWidth="1"/>
    <col min="11780" max="11780" width="12" style="1" customWidth="1"/>
    <col min="11781" max="11781" width="15.6640625" style="1" customWidth="1"/>
    <col min="11782" max="11782" width="18.77734375" style="1" customWidth="1"/>
    <col min="11783" max="11783" width="6.6640625" style="1" customWidth="1"/>
    <col min="11784" max="11784" width="6.77734375" style="1" customWidth="1"/>
    <col min="11785" max="11785" width="11.21875" style="1" bestFit="1" customWidth="1"/>
    <col min="11786" max="12019" width="8.88671875" style="1"/>
    <col min="12020" max="12021" width="6.109375" style="1" customWidth="1"/>
    <col min="12022" max="12024" width="5.77734375" style="1" customWidth="1"/>
    <col min="12025" max="12025" width="12" style="1" bestFit="1" customWidth="1"/>
    <col min="12026" max="12027" width="15.6640625" style="1" customWidth="1"/>
    <col min="12028" max="12029" width="6.77734375" style="1" customWidth="1"/>
    <col min="12030" max="12030" width="12.44140625" style="1" customWidth="1"/>
    <col min="12031" max="12035" width="6.109375" style="1" customWidth="1"/>
    <col min="12036" max="12036" width="12" style="1" customWidth="1"/>
    <col min="12037" max="12037" width="15.6640625" style="1" customWidth="1"/>
    <col min="12038" max="12038" width="18.77734375" style="1" customWidth="1"/>
    <col min="12039" max="12039" width="6.6640625" style="1" customWidth="1"/>
    <col min="12040" max="12040" width="6.77734375" style="1" customWidth="1"/>
    <col min="12041" max="12041" width="11.21875" style="1" bestFit="1" customWidth="1"/>
    <col min="12042" max="12275" width="8.88671875" style="1"/>
    <col min="12276" max="12277" width="6.109375" style="1" customWidth="1"/>
    <col min="12278" max="12280" width="5.77734375" style="1" customWidth="1"/>
    <col min="12281" max="12281" width="12" style="1" bestFit="1" customWidth="1"/>
    <col min="12282" max="12283" width="15.6640625" style="1" customWidth="1"/>
    <col min="12284" max="12285" width="6.77734375" style="1" customWidth="1"/>
    <col min="12286" max="12286" width="12.44140625" style="1" customWidth="1"/>
    <col min="12287" max="12291" width="6.109375" style="1" customWidth="1"/>
    <col min="12292" max="12292" width="12" style="1" customWidth="1"/>
    <col min="12293" max="12293" width="15.6640625" style="1" customWidth="1"/>
    <col min="12294" max="12294" width="18.77734375" style="1" customWidth="1"/>
    <col min="12295" max="12295" width="6.6640625" style="1" customWidth="1"/>
    <col min="12296" max="12296" width="6.77734375" style="1" customWidth="1"/>
    <col min="12297" max="12297" width="11.21875" style="1" bestFit="1" customWidth="1"/>
    <col min="12298" max="12531" width="8.88671875" style="1"/>
    <col min="12532" max="12533" width="6.109375" style="1" customWidth="1"/>
    <col min="12534" max="12536" width="5.77734375" style="1" customWidth="1"/>
    <col min="12537" max="12537" width="12" style="1" bestFit="1" customWidth="1"/>
    <col min="12538" max="12539" width="15.6640625" style="1" customWidth="1"/>
    <col min="12540" max="12541" width="6.77734375" style="1" customWidth="1"/>
    <col min="12542" max="12542" width="12.44140625" style="1" customWidth="1"/>
    <col min="12543" max="12547" width="6.109375" style="1" customWidth="1"/>
    <col min="12548" max="12548" width="12" style="1" customWidth="1"/>
    <col min="12549" max="12549" width="15.6640625" style="1" customWidth="1"/>
    <col min="12550" max="12550" width="18.77734375" style="1" customWidth="1"/>
    <col min="12551" max="12551" width="6.6640625" style="1" customWidth="1"/>
    <col min="12552" max="12552" width="6.77734375" style="1" customWidth="1"/>
    <col min="12553" max="12553" width="11.21875" style="1" bestFit="1" customWidth="1"/>
    <col min="12554" max="12787" width="8.88671875" style="1"/>
    <col min="12788" max="12789" width="6.109375" style="1" customWidth="1"/>
    <col min="12790" max="12792" width="5.77734375" style="1" customWidth="1"/>
    <col min="12793" max="12793" width="12" style="1" bestFit="1" customWidth="1"/>
    <col min="12794" max="12795" width="15.6640625" style="1" customWidth="1"/>
    <col min="12796" max="12797" width="6.77734375" style="1" customWidth="1"/>
    <col min="12798" max="12798" width="12.44140625" style="1" customWidth="1"/>
    <col min="12799" max="12803" width="6.109375" style="1" customWidth="1"/>
    <col min="12804" max="12804" width="12" style="1" customWidth="1"/>
    <col min="12805" max="12805" width="15.6640625" style="1" customWidth="1"/>
    <col min="12806" max="12806" width="18.77734375" style="1" customWidth="1"/>
    <col min="12807" max="12807" width="6.6640625" style="1" customWidth="1"/>
    <col min="12808" max="12808" width="6.77734375" style="1" customWidth="1"/>
    <col min="12809" max="12809" width="11.21875" style="1" bestFit="1" customWidth="1"/>
    <col min="12810" max="13043" width="8.88671875" style="1"/>
    <col min="13044" max="13045" width="6.109375" style="1" customWidth="1"/>
    <col min="13046" max="13048" width="5.77734375" style="1" customWidth="1"/>
    <col min="13049" max="13049" width="12" style="1" bestFit="1" customWidth="1"/>
    <col min="13050" max="13051" width="15.6640625" style="1" customWidth="1"/>
    <col min="13052" max="13053" width="6.77734375" style="1" customWidth="1"/>
    <col min="13054" max="13054" width="12.44140625" style="1" customWidth="1"/>
    <col min="13055" max="13059" width="6.109375" style="1" customWidth="1"/>
    <col min="13060" max="13060" width="12" style="1" customWidth="1"/>
    <col min="13061" max="13061" width="15.6640625" style="1" customWidth="1"/>
    <col min="13062" max="13062" width="18.77734375" style="1" customWidth="1"/>
    <col min="13063" max="13063" width="6.6640625" style="1" customWidth="1"/>
    <col min="13064" max="13064" width="6.77734375" style="1" customWidth="1"/>
    <col min="13065" max="13065" width="11.21875" style="1" bestFit="1" customWidth="1"/>
    <col min="13066" max="13299" width="8.88671875" style="1"/>
    <col min="13300" max="13301" width="6.109375" style="1" customWidth="1"/>
    <col min="13302" max="13304" width="5.77734375" style="1" customWidth="1"/>
    <col min="13305" max="13305" width="12" style="1" bestFit="1" customWidth="1"/>
    <col min="13306" max="13307" width="15.6640625" style="1" customWidth="1"/>
    <col min="13308" max="13309" width="6.77734375" style="1" customWidth="1"/>
    <col min="13310" max="13310" width="12.44140625" style="1" customWidth="1"/>
    <col min="13311" max="13315" width="6.109375" style="1" customWidth="1"/>
    <col min="13316" max="13316" width="12" style="1" customWidth="1"/>
    <col min="13317" max="13317" width="15.6640625" style="1" customWidth="1"/>
    <col min="13318" max="13318" width="18.77734375" style="1" customWidth="1"/>
    <col min="13319" max="13319" width="6.6640625" style="1" customWidth="1"/>
    <col min="13320" max="13320" width="6.77734375" style="1" customWidth="1"/>
    <col min="13321" max="13321" width="11.21875" style="1" bestFit="1" customWidth="1"/>
    <col min="13322" max="13555" width="8.88671875" style="1"/>
    <col min="13556" max="13557" width="6.109375" style="1" customWidth="1"/>
    <col min="13558" max="13560" width="5.77734375" style="1" customWidth="1"/>
    <col min="13561" max="13561" width="12" style="1" bestFit="1" customWidth="1"/>
    <col min="13562" max="13563" width="15.6640625" style="1" customWidth="1"/>
    <col min="13564" max="13565" width="6.77734375" style="1" customWidth="1"/>
    <col min="13566" max="13566" width="12.44140625" style="1" customWidth="1"/>
    <col min="13567" max="13571" width="6.109375" style="1" customWidth="1"/>
    <col min="13572" max="13572" width="12" style="1" customWidth="1"/>
    <col min="13573" max="13573" width="15.6640625" style="1" customWidth="1"/>
    <col min="13574" max="13574" width="18.77734375" style="1" customWidth="1"/>
    <col min="13575" max="13575" width="6.6640625" style="1" customWidth="1"/>
    <col min="13576" max="13576" width="6.77734375" style="1" customWidth="1"/>
    <col min="13577" max="13577" width="11.21875" style="1" bestFit="1" customWidth="1"/>
    <col min="13578" max="13811" width="8.88671875" style="1"/>
    <col min="13812" max="13813" width="6.109375" style="1" customWidth="1"/>
    <col min="13814" max="13816" width="5.77734375" style="1" customWidth="1"/>
    <col min="13817" max="13817" width="12" style="1" bestFit="1" customWidth="1"/>
    <col min="13818" max="13819" width="15.6640625" style="1" customWidth="1"/>
    <col min="13820" max="13821" width="6.77734375" style="1" customWidth="1"/>
    <col min="13822" max="13822" width="12.44140625" style="1" customWidth="1"/>
    <col min="13823" max="13827" width="6.109375" style="1" customWidth="1"/>
    <col min="13828" max="13828" width="12" style="1" customWidth="1"/>
    <col min="13829" max="13829" width="15.6640625" style="1" customWidth="1"/>
    <col min="13830" max="13830" width="18.77734375" style="1" customWidth="1"/>
    <col min="13831" max="13831" width="6.6640625" style="1" customWidth="1"/>
    <col min="13832" max="13832" width="6.77734375" style="1" customWidth="1"/>
    <col min="13833" max="13833" width="11.21875" style="1" bestFit="1" customWidth="1"/>
    <col min="13834" max="14067" width="8.88671875" style="1"/>
    <col min="14068" max="14069" width="6.109375" style="1" customWidth="1"/>
    <col min="14070" max="14072" width="5.77734375" style="1" customWidth="1"/>
    <col min="14073" max="14073" width="12" style="1" bestFit="1" customWidth="1"/>
    <col min="14074" max="14075" width="15.6640625" style="1" customWidth="1"/>
    <col min="14076" max="14077" width="6.77734375" style="1" customWidth="1"/>
    <col min="14078" max="14078" width="12.44140625" style="1" customWidth="1"/>
    <col min="14079" max="14083" width="6.109375" style="1" customWidth="1"/>
    <col min="14084" max="14084" width="12" style="1" customWidth="1"/>
    <col min="14085" max="14085" width="15.6640625" style="1" customWidth="1"/>
    <col min="14086" max="14086" width="18.77734375" style="1" customWidth="1"/>
    <col min="14087" max="14087" width="6.6640625" style="1" customWidth="1"/>
    <col min="14088" max="14088" width="6.77734375" style="1" customWidth="1"/>
    <col min="14089" max="14089" width="11.21875" style="1" bestFit="1" customWidth="1"/>
    <col min="14090" max="14323" width="8.88671875" style="1"/>
    <col min="14324" max="14325" width="6.109375" style="1" customWidth="1"/>
    <col min="14326" max="14328" width="5.77734375" style="1" customWidth="1"/>
    <col min="14329" max="14329" width="12" style="1" bestFit="1" customWidth="1"/>
    <col min="14330" max="14331" width="15.6640625" style="1" customWidth="1"/>
    <col min="14332" max="14333" width="6.77734375" style="1" customWidth="1"/>
    <col min="14334" max="14334" width="12.44140625" style="1" customWidth="1"/>
    <col min="14335" max="14339" width="6.109375" style="1" customWidth="1"/>
    <col min="14340" max="14340" width="12" style="1" customWidth="1"/>
    <col min="14341" max="14341" width="15.6640625" style="1" customWidth="1"/>
    <col min="14342" max="14342" width="18.77734375" style="1" customWidth="1"/>
    <col min="14343" max="14343" width="6.6640625" style="1" customWidth="1"/>
    <col min="14344" max="14344" width="6.77734375" style="1" customWidth="1"/>
    <col min="14345" max="14345" width="11.21875" style="1" bestFit="1" customWidth="1"/>
    <col min="14346" max="14579" width="8.88671875" style="1"/>
    <col min="14580" max="14581" width="6.109375" style="1" customWidth="1"/>
    <col min="14582" max="14584" width="5.77734375" style="1" customWidth="1"/>
    <col min="14585" max="14585" width="12" style="1" bestFit="1" customWidth="1"/>
    <col min="14586" max="14587" width="15.6640625" style="1" customWidth="1"/>
    <col min="14588" max="14589" width="6.77734375" style="1" customWidth="1"/>
    <col min="14590" max="14590" width="12.44140625" style="1" customWidth="1"/>
    <col min="14591" max="14595" width="6.109375" style="1" customWidth="1"/>
    <col min="14596" max="14596" width="12" style="1" customWidth="1"/>
    <col min="14597" max="14597" width="15.6640625" style="1" customWidth="1"/>
    <col min="14598" max="14598" width="18.77734375" style="1" customWidth="1"/>
    <col min="14599" max="14599" width="6.6640625" style="1" customWidth="1"/>
    <col min="14600" max="14600" width="6.77734375" style="1" customWidth="1"/>
    <col min="14601" max="14601" width="11.21875" style="1" bestFit="1" customWidth="1"/>
    <col min="14602" max="14835" width="8.88671875" style="1"/>
    <col min="14836" max="14837" width="6.109375" style="1" customWidth="1"/>
    <col min="14838" max="14840" width="5.77734375" style="1" customWidth="1"/>
    <col min="14841" max="14841" width="12" style="1" bestFit="1" customWidth="1"/>
    <col min="14842" max="14843" width="15.6640625" style="1" customWidth="1"/>
    <col min="14844" max="14845" width="6.77734375" style="1" customWidth="1"/>
    <col min="14846" max="14846" width="12.44140625" style="1" customWidth="1"/>
    <col min="14847" max="14851" width="6.109375" style="1" customWidth="1"/>
    <col min="14852" max="14852" width="12" style="1" customWidth="1"/>
    <col min="14853" max="14853" width="15.6640625" style="1" customWidth="1"/>
    <col min="14854" max="14854" width="18.77734375" style="1" customWidth="1"/>
    <col min="14855" max="14855" width="6.6640625" style="1" customWidth="1"/>
    <col min="14856" max="14856" width="6.77734375" style="1" customWidth="1"/>
    <col min="14857" max="14857" width="11.21875" style="1" bestFit="1" customWidth="1"/>
    <col min="14858" max="15091" width="8.88671875" style="1"/>
    <col min="15092" max="15093" width="6.109375" style="1" customWidth="1"/>
    <col min="15094" max="15096" width="5.77734375" style="1" customWidth="1"/>
    <col min="15097" max="15097" width="12" style="1" bestFit="1" customWidth="1"/>
    <col min="15098" max="15099" width="15.6640625" style="1" customWidth="1"/>
    <col min="15100" max="15101" width="6.77734375" style="1" customWidth="1"/>
    <col min="15102" max="15102" width="12.44140625" style="1" customWidth="1"/>
    <col min="15103" max="15107" width="6.109375" style="1" customWidth="1"/>
    <col min="15108" max="15108" width="12" style="1" customWidth="1"/>
    <col min="15109" max="15109" width="15.6640625" style="1" customWidth="1"/>
    <col min="15110" max="15110" width="18.77734375" style="1" customWidth="1"/>
    <col min="15111" max="15111" width="6.6640625" style="1" customWidth="1"/>
    <col min="15112" max="15112" width="6.77734375" style="1" customWidth="1"/>
    <col min="15113" max="15113" width="11.21875" style="1" bestFit="1" customWidth="1"/>
    <col min="15114" max="15347" width="8.88671875" style="1"/>
    <col min="15348" max="15349" width="6.109375" style="1" customWidth="1"/>
    <col min="15350" max="15352" width="5.77734375" style="1" customWidth="1"/>
    <col min="15353" max="15353" width="12" style="1" bestFit="1" customWidth="1"/>
    <col min="15354" max="15355" width="15.6640625" style="1" customWidth="1"/>
    <col min="15356" max="15357" width="6.77734375" style="1" customWidth="1"/>
    <col min="15358" max="15358" width="12.44140625" style="1" customWidth="1"/>
    <col min="15359" max="15363" width="6.109375" style="1" customWidth="1"/>
    <col min="15364" max="15364" width="12" style="1" customWidth="1"/>
    <col min="15365" max="15365" width="15.6640625" style="1" customWidth="1"/>
    <col min="15366" max="15366" width="18.77734375" style="1" customWidth="1"/>
    <col min="15367" max="15367" width="6.6640625" style="1" customWidth="1"/>
    <col min="15368" max="15368" width="6.77734375" style="1" customWidth="1"/>
    <col min="15369" max="15369" width="11.21875" style="1" bestFit="1" customWidth="1"/>
    <col min="15370" max="15603" width="8.88671875" style="1"/>
    <col min="15604" max="15605" width="6.109375" style="1" customWidth="1"/>
    <col min="15606" max="15608" width="5.77734375" style="1" customWidth="1"/>
    <col min="15609" max="15609" width="12" style="1" bestFit="1" customWidth="1"/>
    <col min="15610" max="15611" width="15.6640625" style="1" customWidth="1"/>
    <col min="15612" max="15613" width="6.77734375" style="1" customWidth="1"/>
    <col min="15614" max="15614" width="12.44140625" style="1" customWidth="1"/>
    <col min="15615" max="15619" width="6.109375" style="1" customWidth="1"/>
    <col min="15620" max="15620" width="12" style="1" customWidth="1"/>
    <col min="15621" max="15621" width="15.6640625" style="1" customWidth="1"/>
    <col min="15622" max="15622" width="18.77734375" style="1" customWidth="1"/>
    <col min="15623" max="15623" width="6.6640625" style="1" customWidth="1"/>
    <col min="15624" max="15624" width="6.77734375" style="1" customWidth="1"/>
    <col min="15625" max="15625" width="11.21875" style="1" bestFit="1" customWidth="1"/>
    <col min="15626" max="15859" width="8.88671875" style="1"/>
    <col min="15860" max="15861" width="6.109375" style="1" customWidth="1"/>
    <col min="15862" max="15864" width="5.77734375" style="1" customWidth="1"/>
    <col min="15865" max="15865" width="12" style="1" bestFit="1" customWidth="1"/>
    <col min="15866" max="15867" width="15.6640625" style="1" customWidth="1"/>
    <col min="15868" max="15869" width="6.77734375" style="1" customWidth="1"/>
    <col min="15870" max="15870" width="12.44140625" style="1" customWidth="1"/>
    <col min="15871" max="15875" width="6.109375" style="1" customWidth="1"/>
    <col min="15876" max="15876" width="12" style="1" customWidth="1"/>
    <col min="15877" max="15877" width="15.6640625" style="1" customWidth="1"/>
    <col min="15878" max="15878" width="18.77734375" style="1" customWidth="1"/>
    <col min="15879" max="15879" width="6.6640625" style="1" customWidth="1"/>
    <col min="15880" max="15880" width="6.77734375" style="1" customWidth="1"/>
    <col min="15881" max="15881" width="11.21875" style="1" bestFit="1" customWidth="1"/>
    <col min="15882" max="16115" width="8.88671875" style="1"/>
    <col min="16116" max="16117" width="6.109375" style="1" customWidth="1"/>
    <col min="16118" max="16120" width="5.77734375" style="1" customWidth="1"/>
    <col min="16121" max="16121" width="12" style="1" bestFit="1" customWidth="1"/>
    <col min="16122" max="16123" width="15.6640625" style="1" customWidth="1"/>
    <col min="16124" max="16125" width="6.77734375" style="1" customWidth="1"/>
    <col min="16126" max="16126" width="12.44140625" style="1" customWidth="1"/>
    <col min="16127" max="16131" width="6.109375" style="1" customWidth="1"/>
    <col min="16132" max="16132" width="12" style="1" customWidth="1"/>
    <col min="16133" max="16133" width="15.6640625" style="1" customWidth="1"/>
    <col min="16134" max="16134" width="18.77734375" style="1" customWidth="1"/>
    <col min="16135" max="16135" width="6.6640625" style="1" customWidth="1"/>
    <col min="16136" max="16136" width="6.77734375" style="1" customWidth="1"/>
    <col min="16137" max="16137" width="11.21875" style="1" bestFit="1" customWidth="1"/>
    <col min="16138" max="16384" width="8.88671875" style="1"/>
  </cols>
  <sheetData>
    <row r="1" spans="1:10" ht="33" customHeight="1" x14ac:dyDescent="0.1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ht="30" customHeight="1" thickBot="1" x14ac:dyDescent="0.2">
      <c r="A2" s="2" t="s">
        <v>1</v>
      </c>
      <c r="B2" s="2"/>
      <c r="C2" s="2"/>
      <c r="D2" s="3"/>
      <c r="E2" s="4"/>
      <c r="F2" s="4"/>
      <c r="G2" s="4"/>
      <c r="H2" s="4"/>
      <c r="I2" s="109" t="s">
        <v>2</v>
      </c>
      <c r="J2" s="109"/>
    </row>
    <row r="3" spans="1:10" s="5" customFormat="1" ht="15" customHeight="1" x14ac:dyDescent="0.15">
      <c r="A3" s="110" t="s">
        <v>3</v>
      </c>
      <c r="B3" s="111"/>
      <c r="C3" s="111"/>
      <c r="D3" s="111"/>
      <c r="E3" s="111"/>
      <c r="F3" s="112"/>
      <c r="G3" s="113" t="s">
        <v>4</v>
      </c>
      <c r="H3" s="114" t="s">
        <v>5</v>
      </c>
      <c r="I3" s="115" t="s">
        <v>6</v>
      </c>
      <c r="J3" s="116"/>
    </row>
    <row r="4" spans="1:10" s="8" customFormat="1" ht="15" customHeight="1" x14ac:dyDescent="0.15">
      <c r="A4" s="102" t="s">
        <v>7</v>
      </c>
      <c r="B4" s="103"/>
      <c r="C4" s="103"/>
      <c r="D4" s="103"/>
      <c r="E4" s="104"/>
      <c r="F4" s="6" t="s">
        <v>8</v>
      </c>
      <c r="G4" s="7">
        <v>1306537</v>
      </c>
      <c r="H4" s="7">
        <v>1136452</v>
      </c>
      <c r="I4" s="78">
        <f t="shared" ref="I4:I15" si="0">(G4/H4)*100-100</f>
        <v>14.9663162192508</v>
      </c>
      <c r="J4" s="79"/>
    </row>
    <row r="5" spans="1:10" s="11" customFormat="1" ht="15" customHeight="1" x14ac:dyDescent="0.15">
      <c r="A5" s="105"/>
      <c r="B5" s="106"/>
      <c r="C5" s="106"/>
      <c r="D5" s="106"/>
      <c r="E5" s="107"/>
      <c r="F5" s="9" t="s">
        <v>9</v>
      </c>
      <c r="G5" s="10">
        <v>5558384</v>
      </c>
      <c r="H5" s="10">
        <v>4374423</v>
      </c>
      <c r="I5" s="83">
        <f t="shared" si="0"/>
        <v>27.065535271737559</v>
      </c>
      <c r="J5" s="84"/>
    </row>
    <row r="6" spans="1:10" s="11" customFormat="1" ht="15" customHeight="1" x14ac:dyDescent="0.15">
      <c r="A6" s="99" t="s">
        <v>10</v>
      </c>
      <c r="B6" s="82" t="s">
        <v>11</v>
      </c>
      <c r="C6" s="82"/>
      <c r="D6" s="82"/>
      <c r="E6" s="82"/>
      <c r="F6" s="12" t="s">
        <v>8</v>
      </c>
      <c r="G6" s="13">
        <v>1301963</v>
      </c>
      <c r="H6" s="13">
        <v>1132368</v>
      </c>
      <c r="I6" s="78">
        <f t="shared" si="0"/>
        <v>14.977021604284118</v>
      </c>
      <c r="J6" s="79"/>
    </row>
    <row r="7" spans="1:10" s="11" customFormat="1" ht="15" customHeight="1" x14ac:dyDescent="0.15">
      <c r="A7" s="100"/>
      <c r="B7" s="82"/>
      <c r="C7" s="82"/>
      <c r="D7" s="82"/>
      <c r="E7" s="82"/>
      <c r="F7" s="14" t="s">
        <v>9</v>
      </c>
      <c r="G7" s="15">
        <v>5539816</v>
      </c>
      <c r="H7" s="15">
        <v>4356727</v>
      </c>
      <c r="I7" s="83">
        <f t="shared" si="0"/>
        <v>27.155454082847058</v>
      </c>
      <c r="J7" s="84"/>
    </row>
    <row r="8" spans="1:10" s="20" customFormat="1" ht="15" customHeight="1" x14ac:dyDescent="0.15">
      <c r="A8" s="100"/>
      <c r="B8" s="59" t="s">
        <v>12</v>
      </c>
      <c r="C8" s="59"/>
      <c r="D8" s="59"/>
      <c r="E8" s="59"/>
      <c r="F8" s="16" t="s">
        <v>8</v>
      </c>
      <c r="G8" s="17">
        <v>1227670</v>
      </c>
      <c r="H8" s="17">
        <v>1106333</v>
      </c>
      <c r="I8" s="68">
        <f t="shared" si="0"/>
        <v>10.967493512351155</v>
      </c>
      <c r="J8" s="69"/>
    </row>
    <row r="9" spans="1:10" s="23" customFormat="1" ht="15" customHeight="1" x14ac:dyDescent="0.15">
      <c r="A9" s="100"/>
      <c r="B9" s="59"/>
      <c r="C9" s="59"/>
      <c r="D9" s="59"/>
      <c r="E9" s="59"/>
      <c r="F9" s="21" t="s">
        <v>9</v>
      </c>
      <c r="G9" s="22">
        <v>5130736</v>
      </c>
      <c r="H9" s="22">
        <v>4210355</v>
      </c>
      <c r="I9" s="62">
        <f t="shared" si="0"/>
        <v>21.85993817623455</v>
      </c>
      <c r="J9" s="63"/>
    </row>
    <row r="10" spans="1:10" s="23" customFormat="1" ht="15" customHeight="1" x14ac:dyDescent="0.15">
      <c r="A10" s="100"/>
      <c r="B10" s="59" t="s">
        <v>13</v>
      </c>
      <c r="C10" s="59"/>
      <c r="D10" s="59"/>
      <c r="E10" s="59"/>
      <c r="F10" s="16" t="s">
        <v>8</v>
      </c>
      <c r="G10" s="17">
        <v>40116</v>
      </c>
      <c r="H10" s="17">
        <v>21629</v>
      </c>
      <c r="I10" s="68">
        <f>(G10/H10)*100-100</f>
        <v>85.473207268019792</v>
      </c>
      <c r="J10" s="69"/>
    </row>
    <row r="11" spans="1:10" s="23" customFormat="1" ht="15" customHeight="1" x14ac:dyDescent="0.15">
      <c r="A11" s="100"/>
      <c r="B11" s="59"/>
      <c r="C11" s="59"/>
      <c r="D11" s="59"/>
      <c r="E11" s="59"/>
      <c r="F11" s="21" t="s">
        <v>9</v>
      </c>
      <c r="G11" s="22">
        <v>271388</v>
      </c>
      <c r="H11" s="22">
        <v>117459</v>
      </c>
      <c r="I11" s="62">
        <f>(G11/H11)*100-100</f>
        <v>131.04913203756206</v>
      </c>
      <c r="J11" s="63"/>
    </row>
    <row r="12" spans="1:10" s="20" customFormat="1" ht="15" customHeight="1" x14ac:dyDescent="0.15">
      <c r="A12" s="100"/>
      <c r="B12" s="59" t="s">
        <v>14</v>
      </c>
      <c r="C12" s="59"/>
      <c r="D12" s="59"/>
      <c r="E12" s="59"/>
      <c r="F12" s="16" t="s">
        <v>8</v>
      </c>
      <c r="G12" s="17">
        <v>34177</v>
      </c>
      <c r="H12" s="17">
        <v>4406</v>
      </c>
      <c r="I12" s="68">
        <f t="shared" si="0"/>
        <v>675.69223785746703</v>
      </c>
      <c r="J12" s="69"/>
    </row>
    <row r="13" spans="1:10" s="23" customFormat="1" ht="15" customHeight="1" x14ac:dyDescent="0.15">
      <c r="A13" s="101"/>
      <c r="B13" s="59"/>
      <c r="C13" s="59"/>
      <c r="D13" s="59"/>
      <c r="E13" s="59"/>
      <c r="F13" s="24" t="s">
        <v>9</v>
      </c>
      <c r="G13" s="22">
        <v>137692</v>
      </c>
      <c r="H13" s="22">
        <v>28913</v>
      </c>
      <c r="I13" s="62">
        <f t="shared" si="0"/>
        <v>376.2286860581745</v>
      </c>
      <c r="J13" s="63"/>
    </row>
    <row r="14" spans="1:10" s="8" customFormat="1" ht="15" customHeight="1" x14ac:dyDescent="0.15">
      <c r="A14" s="91" t="s">
        <v>15</v>
      </c>
      <c r="B14" s="92"/>
      <c r="C14" s="92"/>
      <c r="D14" s="92"/>
      <c r="E14" s="92"/>
      <c r="F14" s="25" t="s">
        <v>8</v>
      </c>
      <c r="G14" s="26">
        <v>4574</v>
      </c>
      <c r="H14" s="26">
        <v>4084</v>
      </c>
      <c r="I14" s="95">
        <f t="shared" si="0"/>
        <v>11.99804113614104</v>
      </c>
      <c r="J14" s="96"/>
    </row>
    <row r="15" spans="1:10" s="11" customFormat="1" ht="15" customHeight="1" thickBot="1" x14ac:dyDescent="0.2">
      <c r="A15" s="93"/>
      <c r="B15" s="94"/>
      <c r="C15" s="94"/>
      <c r="D15" s="94"/>
      <c r="E15" s="94"/>
      <c r="F15" s="27" t="s">
        <v>9</v>
      </c>
      <c r="G15" s="28">
        <v>18568</v>
      </c>
      <c r="H15" s="28">
        <v>17696</v>
      </c>
      <c r="I15" s="97">
        <f t="shared" si="0"/>
        <v>4.927667269439425</v>
      </c>
      <c r="J15" s="98"/>
    </row>
    <row r="16" spans="1:10" s="11" customFormat="1" ht="9" customHeight="1" x14ac:dyDescent="0.15">
      <c r="A16" s="29"/>
      <c r="B16" s="29"/>
      <c r="C16" s="29"/>
      <c r="D16" s="29"/>
      <c r="E16" s="29"/>
      <c r="F16" s="30"/>
      <c r="G16" s="31"/>
      <c r="H16" s="31"/>
      <c r="I16" s="32"/>
      <c r="J16" s="32"/>
    </row>
    <row r="17" spans="1:10" s="11" customFormat="1" ht="17.25" customHeight="1" thickBot="1" x14ac:dyDescent="0.35">
      <c r="A17" s="125" t="s">
        <v>16</v>
      </c>
      <c r="B17" s="33"/>
      <c r="C17" s="33"/>
      <c r="D17" s="33"/>
      <c r="E17" s="34"/>
      <c r="F17" s="35"/>
      <c r="G17" s="35"/>
      <c r="H17" s="35"/>
      <c r="I17" s="90" t="s">
        <v>2</v>
      </c>
      <c r="J17" s="90"/>
    </row>
    <row r="18" spans="1:10" s="36" customFormat="1" ht="15.95" customHeight="1" x14ac:dyDescent="0.15">
      <c r="A18" s="110" t="s">
        <v>3</v>
      </c>
      <c r="B18" s="111"/>
      <c r="C18" s="111"/>
      <c r="D18" s="111"/>
      <c r="E18" s="111"/>
      <c r="F18" s="112"/>
      <c r="G18" s="113" t="s">
        <v>39</v>
      </c>
      <c r="H18" s="114" t="s">
        <v>17</v>
      </c>
      <c r="I18" s="115" t="s">
        <v>6</v>
      </c>
      <c r="J18" s="116"/>
    </row>
    <row r="19" spans="1:10" s="36" customFormat="1" ht="14.1" customHeight="1" x14ac:dyDescent="0.15">
      <c r="A19" s="85" t="s">
        <v>7</v>
      </c>
      <c r="B19" s="86"/>
      <c r="C19" s="86"/>
      <c r="D19" s="86"/>
      <c r="E19" s="86"/>
      <c r="F19" s="6" t="s">
        <v>8</v>
      </c>
      <c r="G19" s="7">
        <v>1306537</v>
      </c>
      <c r="H19" s="7">
        <v>1136452</v>
      </c>
      <c r="I19" s="88">
        <f t="shared" ref="I19:I60" si="1">(G19/H19)*100-100</f>
        <v>14.9663162192508</v>
      </c>
      <c r="J19" s="89"/>
    </row>
    <row r="20" spans="1:10" s="8" customFormat="1" ht="14.1" customHeight="1" x14ac:dyDescent="0.15">
      <c r="A20" s="87"/>
      <c r="B20" s="77"/>
      <c r="C20" s="77"/>
      <c r="D20" s="77"/>
      <c r="E20" s="77"/>
      <c r="F20" s="14" t="s">
        <v>9</v>
      </c>
      <c r="G20" s="15">
        <v>5558384</v>
      </c>
      <c r="H20" s="15">
        <v>4374423</v>
      </c>
      <c r="I20" s="83">
        <f t="shared" si="1"/>
        <v>27.065535271737559</v>
      </c>
      <c r="J20" s="84"/>
    </row>
    <row r="21" spans="1:10" s="11" customFormat="1" ht="14.1" customHeight="1" x14ac:dyDescent="0.15">
      <c r="A21" s="117" t="s">
        <v>18</v>
      </c>
      <c r="B21" s="82" t="s">
        <v>11</v>
      </c>
      <c r="C21" s="82"/>
      <c r="D21" s="82"/>
      <c r="E21" s="82"/>
      <c r="F21" s="12" t="s">
        <v>8</v>
      </c>
      <c r="G21" s="13">
        <v>1301963</v>
      </c>
      <c r="H21" s="13">
        <v>1132368</v>
      </c>
      <c r="I21" s="78">
        <f t="shared" si="1"/>
        <v>14.977021604284118</v>
      </c>
      <c r="J21" s="79"/>
    </row>
    <row r="22" spans="1:10" s="20" customFormat="1" ht="14.1" customHeight="1" x14ac:dyDescent="0.15">
      <c r="A22" s="118"/>
      <c r="B22" s="82"/>
      <c r="C22" s="82"/>
      <c r="D22" s="82"/>
      <c r="E22" s="82"/>
      <c r="F22" s="14" t="s">
        <v>9</v>
      </c>
      <c r="G22" s="15">
        <v>5539816</v>
      </c>
      <c r="H22" s="15">
        <v>4356727</v>
      </c>
      <c r="I22" s="83">
        <f t="shared" si="1"/>
        <v>27.155454082847058</v>
      </c>
      <c r="J22" s="84"/>
    </row>
    <row r="23" spans="1:10" s="23" customFormat="1" ht="14.1" customHeight="1" x14ac:dyDescent="0.15">
      <c r="A23" s="118"/>
      <c r="B23" s="59" t="s">
        <v>19</v>
      </c>
      <c r="C23" s="59"/>
      <c r="D23" s="59"/>
      <c r="E23" s="59"/>
      <c r="F23" s="16" t="s">
        <v>8</v>
      </c>
      <c r="G23" s="17">
        <v>94892</v>
      </c>
      <c r="H23" s="17">
        <v>62320</v>
      </c>
      <c r="I23" s="68">
        <f t="shared" si="1"/>
        <v>52.265725288831845</v>
      </c>
      <c r="J23" s="69"/>
    </row>
    <row r="24" spans="1:10" s="20" customFormat="1" ht="14.1" customHeight="1" x14ac:dyDescent="0.15">
      <c r="A24" s="118"/>
      <c r="B24" s="59"/>
      <c r="C24" s="59"/>
      <c r="D24" s="59"/>
      <c r="E24" s="59"/>
      <c r="F24" s="37" t="s">
        <v>9</v>
      </c>
      <c r="G24" s="22">
        <v>641155</v>
      </c>
      <c r="H24" s="38">
        <v>342378</v>
      </c>
      <c r="I24" s="62">
        <f t="shared" si="1"/>
        <v>87.265244846339414</v>
      </c>
      <c r="J24" s="63"/>
    </row>
    <row r="25" spans="1:10" s="23" customFormat="1" ht="14.1" customHeight="1" x14ac:dyDescent="0.15">
      <c r="A25" s="118"/>
      <c r="B25" s="59" t="s">
        <v>20</v>
      </c>
      <c r="C25" s="59"/>
      <c r="D25" s="59"/>
      <c r="E25" s="59"/>
      <c r="F25" s="16" t="s">
        <v>8</v>
      </c>
      <c r="G25" s="17">
        <v>127819</v>
      </c>
      <c r="H25" s="17">
        <v>55769</v>
      </c>
      <c r="I25" s="60">
        <f t="shared" si="1"/>
        <v>129.19363804264017</v>
      </c>
      <c r="J25" s="61"/>
    </row>
    <row r="26" spans="1:10" s="20" customFormat="1" ht="14.1" customHeight="1" x14ac:dyDescent="0.15">
      <c r="A26" s="118"/>
      <c r="B26" s="59"/>
      <c r="C26" s="59"/>
      <c r="D26" s="59"/>
      <c r="E26" s="59"/>
      <c r="F26" s="37" t="s">
        <v>9</v>
      </c>
      <c r="G26" s="22">
        <v>359596</v>
      </c>
      <c r="H26" s="38">
        <v>296585</v>
      </c>
      <c r="I26" s="62">
        <f t="shared" si="1"/>
        <v>21.24551140482491</v>
      </c>
      <c r="J26" s="63"/>
    </row>
    <row r="27" spans="1:10" s="23" customFormat="1" ht="14.1" customHeight="1" x14ac:dyDescent="0.15">
      <c r="A27" s="118"/>
      <c r="B27" s="64" t="s">
        <v>21</v>
      </c>
      <c r="C27" s="64"/>
      <c r="D27" s="64"/>
      <c r="E27" s="64"/>
      <c r="F27" s="18" t="s">
        <v>8</v>
      </c>
      <c r="G27" s="19">
        <v>918511</v>
      </c>
      <c r="H27" s="19">
        <v>903956</v>
      </c>
      <c r="I27" s="66">
        <f t="shared" si="1"/>
        <v>1.61014474155823</v>
      </c>
      <c r="J27" s="67"/>
    </row>
    <row r="28" spans="1:10" s="20" customFormat="1" ht="14.1" customHeight="1" x14ac:dyDescent="0.15">
      <c r="A28" s="118"/>
      <c r="B28" s="72"/>
      <c r="C28" s="72"/>
      <c r="D28" s="72"/>
      <c r="E28" s="72"/>
      <c r="F28" s="39" t="s">
        <v>9</v>
      </c>
      <c r="G28" s="22">
        <v>3936820</v>
      </c>
      <c r="H28" s="40">
        <v>3304524</v>
      </c>
      <c r="I28" s="62">
        <f t="shared" si="1"/>
        <v>19.13425352637779</v>
      </c>
      <c r="J28" s="63"/>
    </row>
    <row r="29" spans="1:10" s="23" customFormat="1" ht="14.1" customHeight="1" x14ac:dyDescent="0.15">
      <c r="A29" s="118"/>
      <c r="B29" s="59" t="s">
        <v>22</v>
      </c>
      <c r="C29" s="59"/>
      <c r="D29" s="59"/>
      <c r="E29" s="59"/>
      <c r="F29" s="16" t="s">
        <v>8</v>
      </c>
      <c r="G29" s="17">
        <v>121753</v>
      </c>
      <c r="H29" s="17">
        <v>106745</v>
      </c>
      <c r="I29" s="60">
        <f t="shared" si="1"/>
        <v>14.059674926226066</v>
      </c>
      <c r="J29" s="61"/>
    </row>
    <row r="30" spans="1:10" s="20" customFormat="1" ht="14.1" customHeight="1" x14ac:dyDescent="0.15">
      <c r="A30" s="118"/>
      <c r="B30" s="59"/>
      <c r="C30" s="59"/>
      <c r="D30" s="59"/>
      <c r="E30" s="59"/>
      <c r="F30" s="37" t="s">
        <v>9</v>
      </c>
      <c r="G30" s="22">
        <v>491031</v>
      </c>
      <c r="H30" s="38">
        <v>359186</v>
      </c>
      <c r="I30" s="62">
        <f t="shared" si="1"/>
        <v>36.706608832192785</v>
      </c>
      <c r="J30" s="63"/>
    </row>
    <row r="31" spans="1:10" s="23" customFormat="1" ht="14.1" customHeight="1" x14ac:dyDescent="0.15">
      <c r="A31" s="118"/>
      <c r="B31" s="64" t="s">
        <v>23</v>
      </c>
      <c r="C31" s="64"/>
      <c r="D31" s="64"/>
      <c r="E31" s="64"/>
      <c r="F31" s="18" t="s">
        <v>8</v>
      </c>
      <c r="G31" s="41">
        <v>5588</v>
      </c>
      <c r="H31" s="41">
        <v>80</v>
      </c>
      <c r="I31" s="68">
        <f t="shared" si="1"/>
        <v>6884.9999999999991</v>
      </c>
      <c r="J31" s="69"/>
    </row>
    <row r="32" spans="1:10" s="20" customFormat="1" ht="14.1" customHeight="1" x14ac:dyDescent="0.15">
      <c r="A32" s="118"/>
      <c r="B32" s="72"/>
      <c r="C32" s="72"/>
      <c r="D32" s="72"/>
      <c r="E32" s="72"/>
      <c r="F32" s="39" t="s">
        <v>9</v>
      </c>
      <c r="G32" s="22">
        <v>6349</v>
      </c>
      <c r="H32" s="40">
        <v>80</v>
      </c>
      <c r="I32" s="66">
        <f t="shared" si="1"/>
        <v>7836.25</v>
      </c>
      <c r="J32" s="67"/>
    </row>
    <row r="33" spans="1:10" s="23" customFormat="1" ht="14.1" customHeight="1" x14ac:dyDescent="0.15">
      <c r="A33" s="118"/>
      <c r="B33" s="59" t="s">
        <v>24</v>
      </c>
      <c r="C33" s="59"/>
      <c r="D33" s="59"/>
      <c r="E33" s="59"/>
      <c r="F33" s="16" t="s">
        <v>8</v>
      </c>
      <c r="G33" s="17">
        <v>33400</v>
      </c>
      <c r="H33" s="17">
        <v>3498</v>
      </c>
      <c r="I33" s="68">
        <f t="shared" si="1"/>
        <v>854.83133218982277</v>
      </c>
      <c r="J33" s="69"/>
    </row>
    <row r="34" spans="1:10" s="20" customFormat="1" ht="14.1" customHeight="1" x14ac:dyDescent="0.15">
      <c r="A34" s="119"/>
      <c r="B34" s="59"/>
      <c r="C34" s="59"/>
      <c r="D34" s="59"/>
      <c r="E34" s="59"/>
      <c r="F34" s="37" t="s">
        <v>9</v>
      </c>
      <c r="G34" s="22">
        <v>104865</v>
      </c>
      <c r="H34" s="38">
        <v>53974</v>
      </c>
      <c r="I34" s="70">
        <f t="shared" si="1"/>
        <v>94.287990513951172</v>
      </c>
      <c r="J34" s="71"/>
    </row>
    <row r="35" spans="1:10" s="23" customFormat="1" ht="14.1" customHeight="1" x14ac:dyDescent="0.15">
      <c r="A35" s="117" t="s">
        <v>25</v>
      </c>
      <c r="B35" s="77" t="s">
        <v>11</v>
      </c>
      <c r="C35" s="77"/>
      <c r="D35" s="77"/>
      <c r="E35" s="77"/>
      <c r="F35" s="42" t="s">
        <v>8</v>
      </c>
      <c r="G35" s="13">
        <v>4574</v>
      </c>
      <c r="H35" s="13">
        <v>4084</v>
      </c>
      <c r="I35" s="78">
        <f t="shared" si="1"/>
        <v>11.99804113614104</v>
      </c>
      <c r="J35" s="79"/>
    </row>
    <row r="36" spans="1:10" s="8" customFormat="1" ht="14.1" customHeight="1" x14ac:dyDescent="0.15">
      <c r="A36" s="118"/>
      <c r="B36" s="77"/>
      <c r="C36" s="77"/>
      <c r="D36" s="77"/>
      <c r="E36" s="77"/>
      <c r="F36" s="43" t="s">
        <v>9</v>
      </c>
      <c r="G36" s="15">
        <v>18568</v>
      </c>
      <c r="H36" s="15">
        <v>17696</v>
      </c>
      <c r="I36" s="80">
        <f t="shared" si="1"/>
        <v>4.927667269439425</v>
      </c>
      <c r="J36" s="81"/>
    </row>
    <row r="37" spans="1:10" s="11" customFormat="1" ht="14.1" customHeight="1" x14ac:dyDescent="0.15">
      <c r="A37" s="118"/>
      <c r="B37" s="121" t="s">
        <v>26</v>
      </c>
      <c r="C37" s="64" t="s">
        <v>27</v>
      </c>
      <c r="D37" s="64"/>
      <c r="E37" s="64"/>
      <c r="F37" s="44" t="s">
        <v>8</v>
      </c>
      <c r="G37" s="19">
        <v>175</v>
      </c>
      <c r="H37" s="45">
        <v>82</v>
      </c>
      <c r="I37" s="73">
        <f t="shared" si="1"/>
        <v>113.41463414634148</v>
      </c>
      <c r="J37" s="74"/>
    </row>
    <row r="38" spans="1:10" s="20" customFormat="1" ht="14.1" customHeight="1" x14ac:dyDescent="0.15">
      <c r="A38" s="118"/>
      <c r="B38" s="122"/>
      <c r="C38" s="72"/>
      <c r="D38" s="72"/>
      <c r="E38" s="72"/>
      <c r="F38" s="47" t="s">
        <v>9</v>
      </c>
      <c r="G38" s="22">
        <v>564</v>
      </c>
      <c r="H38" s="22">
        <v>306</v>
      </c>
      <c r="I38" s="75">
        <f t="shared" si="1"/>
        <v>84.313725490196077</v>
      </c>
      <c r="J38" s="76"/>
    </row>
    <row r="39" spans="1:10" s="23" customFormat="1" ht="14.1" customHeight="1" x14ac:dyDescent="0.15">
      <c r="A39" s="118"/>
      <c r="B39" s="122"/>
      <c r="C39" s="59" t="s">
        <v>28</v>
      </c>
      <c r="D39" s="59"/>
      <c r="E39" s="59"/>
      <c r="F39" s="46" t="s">
        <v>8</v>
      </c>
      <c r="G39" s="17">
        <v>525</v>
      </c>
      <c r="H39" s="17">
        <v>770</v>
      </c>
      <c r="I39" s="60">
        <f t="shared" si="1"/>
        <v>-31.818181818181827</v>
      </c>
      <c r="J39" s="61"/>
    </row>
    <row r="40" spans="1:10" s="20" customFormat="1" ht="14.1" customHeight="1" x14ac:dyDescent="0.15">
      <c r="A40" s="118"/>
      <c r="B40" s="122"/>
      <c r="C40" s="59"/>
      <c r="D40" s="59"/>
      <c r="E40" s="59"/>
      <c r="F40" s="48" t="s">
        <v>9</v>
      </c>
      <c r="G40" s="22">
        <v>2145</v>
      </c>
      <c r="H40" s="22">
        <v>3117</v>
      </c>
      <c r="I40" s="62">
        <f t="shared" si="1"/>
        <v>-31.183830606352259</v>
      </c>
      <c r="J40" s="63"/>
    </row>
    <row r="41" spans="1:10" s="23" customFormat="1" ht="14.1" customHeight="1" x14ac:dyDescent="0.15">
      <c r="A41" s="118"/>
      <c r="B41" s="122"/>
      <c r="C41" s="64" t="s">
        <v>29</v>
      </c>
      <c r="D41" s="64"/>
      <c r="E41" s="64"/>
      <c r="F41" s="44" t="s">
        <v>8</v>
      </c>
      <c r="G41" s="19">
        <v>34</v>
      </c>
      <c r="H41" s="19">
        <v>21</v>
      </c>
      <c r="I41" s="66">
        <f t="shared" si="1"/>
        <v>61.904761904761898</v>
      </c>
      <c r="J41" s="67"/>
    </row>
    <row r="42" spans="1:10" s="20" customFormat="1" ht="14.1" customHeight="1" x14ac:dyDescent="0.15">
      <c r="A42" s="118"/>
      <c r="B42" s="122"/>
      <c r="C42" s="72"/>
      <c r="D42" s="72"/>
      <c r="E42" s="72"/>
      <c r="F42" s="47" t="s">
        <v>9</v>
      </c>
      <c r="G42" s="22">
        <v>73</v>
      </c>
      <c r="H42" s="22">
        <v>91</v>
      </c>
      <c r="I42" s="62">
        <f t="shared" si="1"/>
        <v>-19.780219780219781</v>
      </c>
      <c r="J42" s="63"/>
    </row>
    <row r="43" spans="1:10" s="23" customFormat="1" ht="14.1" customHeight="1" x14ac:dyDescent="0.15">
      <c r="A43" s="118"/>
      <c r="B43" s="122"/>
      <c r="C43" s="59" t="s">
        <v>30</v>
      </c>
      <c r="D43" s="59"/>
      <c r="E43" s="59"/>
      <c r="F43" s="46" t="s">
        <v>8</v>
      </c>
      <c r="G43" s="17">
        <v>43</v>
      </c>
      <c r="H43" s="17">
        <v>41</v>
      </c>
      <c r="I43" s="60">
        <f t="shared" si="1"/>
        <v>4.8780487804878021</v>
      </c>
      <c r="J43" s="61"/>
    </row>
    <row r="44" spans="1:10" s="20" customFormat="1" ht="14.1" customHeight="1" x14ac:dyDescent="0.15">
      <c r="A44" s="118"/>
      <c r="B44" s="122"/>
      <c r="C44" s="59"/>
      <c r="D44" s="59"/>
      <c r="E44" s="59"/>
      <c r="F44" s="48" t="s">
        <v>9</v>
      </c>
      <c r="G44" s="22">
        <v>93</v>
      </c>
      <c r="H44" s="22">
        <v>140</v>
      </c>
      <c r="I44" s="62">
        <f t="shared" si="1"/>
        <v>-33.571428571428569</v>
      </c>
      <c r="J44" s="63"/>
    </row>
    <row r="45" spans="1:10" s="23" customFormat="1" ht="14.1" customHeight="1" x14ac:dyDescent="0.15">
      <c r="A45" s="118"/>
      <c r="B45" s="122"/>
      <c r="C45" s="64" t="s">
        <v>31</v>
      </c>
      <c r="D45" s="64"/>
      <c r="E45" s="64"/>
      <c r="F45" s="44" t="s">
        <v>8</v>
      </c>
      <c r="G45" s="19">
        <v>92</v>
      </c>
      <c r="H45" s="19">
        <v>17</v>
      </c>
      <c r="I45" s="66">
        <f t="shared" si="1"/>
        <v>441.17647058823536</v>
      </c>
      <c r="J45" s="67"/>
    </row>
    <row r="46" spans="1:10" s="20" customFormat="1" ht="14.1" customHeight="1" x14ac:dyDescent="0.15">
      <c r="A46" s="118"/>
      <c r="B46" s="122"/>
      <c r="C46" s="72"/>
      <c r="D46" s="72"/>
      <c r="E46" s="72"/>
      <c r="F46" s="47" t="s">
        <v>9</v>
      </c>
      <c r="G46" s="22">
        <v>243</v>
      </c>
      <c r="H46" s="22">
        <v>21</v>
      </c>
      <c r="I46" s="62">
        <f t="shared" si="1"/>
        <v>1057.1428571428571</v>
      </c>
      <c r="J46" s="63"/>
    </row>
    <row r="47" spans="1:10" s="23" customFormat="1" ht="14.1" customHeight="1" x14ac:dyDescent="0.15">
      <c r="A47" s="118"/>
      <c r="B47" s="122"/>
      <c r="C47" s="59" t="s">
        <v>32</v>
      </c>
      <c r="D47" s="59"/>
      <c r="E47" s="59"/>
      <c r="F47" s="46" t="s">
        <v>8</v>
      </c>
      <c r="G47" s="17">
        <v>70</v>
      </c>
      <c r="H47" s="17">
        <v>44</v>
      </c>
      <c r="I47" s="68">
        <f t="shared" si="1"/>
        <v>59.090909090909093</v>
      </c>
      <c r="J47" s="69"/>
    </row>
    <row r="48" spans="1:10" s="20" customFormat="1" ht="14.1" customHeight="1" x14ac:dyDescent="0.15">
      <c r="A48" s="118"/>
      <c r="B48" s="122"/>
      <c r="C48" s="59"/>
      <c r="D48" s="59"/>
      <c r="E48" s="59"/>
      <c r="F48" s="48" t="s">
        <v>9</v>
      </c>
      <c r="G48" s="22">
        <v>217</v>
      </c>
      <c r="H48" s="22">
        <v>285</v>
      </c>
      <c r="I48" s="70">
        <f t="shared" si="1"/>
        <v>-23.859649122807014</v>
      </c>
      <c r="J48" s="71"/>
    </row>
    <row r="49" spans="1:10" s="20" customFormat="1" ht="14.1" customHeight="1" x14ac:dyDescent="0.15">
      <c r="A49" s="118"/>
      <c r="B49" s="122"/>
      <c r="C49" s="59" t="s">
        <v>33</v>
      </c>
      <c r="D49" s="59"/>
      <c r="E49" s="59"/>
      <c r="F49" s="46" t="s">
        <v>8</v>
      </c>
      <c r="G49" s="17">
        <v>60</v>
      </c>
      <c r="H49" s="17">
        <v>37</v>
      </c>
      <c r="I49" s="68">
        <f t="shared" si="1"/>
        <v>62.162162162162161</v>
      </c>
      <c r="J49" s="69"/>
    </row>
    <row r="50" spans="1:10" s="20" customFormat="1" ht="14.1" customHeight="1" x14ac:dyDescent="0.15">
      <c r="A50" s="118"/>
      <c r="B50" s="122"/>
      <c r="C50" s="59"/>
      <c r="D50" s="59"/>
      <c r="E50" s="59"/>
      <c r="F50" s="48" t="s">
        <v>9</v>
      </c>
      <c r="G50" s="22">
        <v>228</v>
      </c>
      <c r="H50" s="22">
        <v>190</v>
      </c>
      <c r="I50" s="70">
        <f t="shared" si="1"/>
        <v>20</v>
      </c>
      <c r="J50" s="71"/>
    </row>
    <row r="51" spans="1:10" s="20" customFormat="1" ht="14.1" customHeight="1" x14ac:dyDescent="0.15">
      <c r="A51" s="118"/>
      <c r="B51" s="122"/>
      <c r="C51" s="59" t="s">
        <v>34</v>
      </c>
      <c r="D51" s="59"/>
      <c r="E51" s="59"/>
      <c r="F51" s="46" t="s">
        <v>8</v>
      </c>
      <c r="G51" s="17">
        <v>60</v>
      </c>
      <c r="H51" s="17">
        <v>26</v>
      </c>
      <c r="I51" s="68">
        <f t="shared" si="1"/>
        <v>130.76923076923075</v>
      </c>
      <c r="J51" s="69"/>
    </row>
    <row r="52" spans="1:10" s="20" customFormat="1" ht="14.1" customHeight="1" x14ac:dyDescent="0.15">
      <c r="A52" s="118"/>
      <c r="B52" s="122"/>
      <c r="C52" s="59"/>
      <c r="D52" s="59"/>
      <c r="E52" s="59"/>
      <c r="F52" s="48" t="s">
        <v>9</v>
      </c>
      <c r="G52" s="22">
        <v>195</v>
      </c>
      <c r="H52" s="22">
        <v>157</v>
      </c>
      <c r="I52" s="70">
        <f t="shared" si="1"/>
        <v>24.203821656050948</v>
      </c>
      <c r="J52" s="71"/>
    </row>
    <row r="53" spans="1:10" s="20" customFormat="1" ht="14.1" customHeight="1" x14ac:dyDescent="0.15">
      <c r="A53" s="118"/>
      <c r="B53" s="122"/>
      <c r="C53" s="59" t="s">
        <v>35</v>
      </c>
      <c r="D53" s="59"/>
      <c r="E53" s="59"/>
      <c r="F53" s="46" t="s">
        <v>8</v>
      </c>
      <c r="G53" s="17">
        <v>88</v>
      </c>
      <c r="H53" s="17">
        <v>23</v>
      </c>
      <c r="I53" s="68">
        <f t="shared" si="1"/>
        <v>282.60869565217394</v>
      </c>
      <c r="J53" s="69"/>
    </row>
    <row r="54" spans="1:10" s="20" customFormat="1" ht="14.1" customHeight="1" x14ac:dyDescent="0.15">
      <c r="A54" s="118"/>
      <c r="B54" s="122"/>
      <c r="C54" s="59"/>
      <c r="D54" s="59"/>
      <c r="E54" s="59"/>
      <c r="F54" s="48" t="s">
        <v>9</v>
      </c>
      <c r="G54" s="22">
        <v>331</v>
      </c>
      <c r="H54" s="22">
        <v>119</v>
      </c>
      <c r="I54" s="70">
        <f t="shared" si="1"/>
        <v>178.15126050420167</v>
      </c>
      <c r="J54" s="71"/>
    </row>
    <row r="55" spans="1:10" s="23" customFormat="1" ht="14.1" customHeight="1" x14ac:dyDescent="0.15">
      <c r="A55" s="118"/>
      <c r="B55" s="122"/>
      <c r="C55" s="64" t="s">
        <v>36</v>
      </c>
      <c r="D55" s="64"/>
      <c r="E55" s="64"/>
      <c r="F55" s="44" t="s">
        <v>8</v>
      </c>
      <c r="G55" s="19">
        <v>726</v>
      </c>
      <c r="H55" s="19">
        <v>545</v>
      </c>
      <c r="I55" s="66">
        <f t="shared" si="1"/>
        <v>33.211009174311926</v>
      </c>
      <c r="J55" s="67"/>
    </row>
    <row r="56" spans="1:10" s="20" customFormat="1" ht="14.1" customHeight="1" x14ac:dyDescent="0.15">
      <c r="A56" s="118"/>
      <c r="B56" s="122"/>
      <c r="C56" s="59"/>
      <c r="D56" s="59"/>
      <c r="E56" s="59"/>
      <c r="F56" s="48" t="s">
        <v>9</v>
      </c>
      <c r="G56" s="22">
        <v>3130</v>
      </c>
      <c r="H56" s="22">
        <v>2642</v>
      </c>
      <c r="I56" s="62">
        <f t="shared" si="1"/>
        <v>18.470855412566237</v>
      </c>
      <c r="J56" s="63"/>
    </row>
    <row r="57" spans="1:10" s="23" customFormat="1" ht="14.1" customHeight="1" x14ac:dyDescent="0.15">
      <c r="A57" s="118"/>
      <c r="B57" s="123" t="s">
        <v>37</v>
      </c>
      <c r="C57" s="59" t="s">
        <v>38</v>
      </c>
      <c r="D57" s="59"/>
      <c r="E57" s="59"/>
      <c r="F57" s="46" t="s">
        <v>8</v>
      </c>
      <c r="G57" s="17">
        <v>1082</v>
      </c>
      <c r="H57" s="17">
        <v>911</v>
      </c>
      <c r="I57" s="60">
        <f t="shared" si="1"/>
        <v>18.770581778265651</v>
      </c>
      <c r="J57" s="61"/>
    </row>
    <row r="58" spans="1:10" s="20" customFormat="1" ht="14.1" customHeight="1" x14ac:dyDescent="0.15">
      <c r="A58" s="118"/>
      <c r="B58" s="123"/>
      <c r="C58" s="59"/>
      <c r="D58" s="59"/>
      <c r="E58" s="59"/>
      <c r="F58" s="48" t="s">
        <v>9</v>
      </c>
      <c r="G58" s="22">
        <v>4307</v>
      </c>
      <c r="H58" s="22">
        <v>3487</v>
      </c>
      <c r="I58" s="62">
        <f t="shared" si="1"/>
        <v>23.515916260395755</v>
      </c>
      <c r="J58" s="63"/>
    </row>
    <row r="59" spans="1:10" s="23" customFormat="1" ht="14.1" customHeight="1" x14ac:dyDescent="0.15">
      <c r="A59" s="118"/>
      <c r="B59" s="123"/>
      <c r="C59" s="64" t="s">
        <v>36</v>
      </c>
      <c r="D59" s="64"/>
      <c r="E59" s="64"/>
      <c r="F59" s="44" t="s">
        <v>8</v>
      </c>
      <c r="G59" s="19">
        <v>1619</v>
      </c>
      <c r="H59" s="19">
        <v>1567</v>
      </c>
      <c r="I59" s="66">
        <f t="shared" si="1"/>
        <v>3.3184428844926543</v>
      </c>
      <c r="J59" s="67"/>
    </row>
    <row r="60" spans="1:10" s="20" customFormat="1" ht="14.1" customHeight="1" thickBot="1" x14ac:dyDescent="0.2">
      <c r="A60" s="120"/>
      <c r="B60" s="124"/>
      <c r="C60" s="65"/>
      <c r="D60" s="65"/>
      <c r="E60" s="65"/>
      <c r="F60" s="49" t="s">
        <v>9</v>
      </c>
      <c r="G60" s="50">
        <v>7042</v>
      </c>
      <c r="H60" s="50">
        <v>7141</v>
      </c>
      <c r="I60" s="57">
        <f t="shared" si="1"/>
        <v>-1.3863604537179697</v>
      </c>
      <c r="J60" s="58"/>
    </row>
    <row r="61" spans="1:10" s="20" customFormat="1" ht="6" customHeight="1" x14ac:dyDescent="0.15">
      <c r="A61" s="51"/>
      <c r="B61" s="52"/>
      <c r="C61" s="53"/>
      <c r="D61" s="53"/>
      <c r="E61" s="53"/>
      <c r="F61" s="54"/>
      <c r="G61" s="55"/>
      <c r="H61" s="55"/>
      <c r="I61" s="56"/>
      <c r="J61" s="56"/>
    </row>
  </sheetData>
  <mergeCells count="93">
    <mergeCell ref="A4:E5"/>
    <mergeCell ref="I4:J4"/>
    <mergeCell ref="I5:J5"/>
    <mergeCell ref="A1:J1"/>
    <mergeCell ref="I2:J2"/>
    <mergeCell ref="A3:F3"/>
    <mergeCell ref="I3:J3"/>
    <mergeCell ref="I9:J9"/>
    <mergeCell ref="B10:E11"/>
    <mergeCell ref="I10:J10"/>
    <mergeCell ref="I11:J11"/>
    <mergeCell ref="A6:A13"/>
    <mergeCell ref="B6:E7"/>
    <mergeCell ref="I6:J6"/>
    <mergeCell ref="I7:J7"/>
    <mergeCell ref="B8:E9"/>
    <mergeCell ref="I8:J8"/>
    <mergeCell ref="A14:E15"/>
    <mergeCell ref="I14:J14"/>
    <mergeCell ref="I15:J15"/>
    <mergeCell ref="B12:E13"/>
    <mergeCell ref="I12:J12"/>
    <mergeCell ref="I13:J13"/>
    <mergeCell ref="A19:E20"/>
    <mergeCell ref="I19:J19"/>
    <mergeCell ref="I20:J20"/>
    <mergeCell ref="I17:J17"/>
    <mergeCell ref="A18:F18"/>
    <mergeCell ref="I18:J18"/>
    <mergeCell ref="I24:J24"/>
    <mergeCell ref="B25:E26"/>
    <mergeCell ref="I25:J25"/>
    <mergeCell ref="I26:J26"/>
    <mergeCell ref="A21:A34"/>
    <mergeCell ref="B21:E22"/>
    <mergeCell ref="I21:J21"/>
    <mergeCell ref="I22:J22"/>
    <mergeCell ref="B23:E24"/>
    <mergeCell ref="I23:J23"/>
    <mergeCell ref="B29:E30"/>
    <mergeCell ref="I29:J29"/>
    <mergeCell ref="I30:J30"/>
    <mergeCell ref="B27:E28"/>
    <mergeCell ref="I27:J27"/>
    <mergeCell ref="I28:J28"/>
    <mergeCell ref="B33:E34"/>
    <mergeCell ref="I33:J33"/>
    <mergeCell ref="I34:J34"/>
    <mergeCell ref="B31:E32"/>
    <mergeCell ref="I31:J31"/>
    <mergeCell ref="I32:J32"/>
    <mergeCell ref="A35:A60"/>
    <mergeCell ref="B35:E36"/>
    <mergeCell ref="I35:J35"/>
    <mergeCell ref="I36:J36"/>
    <mergeCell ref="B37:B56"/>
    <mergeCell ref="C37:E38"/>
    <mergeCell ref="C39:E40"/>
    <mergeCell ref="I39:J39"/>
    <mergeCell ref="I40:J40"/>
    <mergeCell ref="I37:J37"/>
    <mergeCell ref="I38:J38"/>
    <mergeCell ref="C43:E44"/>
    <mergeCell ref="I43:J43"/>
    <mergeCell ref="I44:J44"/>
    <mergeCell ref="C41:E42"/>
    <mergeCell ref="I41:J41"/>
    <mergeCell ref="I42:J42"/>
    <mergeCell ref="C47:E48"/>
    <mergeCell ref="I47:J47"/>
    <mergeCell ref="I48:J48"/>
    <mergeCell ref="C45:E46"/>
    <mergeCell ref="I45:J45"/>
    <mergeCell ref="I46:J46"/>
    <mergeCell ref="C51:E52"/>
    <mergeCell ref="I51:J51"/>
    <mergeCell ref="I52:J52"/>
    <mergeCell ref="C49:E50"/>
    <mergeCell ref="I49:J49"/>
    <mergeCell ref="I50:J50"/>
    <mergeCell ref="C55:E56"/>
    <mergeCell ref="I55:J55"/>
    <mergeCell ref="I56:J56"/>
    <mergeCell ref="C53:E54"/>
    <mergeCell ref="I53:J53"/>
    <mergeCell ref="I54:J54"/>
    <mergeCell ref="I60:J60"/>
    <mergeCell ref="B57:B60"/>
    <mergeCell ref="C57:E58"/>
    <mergeCell ref="I57:J57"/>
    <mergeCell ref="I58:J58"/>
    <mergeCell ref="C59:E60"/>
    <mergeCell ref="I59:J59"/>
  </mergeCells>
  <phoneticPr fontId="3" type="noConversion"/>
  <printOptions horizontalCentered="1" verticalCentered="1"/>
  <pageMargins left="0.19685039370078741" right="0.19685039370078741" top="0.59055118110236227" bottom="0.35433070866141736" header="1.1023622047244095" footer="0"/>
  <pageSetup paperSize="9" scale="86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5월(확정치)</vt:lpstr>
      <vt:lpstr>'5월(확정치)'!Print_Area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2022-06-17T11:41:51Z</dcterms:created>
  <dcterms:modified xsi:type="dcterms:W3CDTF">2022-06-19T23:13:09Z</dcterms:modified>
</cp:coreProperties>
</file>