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bowling\"/>
    </mc:Choice>
  </mc:AlternateContent>
  <bookViews>
    <workbookView xWindow="0" yWindow="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B2" i="1"/>
  <c r="AB1" i="1"/>
  <c r="Z10" i="1"/>
  <c r="Y10" i="1"/>
  <c r="Z9" i="1"/>
  <c r="Y9" i="1"/>
  <c r="Z8" i="1"/>
  <c r="Y8" i="1"/>
  <c r="Z7" i="1"/>
  <c r="Y7" i="1"/>
  <c r="Y6" i="1"/>
  <c r="Y5" i="1"/>
  <c r="Y4" i="1"/>
  <c r="Y3" i="1"/>
  <c r="Y2" i="1"/>
  <c r="Z6" i="1" l="1"/>
  <c r="Z5" i="1"/>
  <c r="Z4" i="1"/>
  <c r="Z3" i="1"/>
  <c r="Z2" i="1"/>
  <c r="V1" i="1"/>
  <c r="U1" i="1"/>
  <c r="P1" i="1"/>
  <c r="R1" i="1" s="1"/>
  <c r="T1" i="1" s="1"/>
  <c r="O1" i="1"/>
  <c r="Q1" i="1" s="1"/>
  <c r="S1" i="1" s="1"/>
  <c r="N1" i="1"/>
  <c r="M1" i="1"/>
  <c r="L1" i="1"/>
  <c r="K1" i="1"/>
  <c r="J1" i="1"/>
  <c r="I1" i="1"/>
</calcChain>
</file>

<file path=xl/sharedStrings.xml><?xml version="1.0" encoding="utf-8"?>
<sst xmlns="http://schemas.openxmlformats.org/spreadsheetml/2006/main" count="8" uniqueCount="8">
  <si>
    <t>Date</t>
  </si>
  <si>
    <t>Lane</t>
  </si>
  <si>
    <t>Total</t>
  </si>
  <si>
    <t>Average</t>
  </si>
  <si>
    <t>Strikes</t>
  </si>
  <si>
    <t>Total strikes</t>
  </si>
  <si>
    <t>Max Strikes</t>
  </si>
  <si>
    <t>Average 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</si>
</sst>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workbookViewId="0">
      <selection activeCell="AB3" sqref="AB3"/>
    </sheetView>
  </sheetViews>
  <sheetFormatPr defaultRowHeight="15" x14ac:dyDescent="0.25"/>
  <cols>
    <col min="1" max="1" width="10.140625" bestFit="1" customWidth="1"/>
    <col min="25" max="25" width="11.42578125" bestFit="1" customWidth="1"/>
  </cols>
  <sheetData>
    <row r="1" spans="1:28" x14ac:dyDescent="0.25">
      <c r="A1" t="s">
        <v>0</v>
      </c>
      <c r="B1" t="s">
        <v>1</v>
      </c>
      <c r="C1">
        <v>1.1000000000000001</v>
      </c>
      <c r="D1">
        <v>1.2</v>
      </c>
      <c r="E1">
        <v>2.1</v>
      </c>
      <c r="F1">
        <v>2.2000000000000002</v>
      </c>
      <c r="G1">
        <v>3.1</v>
      </c>
      <c r="H1">
        <v>3.2</v>
      </c>
      <c r="I1">
        <f t="shared" ref="I1:V1" si="0">1+G1</f>
        <v>4.0999999999999996</v>
      </c>
      <c r="J1">
        <f t="shared" si="0"/>
        <v>4.2</v>
      </c>
      <c r="K1">
        <f t="shared" si="0"/>
        <v>5.0999999999999996</v>
      </c>
      <c r="L1">
        <f t="shared" si="0"/>
        <v>5.2</v>
      </c>
      <c r="M1">
        <f t="shared" si="0"/>
        <v>6.1</v>
      </c>
      <c r="N1">
        <f t="shared" si="0"/>
        <v>6.2</v>
      </c>
      <c r="O1">
        <f t="shared" si="0"/>
        <v>7.1</v>
      </c>
      <c r="P1">
        <f t="shared" si="0"/>
        <v>7.2</v>
      </c>
      <c r="Q1">
        <f t="shared" si="0"/>
        <v>8.1</v>
      </c>
      <c r="R1">
        <f t="shared" si="0"/>
        <v>8.1999999999999993</v>
      </c>
      <c r="S1">
        <f t="shared" si="0"/>
        <v>9.1</v>
      </c>
      <c r="T1">
        <f t="shared" si="0"/>
        <v>9.1999999999999993</v>
      </c>
      <c r="U1">
        <f t="shared" si="0"/>
        <v>10.1</v>
      </c>
      <c r="V1">
        <f t="shared" si="0"/>
        <v>10.199999999999999</v>
      </c>
      <c r="W1">
        <v>10.3</v>
      </c>
      <c r="X1" t="s">
        <v>2</v>
      </c>
      <c r="Y1" t="s">
        <v>3</v>
      </c>
      <c r="Z1" t="s">
        <v>4</v>
      </c>
      <c r="AA1" t="s">
        <v>5</v>
      </c>
      <c r="AB1">
        <f>SUM(Z:Z)</f>
        <v>32</v>
      </c>
    </row>
    <row r="2" spans="1:28" x14ac:dyDescent="0.25">
      <c r="A2" s="1">
        <v>42973</v>
      </c>
      <c r="B2">
        <v>3</v>
      </c>
      <c r="C2">
        <v>10</v>
      </c>
      <c r="E2">
        <v>10</v>
      </c>
      <c r="G2">
        <v>9</v>
      </c>
      <c r="H2">
        <v>0</v>
      </c>
      <c r="I2">
        <v>9</v>
      </c>
      <c r="J2">
        <v>1</v>
      </c>
      <c r="K2">
        <v>8</v>
      </c>
      <c r="L2">
        <v>0</v>
      </c>
      <c r="M2">
        <v>10</v>
      </c>
      <c r="O2">
        <v>7</v>
      </c>
      <c r="P2">
        <v>3</v>
      </c>
      <c r="Q2">
        <v>9</v>
      </c>
      <c r="R2">
        <v>1</v>
      </c>
      <c r="S2">
        <v>10</v>
      </c>
      <c r="U2">
        <v>10</v>
      </c>
      <c r="V2">
        <v>10</v>
      </c>
      <c r="W2">
        <v>8</v>
      </c>
      <c r="X2">
        <v>200</v>
      </c>
      <c r="Y2">
        <f>AVERAGE($X$2:X2)</f>
        <v>200</v>
      </c>
      <c r="Z2">
        <f>COUNTIF(C2:W2,10)</f>
        <v>6</v>
      </c>
      <c r="AA2" t="s">
        <v>6</v>
      </c>
      <c r="AB2">
        <f>MAX(Z:Z)</f>
        <v>8</v>
      </c>
    </row>
    <row r="3" spans="1:28" x14ac:dyDescent="0.25">
      <c r="A3" s="1">
        <v>42973</v>
      </c>
      <c r="B3">
        <v>3</v>
      </c>
      <c r="C3">
        <v>7</v>
      </c>
      <c r="D3">
        <v>3</v>
      </c>
      <c r="E3">
        <v>7</v>
      </c>
      <c r="F3">
        <v>3</v>
      </c>
      <c r="G3">
        <v>10</v>
      </c>
      <c r="I3">
        <v>10</v>
      </c>
      <c r="K3">
        <v>8</v>
      </c>
      <c r="L3">
        <v>1</v>
      </c>
      <c r="M3">
        <v>7</v>
      </c>
      <c r="N3">
        <v>3</v>
      </c>
      <c r="O3">
        <v>7</v>
      </c>
      <c r="P3">
        <v>3</v>
      </c>
      <c r="Q3">
        <v>9</v>
      </c>
      <c r="R3">
        <v>0</v>
      </c>
      <c r="S3">
        <v>10</v>
      </c>
      <c r="U3">
        <v>7</v>
      </c>
      <c r="V3">
        <v>2</v>
      </c>
      <c r="X3">
        <v>166</v>
      </c>
      <c r="Y3">
        <f>AVERAGE($X$2:X3)</f>
        <v>183</v>
      </c>
      <c r="Z3">
        <f>COUNTIF(C3:W3,10)</f>
        <v>3</v>
      </c>
      <c r="AA3" t="s">
        <v>7</v>
      </c>
      <c r="AB3">
        <f>AVERAGE(Z:Z)</f>
        <v>3.5555555555555554</v>
      </c>
    </row>
    <row r="4" spans="1:28" x14ac:dyDescent="0.25">
      <c r="A4" s="1">
        <v>42974</v>
      </c>
      <c r="B4">
        <v>15</v>
      </c>
      <c r="C4">
        <v>7</v>
      </c>
      <c r="D4">
        <v>3</v>
      </c>
      <c r="E4">
        <v>10</v>
      </c>
      <c r="G4">
        <v>4</v>
      </c>
      <c r="H4">
        <v>6</v>
      </c>
      <c r="I4">
        <v>0</v>
      </c>
      <c r="J4">
        <v>3</v>
      </c>
      <c r="K4">
        <v>10</v>
      </c>
      <c r="M4">
        <v>8</v>
      </c>
      <c r="N4">
        <v>1</v>
      </c>
      <c r="O4">
        <v>10</v>
      </c>
      <c r="Q4">
        <v>10</v>
      </c>
      <c r="S4">
        <v>7</v>
      </c>
      <c r="T4">
        <v>2</v>
      </c>
      <c r="U4">
        <v>5</v>
      </c>
      <c r="V4">
        <v>4</v>
      </c>
      <c r="X4">
        <v>145</v>
      </c>
      <c r="Y4">
        <f>AVERAGE($X$2:X4)</f>
        <v>170.33333333333334</v>
      </c>
      <c r="Z4">
        <f>COUNTIF(C4:W4,10)</f>
        <v>4</v>
      </c>
    </row>
    <row r="5" spans="1:28" x14ac:dyDescent="0.25">
      <c r="A5" s="1">
        <v>42974</v>
      </c>
      <c r="B5">
        <v>15</v>
      </c>
      <c r="C5">
        <v>8</v>
      </c>
      <c r="D5">
        <v>0</v>
      </c>
      <c r="E5">
        <v>9</v>
      </c>
      <c r="F5">
        <v>1</v>
      </c>
      <c r="G5">
        <v>8</v>
      </c>
      <c r="H5">
        <v>2</v>
      </c>
      <c r="I5">
        <v>9</v>
      </c>
      <c r="J5">
        <v>0</v>
      </c>
      <c r="K5">
        <v>10</v>
      </c>
      <c r="M5">
        <v>8</v>
      </c>
      <c r="N5">
        <v>0</v>
      </c>
      <c r="O5">
        <v>6</v>
      </c>
      <c r="P5">
        <v>4</v>
      </c>
      <c r="Q5">
        <v>9</v>
      </c>
      <c r="R5">
        <v>0</v>
      </c>
      <c r="S5">
        <v>3</v>
      </c>
      <c r="T5">
        <v>5</v>
      </c>
      <c r="U5">
        <v>10</v>
      </c>
      <c r="V5">
        <v>5</v>
      </c>
      <c r="W5">
        <v>1</v>
      </c>
      <c r="X5">
        <v>132</v>
      </c>
      <c r="Y5">
        <f>AVERAGE($X$2:X5)</f>
        <v>160.75</v>
      </c>
      <c r="Z5">
        <f>COUNTIF(C5:W5,10)</f>
        <v>2</v>
      </c>
    </row>
    <row r="6" spans="1:28" x14ac:dyDescent="0.25">
      <c r="A6" s="1">
        <v>42974</v>
      </c>
      <c r="B6">
        <v>15</v>
      </c>
      <c r="C6">
        <v>9</v>
      </c>
      <c r="D6">
        <v>1</v>
      </c>
      <c r="E6">
        <v>9</v>
      </c>
      <c r="F6">
        <v>1</v>
      </c>
      <c r="G6">
        <v>10</v>
      </c>
      <c r="I6">
        <v>10</v>
      </c>
      <c r="K6">
        <v>10</v>
      </c>
      <c r="M6">
        <v>10</v>
      </c>
      <c r="O6">
        <v>10</v>
      </c>
      <c r="Q6">
        <v>10</v>
      </c>
      <c r="S6">
        <v>10</v>
      </c>
      <c r="U6">
        <v>10</v>
      </c>
      <c r="V6">
        <v>2</v>
      </c>
      <c r="W6">
        <v>6</v>
      </c>
      <c r="X6">
        <v>259</v>
      </c>
      <c r="Y6">
        <f>AVERAGE($X$2:X6)</f>
        <v>180.4</v>
      </c>
      <c r="Z6">
        <f>COUNTIF(C6:W6,10)</f>
        <v>8</v>
      </c>
    </row>
    <row r="7" spans="1:28" x14ac:dyDescent="0.25">
      <c r="A7" s="1">
        <v>42974</v>
      </c>
      <c r="B7">
        <v>5</v>
      </c>
      <c r="C7">
        <v>7</v>
      </c>
      <c r="D7">
        <v>0</v>
      </c>
      <c r="E7">
        <v>8</v>
      </c>
      <c r="F7">
        <v>2</v>
      </c>
      <c r="G7">
        <v>8</v>
      </c>
      <c r="H7">
        <v>1</v>
      </c>
      <c r="I7">
        <v>4</v>
      </c>
      <c r="J7">
        <v>3</v>
      </c>
      <c r="K7">
        <v>1</v>
      </c>
      <c r="L7">
        <v>9</v>
      </c>
      <c r="M7">
        <v>6</v>
      </c>
      <c r="N7">
        <v>4</v>
      </c>
      <c r="O7">
        <v>10</v>
      </c>
      <c r="Q7">
        <v>6</v>
      </c>
      <c r="R7">
        <v>3</v>
      </c>
      <c r="S7">
        <v>8</v>
      </c>
      <c r="T7">
        <v>2</v>
      </c>
      <c r="U7">
        <v>9</v>
      </c>
      <c r="V7">
        <v>0</v>
      </c>
      <c r="X7">
        <v>133</v>
      </c>
      <c r="Y7">
        <f>AVERAGE($X$2:X7)</f>
        <v>172.5</v>
      </c>
      <c r="Z7">
        <f>COUNTIF(C7:W7,10)</f>
        <v>1</v>
      </c>
    </row>
    <row r="8" spans="1:28" x14ac:dyDescent="0.25">
      <c r="A8" s="1">
        <v>42974</v>
      </c>
      <c r="B8">
        <v>5</v>
      </c>
      <c r="C8">
        <v>7</v>
      </c>
      <c r="D8">
        <v>3</v>
      </c>
      <c r="E8">
        <v>9</v>
      </c>
      <c r="F8">
        <v>1</v>
      </c>
      <c r="G8">
        <v>8</v>
      </c>
      <c r="H8">
        <v>1</v>
      </c>
      <c r="I8">
        <v>5</v>
      </c>
      <c r="J8">
        <v>3</v>
      </c>
      <c r="K8">
        <v>6</v>
      </c>
      <c r="L8">
        <v>3</v>
      </c>
      <c r="M8">
        <v>10</v>
      </c>
      <c r="O8">
        <v>10</v>
      </c>
      <c r="Q8">
        <v>7</v>
      </c>
      <c r="R8">
        <v>0</v>
      </c>
      <c r="S8">
        <v>10</v>
      </c>
      <c r="U8">
        <v>10</v>
      </c>
      <c r="V8">
        <v>10</v>
      </c>
      <c r="W8">
        <v>7</v>
      </c>
      <c r="X8">
        <v>171</v>
      </c>
      <c r="Y8">
        <f>AVERAGE($X$2:X8)</f>
        <v>172.28571428571428</v>
      </c>
      <c r="Z8">
        <f t="shared" ref="Z8:Z10" si="1">COUNTIF(C8:W8,10)</f>
        <v>5</v>
      </c>
    </row>
    <row r="9" spans="1:28" x14ac:dyDescent="0.25">
      <c r="A9" s="1">
        <v>42974</v>
      </c>
      <c r="B9">
        <v>5</v>
      </c>
      <c r="C9">
        <v>9</v>
      </c>
      <c r="D9">
        <v>1</v>
      </c>
      <c r="E9">
        <v>8</v>
      </c>
      <c r="F9">
        <v>2</v>
      </c>
      <c r="G9">
        <v>6</v>
      </c>
      <c r="H9">
        <v>0</v>
      </c>
      <c r="I9">
        <v>9</v>
      </c>
      <c r="J9">
        <v>0</v>
      </c>
      <c r="K9">
        <v>7</v>
      </c>
      <c r="L9">
        <v>0</v>
      </c>
      <c r="M9">
        <v>10</v>
      </c>
      <c r="O9">
        <v>8</v>
      </c>
      <c r="P9">
        <v>0</v>
      </c>
      <c r="Q9">
        <v>0</v>
      </c>
      <c r="R9">
        <v>9</v>
      </c>
      <c r="S9">
        <v>6</v>
      </c>
      <c r="T9">
        <v>1</v>
      </c>
      <c r="U9">
        <v>10</v>
      </c>
      <c r="V9">
        <v>10</v>
      </c>
      <c r="W9">
        <v>7</v>
      </c>
      <c r="X9">
        <v>125</v>
      </c>
      <c r="Y9">
        <f>AVERAGE($X$2:X9)</f>
        <v>166.375</v>
      </c>
      <c r="Z9">
        <f t="shared" si="1"/>
        <v>3</v>
      </c>
    </row>
    <row r="10" spans="1:28" x14ac:dyDescent="0.25">
      <c r="A10" s="1">
        <v>42974</v>
      </c>
      <c r="B10">
        <v>5</v>
      </c>
      <c r="C10">
        <v>9</v>
      </c>
      <c r="D10">
        <v>0</v>
      </c>
      <c r="E10">
        <v>7</v>
      </c>
      <c r="F10">
        <v>0</v>
      </c>
      <c r="G10">
        <v>6</v>
      </c>
      <c r="H10">
        <v>3</v>
      </c>
      <c r="I10">
        <v>5</v>
      </c>
      <c r="J10">
        <v>3</v>
      </c>
      <c r="K10">
        <v>7</v>
      </c>
      <c r="L10">
        <v>2</v>
      </c>
      <c r="M10">
        <v>8</v>
      </c>
      <c r="N10">
        <v>1</v>
      </c>
      <c r="O10">
        <v>9</v>
      </c>
      <c r="P10">
        <v>0</v>
      </c>
      <c r="Q10">
        <v>8</v>
      </c>
      <c r="R10">
        <v>0</v>
      </c>
      <c r="S10">
        <v>8</v>
      </c>
      <c r="T10">
        <v>1</v>
      </c>
      <c r="U10">
        <v>6</v>
      </c>
      <c r="V10">
        <v>3</v>
      </c>
      <c r="X10">
        <v>86</v>
      </c>
      <c r="Y10">
        <f>AVERAGE($X$2:X10)</f>
        <v>157.44444444444446</v>
      </c>
      <c r="Z1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2017-08-27T05:34:34Z</dcterms:created>
  <dcterms:modified xsi:type="dcterms:W3CDTF">2017-08-27T08:42:57Z</dcterms:modified>
</cp:coreProperties>
</file>