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 Divisions" sheetId="1" r:id="rId3"/>
    <sheet state="visible" name="Population by Gender 2012" sheetId="2" r:id="rId4"/>
    <sheet state="visible" name="Educational Attainment 2011" sheetId="3" r:id="rId5"/>
    <sheet state="visible" name="Sheet5" sheetId="4" r:id="rId6"/>
  </sheets>
  <definedNames/>
  <calcPr/>
</workbook>
</file>

<file path=xl/sharedStrings.xml><?xml version="1.0" encoding="utf-8"?>
<sst xmlns="http://schemas.openxmlformats.org/spreadsheetml/2006/main" count="74" uniqueCount="54">
  <si>
    <t>Country</t>
  </si>
  <si>
    <t>GN Division</t>
  </si>
  <si>
    <t>Province</t>
  </si>
  <si>
    <t>District</t>
  </si>
  <si>
    <t>Divisional Secretariat</t>
  </si>
  <si>
    <t>GN (Federal)</t>
  </si>
  <si>
    <t>Wards (Provincial)</t>
  </si>
  <si>
    <t>Divisional Council (Provincial)</t>
  </si>
  <si>
    <t>Sri Lanka</t>
  </si>
  <si>
    <t>Northern Province</t>
  </si>
  <si>
    <t xml:space="preserve">Jaffna </t>
  </si>
  <si>
    <t>Nallur</t>
  </si>
  <si>
    <t>Ariyalai South West</t>
  </si>
  <si>
    <t>அரியாலை கிழக்கு</t>
  </si>
  <si>
    <t>அரியாலை மத்தி வடக்கு (பகுதி)</t>
  </si>
  <si>
    <t>Ariyalai East</t>
  </si>
  <si>
    <t>அரியாலை மத்தி தெற்கு (பகுதி)</t>
  </si>
  <si>
    <t>Ariyalai North West</t>
  </si>
  <si>
    <t>மணியந்தோட்டம்</t>
  </si>
  <si>
    <t>அரியாலை தென்மேற்கு</t>
  </si>
  <si>
    <t>Ariyalai West (Centre)</t>
  </si>
  <si>
    <t>Ariyalai S. W. (East)</t>
  </si>
  <si>
    <t>Ariyalai Centre North</t>
  </si>
  <si>
    <t>Ariyalai Centre</t>
  </si>
  <si>
    <t>Ariyalai Centre South</t>
  </si>
  <si>
    <t>Education</t>
  </si>
  <si>
    <t>Jaffna District -&gt; Jaffna Educational Zone</t>
  </si>
  <si>
    <t>http://www.moe.gov.lk/english/index.php?option=com_content&amp;view=article&amp;id=1032&amp;Itemid=838</t>
  </si>
  <si>
    <t>http://www.edumin.np.gov.lk/institutions/zones/jaffna/8-jaffna1.html</t>
  </si>
  <si>
    <t>Total</t>
  </si>
  <si>
    <t>Primery</t>
  </si>
  <si>
    <t>Secondary</t>
  </si>
  <si>
    <t>GN Number</t>
  </si>
  <si>
    <t>G.C.E.(O/L)</t>
  </si>
  <si>
    <t>G.C.E.(A/L)</t>
  </si>
  <si>
    <t>Degree and above</t>
  </si>
  <si>
    <t>No schooling</t>
  </si>
  <si>
    <t>Male</t>
  </si>
  <si>
    <t>Female</t>
  </si>
  <si>
    <t>J/89</t>
  </si>
  <si>
    <t>J/90</t>
  </si>
  <si>
    <t>J/91</t>
  </si>
  <si>
    <t>J/92</t>
  </si>
  <si>
    <t>J/93</t>
  </si>
  <si>
    <t>J/94</t>
  </si>
  <si>
    <t>J/95</t>
  </si>
  <si>
    <t>J/96</t>
  </si>
  <si>
    <t>Source http://www.statistics.gov.lk/PopHouSat/CPH2011/Pages/Activities/Reports/FinalReport_GN/population/P2.pdf</t>
  </si>
  <si>
    <t>Source: http://www.statistics.gov.lk/PopHouSat/CPH2011/Pages/Activities/Reports/FinalReport_GN/population/P4.pdf</t>
  </si>
  <si>
    <t>Admin Unit</t>
  </si>
  <si>
    <t>Indicator</t>
  </si>
  <si>
    <t>Date</t>
  </si>
  <si>
    <t>Value</t>
  </si>
  <si>
    <t>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</si>
</sst>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a.wikipedia.org/wiki/%E0%AE%85%E0%AE%B0%E0%AE%BF%E0%AE%AF%E0%AE%BE%E0%AE%B2%E0%AF%88" TargetMode="External"/><Relationship Id="rId2" Type="http://schemas.openxmlformats.org/officeDocument/2006/relationships/hyperlink" Target="http://www.moe.gov.lk/english/index.php?option=com_content&amp;view=article&amp;id=1032&amp;Itemid=838" TargetMode="External"/><Relationship Id="rId3" Type="http://schemas.openxmlformats.org/officeDocument/2006/relationships/hyperlink" Target="http://www.edumin.np.gov.lk/institutions/zones/jaffna/8-jaffna1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36.29"/>
    <col customWidth="1" min="4" max="4" width="20.29"/>
    <col customWidth="1" min="5" max="5" width="29.71"/>
    <col customWidth="1" min="6" max="7" width="28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F2" s="1" t="s">
        <v>13</v>
      </c>
      <c r="G2" s="3" t="s">
        <v>14</v>
      </c>
    </row>
    <row r="3">
      <c r="E3" s="2" t="s">
        <v>15</v>
      </c>
      <c r="F3" s="2"/>
      <c r="G3" s="2" t="s">
        <v>16</v>
      </c>
    </row>
    <row r="4">
      <c r="E4" s="2" t="s">
        <v>17</v>
      </c>
      <c r="F4" s="1" t="s">
        <v>18</v>
      </c>
      <c r="G4" s="2" t="s">
        <v>19</v>
      </c>
    </row>
    <row r="5">
      <c r="E5" s="2" t="s">
        <v>20</v>
      </c>
      <c r="F5" s="2"/>
      <c r="G5" s="2" t="s">
        <v>13</v>
      </c>
    </row>
    <row r="6">
      <c r="E6" s="2" t="s">
        <v>21</v>
      </c>
    </row>
    <row r="7">
      <c r="E7" s="2" t="s">
        <v>22</v>
      </c>
    </row>
    <row r="8">
      <c r="E8" s="2" t="s">
        <v>23</v>
      </c>
    </row>
    <row r="9">
      <c r="E9" s="2" t="s">
        <v>24</v>
      </c>
    </row>
    <row r="12">
      <c r="A12" s="1" t="s">
        <v>25</v>
      </c>
      <c r="B12" s="1" t="s">
        <v>26</v>
      </c>
      <c r="C12" s="4" t="s">
        <v>27</v>
      </c>
    </row>
    <row r="13">
      <c r="C13" s="4" t="s">
        <v>28</v>
      </c>
    </row>
    <row r="20">
      <c r="D20" s="2"/>
      <c r="E20" s="2"/>
      <c r="F20" s="5"/>
      <c r="G20" s="5"/>
      <c r="H20" s="2"/>
    </row>
    <row r="21">
      <c r="F21" s="5"/>
      <c r="G21" s="5"/>
      <c r="H21" s="2"/>
    </row>
    <row r="22">
      <c r="D22" s="2"/>
      <c r="E22" s="2"/>
      <c r="F22" s="5"/>
      <c r="G22" s="5"/>
      <c r="H22" s="2"/>
    </row>
    <row r="23">
      <c r="F23" s="5"/>
      <c r="G23" s="5"/>
      <c r="H23" s="2"/>
    </row>
  </sheetData>
  <mergeCells count="4">
    <mergeCell ref="D20:D21"/>
    <mergeCell ref="E20:E21"/>
    <mergeCell ref="D22:D23"/>
    <mergeCell ref="E22:E23"/>
  </mergeCells>
  <hyperlinks>
    <hyperlink r:id="rId1" ref="G2"/>
    <hyperlink r:id="rId2" ref="C12"/>
    <hyperlink r:id="rId3" ref="C1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</cols>
  <sheetData>
    <row r="1">
      <c r="A1" s="2" t="s">
        <v>1</v>
      </c>
      <c r="B1" s="5" t="s">
        <v>32</v>
      </c>
      <c r="C1" s="1" t="s">
        <v>29</v>
      </c>
      <c r="D1" s="1" t="s">
        <v>37</v>
      </c>
      <c r="E1" s="1" t="s">
        <v>38</v>
      </c>
    </row>
    <row r="2">
      <c r="A2" s="2" t="s">
        <v>12</v>
      </c>
      <c r="B2" s="5" t="s">
        <v>39</v>
      </c>
      <c r="C2" s="5">
        <v>1471.0</v>
      </c>
      <c r="D2" s="5">
        <v>715.0</v>
      </c>
      <c r="E2" s="5">
        <v>756.0</v>
      </c>
    </row>
    <row r="3">
      <c r="A3" s="2" t="s">
        <v>15</v>
      </c>
      <c r="B3" s="5" t="s">
        <v>40</v>
      </c>
      <c r="C3" s="5">
        <v>1098.0</v>
      </c>
      <c r="D3" s="5">
        <v>517.0</v>
      </c>
      <c r="E3" s="5">
        <v>581.0</v>
      </c>
    </row>
    <row r="4">
      <c r="A4" s="2" t="s">
        <v>17</v>
      </c>
      <c r="B4" s="5" t="s">
        <v>41</v>
      </c>
      <c r="C4" s="5">
        <v>1831.0</v>
      </c>
      <c r="D4" s="5">
        <v>897.0</v>
      </c>
      <c r="E4" s="5">
        <v>934.0</v>
      </c>
    </row>
    <row r="5">
      <c r="A5" s="2" t="s">
        <v>20</v>
      </c>
      <c r="B5" s="5" t="s">
        <v>42</v>
      </c>
      <c r="C5" s="5">
        <v>1582.0</v>
      </c>
      <c r="D5" s="5">
        <v>732.0</v>
      </c>
      <c r="E5" s="5">
        <v>850.0</v>
      </c>
    </row>
    <row r="6">
      <c r="A6" s="2" t="s">
        <v>21</v>
      </c>
      <c r="B6" s="5" t="s">
        <v>43</v>
      </c>
      <c r="C6" s="5">
        <v>1105.0</v>
      </c>
      <c r="D6" s="5">
        <v>507.0</v>
      </c>
      <c r="E6" s="5">
        <v>598.0</v>
      </c>
    </row>
    <row r="7">
      <c r="A7" s="2" t="s">
        <v>22</v>
      </c>
      <c r="B7" s="5" t="s">
        <v>44</v>
      </c>
      <c r="C7" s="5">
        <v>879.0</v>
      </c>
      <c r="D7" s="5">
        <v>408.0</v>
      </c>
      <c r="E7" s="5">
        <v>471.0</v>
      </c>
    </row>
    <row r="8">
      <c r="A8" s="2" t="s">
        <v>23</v>
      </c>
      <c r="B8" s="5" t="s">
        <v>45</v>
      </c>
      <c r="C8" s="5">
        <v>1649.0</v>
      </c>
      <c r="D8" s="5">
        <v>781.0</v>
      </c>
      <c r="E8" s="5">
        <v>868.0</v>
      </c>
    </row>
    <row r="9">
      <c r="A9" s="2" t="s">
        <v>24</v>
      </c>
      <c r="B9" s="5" t="s">
        <v>46</v>
      </c>
      <c r="C9" s="5">
        <v>1135.0</v>
      </c>
      <c r="D9" s="5">
        <v>538.0</v>
      </c>
      <c r="E9" s="5">
        <v>597.0</v>
      </c>
    </row>
    <row r="10">
      <c r="B10" s="6"/>
      <c r="C10">
        <f t="shared" ref="C10:E10" si="1">SUM(C2:C9)</f>
        <v>10750</v>
      </c>
      <c r="D10">
        <f t="shared" si="1"/>
        <v>5095</v>
      </c>
      <c r="E10">
        <f t="shared" si="1"/>
        <v>5655</v>
      </c>
    </row>
    <row r="11">
      <c r="B11" s="6"/>
    </row>
    <row r="12">
      <c r="A12" s="1" t="s">
        <v>47</v>
      </c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7" max="7" width="16.86"/>
  </cols>
  <sheetData>
    <row r="1">
      <c r="A1" s="2" t="s">
        <v>1</v>
      </c>
      <c r="B1" s="2" t="s">
        <v>29</v>
      </c>
      <c r="C1" s="2" t="s">
        <v>30</v>
      </c>
      <c r="D1" s="2" t="s">
        <v>31</v>
      </c>
      <c r="E1" s="2" t="s">
        <v>33</v>
      </c>
      <c r="F1" s="2" t="s">
        <v>34</v>
      </c>
      <c r="G1" s="2" t="s">
        <v>35</v>
      </c>
      <c r="H1" s="2" t="s">
        <v>36</v>
      </c>
    </row>
    <row r="2">
      <c r="A2" s="2" t="s">
        <v>12</v>
      </c>
      <c r="B2" s="5">
        <v>1364.0</v>
      </c>
      <c r="C2" s="5">
        <v>361.0</v>
      </c>
      <c r="D2" s="5">
        <v>704.0</v>
      </c>
      <c r="E2" s="5">
        <v>205.0</v>
      </c>
      <c r="F2" s="5">
        <v>61.0</v>
      </c>
      <c r="G2" s="5">
        <v>6.0</v>
      </c>
      <c r="H2" s="5">
        <v>27.0</v>
      </c>
    </row>
    <row r="3">
      <c r="A3" s="2" t="s">
        <v>15</v>
      </c>
      <c r="B3" s="5">
        <v>993.0</v>
      </c>
      <c r="C3" s="5">
        <v>338.0</v>
      </c>
      <c r="D3" s="5">
        <v>484.0</v>
      </c>
      <c r="E3" s="5">
        <v>115.0</v>
      </c>
      <c r="F3" s="5">
        <v>39.0</v>
      </c>
      <c r="G3" s="5">
        <v>4.0</v>
      </c>
      <c r="H3" s="5">
        <v>13.0</v>
      </c>
    </row>
    <row r="4">
      <c r="A4" s="2" t="s">
        <v>17</v>
      </c>
      <c r="B4" s="5">
        <v>1708.0</v>
      </c>
      <c r="C4" s="5">
        <v>236.0</v>
      </c>
      <c r="D4" s="5">
        <v>349.0</v>
      </c>
      <c r="E4" s="5">
        <v>577.0</v>
      </c>
      <c r="F4" s="5">
        <v>437.0</v>
      </c>
      <c r="G4" s="5">
        <v>91.0</v>
      </c>
      <c r="H4" s="5">
        <v>18.0</v>
      </c>
    </row>
    <row r="5">
      <c r="A5" s="2" t="s">
        <v>20</v>
      </c>
      <c r="B5" s="5">
        <v>1484.0</v>
      </c>
      <c r="C5" s="5">
        <v>155.0</v>
      </c>
      <c r="D5" s="5">
        <v>311.0</v>
      </c>
      <c r="E5" s="5">
        <v>479.0</v>
      </c>
      <c r="F5" s="5">
        <v>397.0</v>
      </c>
      <c r="G5" s="5">
        <v>120.0</v>
      </c>
      <c r="H5" s="5">
        <v>22.0</v>
      </c>
    </row>
    <row r="6">
      <c r="A6" s="2" t="s">
        <v>21</v>
      </c>
      <c r="B6" s="5">
        <v>1037.0</v>
      </c>
      <c r="C6" s="5">
        <v>154.0</v>
      </c>
      <c r="D6" s="5">
        <v>463.0</v>
      </c>
      <c r="E6" s="5">
        <v>207.0</v>
      </c>
      <c r="F6" s="5">
        <v>128.0</v>
      </c>
      <c r="G6" s="5">
        <v>70.0</v>
      </c>
      <c r="H6" s="5">
        <v>15.0</v>
      </c>
    </row>
    <row r="7">
      <c r="A7" s="2" t="s">
        <v>22</v>
      </c>
      <c r="B7" s="5">
        <v>826.0</v>
      </c>
      <c r="C7" s="5">
        <v>139.0</v>
      </c>
      <c r="D7" s="5">
        <v>350.0</v>
      </c>
      <c r="E7" s="5">
        <v>205.0</v>
      </c>
      <c r="F7" s="5">
        <v>98.0</v>
      </c>
      <c r="G7" s="5">
        <v>29.0</v>
      </c>
      <c r="H7" s="5">
        <v>5.0</v>
      </c>
    </row>
    <row r="8">
      <c r="A8" s="2" t="s">
        <v>23</v>
      </c>
      <c r="B8" s="5">
        <v>1538.0</v>
      </c>
      <c r="C8" s="5">
        <v>303.0</v>
      </c>
      <c r="D8" s="5">
        <v>660.0</v>
      </c>
      <c r="E8" s="5">
        <v>259.0</v>
      </c>
      <c r="F8" s="5">
        <v>211.0</v>
      </c>
      <c r="G8" s="5">
        <v>93.0</v>
      </c>
      <c r="H8" s="5">
        <v>12.0</v>
      </c>
    </row>
    <row r="9">
      <c r="A9" s="2" t="s">
        <v>24</v>
      </c>
      <c r="B9" s="5">
        <v>1044.0</v>
      </c>
      <c r="C9" s="5">
        <v>224.0</v>
      </c>
      <c r="D9" s="5">
        <v>527.0</v>
      </c>
      <c r="E9" s="5">
        <v>155.0</v>
      </c>
      <c r="F9" s="5">
        <v>91.0</v>
      </c>
      <c r="G9" s="5">
        <v>26.0</v>
      </c>
      <c r="H9" s="5">
        <v>21.0</v>
      </c>
    </row>
    <row r="10">
      <c r="A10" s="1" t="s">
        <v>29</v>
      </c>
      <c r="B10">
        <f t="shared" ref="B10:H10" si="1">SUM(B2:B9)</f>
        <v>9994</v>
      </c>
      <c r="C10">
        <f t="shared" si="1"/>
        <v>1910</v>
      </c>
      <c r="D10">
        <f t="shared" si="1"/>
        <v>3848</v>
      </c>
      <c r="E10">
        <f t="shared" si="1"/>
        <v>2202</v>
      </c>
      <c r="F10">
        <f t="shared" si="1"/>
        <v>1462</v>
      </c>
      <c r="G10">
        <f t="shared" si="1"/>
        <v>439</v>
      </c>
      <c r="H10">
        <f t="shared" si="1"/>
        <v>133</v>
      </c>
    </row>
    <row r="13">
      <c r="A13" s="1" t="s">
        <v>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</row>
  </sheetData>
  <drawing r:id="rId1"/>
</worksheet>
</file>