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6D7BC97D-A6DB-F74C-9B81-7C0882D135A3}" xr6:coauthVersionLast="47" xr6:coauthVersionMax="47" xr10:uidLastSave="{00000000-0000-0000-0000-000000000000}"/>
  <bookViews>
    <workbookView xWindow="0" yWindow="500" windowWidth="28800" windowHeight="17500" xr2:uid="{92732D7A-9743-2A42-AC79-A99EFDA70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5" i="1"/>
  <c r="D4" i="1"/>
</calcChain>
</file>

<file path=xl/sharedStrings.xml><?xml version="1.0" encoding="utf-8"?>
<sst xmlns="http://schemas.openxmlformats.org/spreadsheetml/2006/main" count="43" uniqueCount="17">
  <si>
    <t>Accuracy</t>
  </si>
  <si>
    <t>Precision</t>
  </si>
  <si>
    <t>Recall</t>
  </si>
  <si>
    <t>F1-score</t>
  </si>
  <si>
    <t>Warmth</t>
  </si>
  <si>
    <t>Support</t>
  </si>
  <si>
    <t>Competence</t>
  </si>
  <si>
    <t>Macro-average</t>
  </si>
  <si>
    <t>Weighted-average</t>
  </si>
  <si>
    <t>Not present (0)</t>
  </si>
  <si>
    <t>Present (1)</t>
  </si>
  <si>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sentences</t>
    </r>
  </si>
  <si>
    <t>%</t>
  </si>
  <si>
    <t>Logistic Regression Classifier + TF-IDF Vectorizer</t>
  </si>
  <si>
    <t>Multinomial Classifier + Feature Union</t>
  </si>
  <si>
    <t>-</t>
  </si>
  <si>
    <r>
      <rPr>
        <i/>
        <sz val="11"/>
        <color theme="1"/>
        <rFont val="Times New Roman"/>
        <family val="1"/>
      </rPr>
      <t>Note.</t>
    </r>
    <r>
      <rPr>
        <sz val="11"/>
        <color theme="1"/>
        <rFont val="Times New Roman"/>
        <family val="1"/>
      </rPr>
      <t xml:space="preserve"> “-” indicates values that are not calculated by evaluation modules.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</si>
</sst>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2" fontId="1" fillId="0" borderId="2" xfId="0" quotePrefix="1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9EB-080C-7C41-8C98-89888DEE1654}">
  <dimension ref="B2:H16"/>
  <sheetViews>
    <sheetView tabSelected="1" workbookViewId="0">
      <selection activeCell="B15" sqref="B15"/>
    </sheetView>
  </sheetViews>
  <sheetFormatPr baseColWidth="10" defaultRowHeight="16" x14ac:dyDescent="0.2"/>
  <cols>
    <col min="2" max="2" width="14.6640625" customWidth="1"/>
    <col min="5" max="5" width="13.1640625" bestFit="1" customWidth="1"/>
  </cols>
  <sheetData>
    <row r="2" spans="2:8" x14ac:dyDescent="0.2">
      <c r="B2" s="13" t="s">
        <v>4</v>
      </c>
      <c r="C2" s="16" t="s">
        <v>11</v>
      </c>
      <c r="D2" s="18" t="s">
        <v>12</v>
      </c>
      <c r="E2" s="15" t="s">
        <v>13</v>
      </c>
      <c r="F2" s="15"/>
      <c r="G2" s="15"/>
      <c r="H2" s="15"/>
    </row>
    <row r="3" spans="2:8" x14ac:dyDescent="0.2">
      <c r="B3" s="14"/>
      <c r="C3" s="17"/>
      <c r="D3" s="19"/>
      <c r="E3" s="1" t="s">
        <v>1</v>
      </c>
      <c r="F3" s="1" t="s">
        <v>2</v>
      </c>
      <c r="G3" s="1" t="s">
        <v>3</v>
      </c>
      <c r="H3" s="1" t="s">
        <v>5</v>
      </c>
    </row>
    <row r="4" spans="2:8" x14ac:dyDescent="0.2">
      <c r="B4" s="2" t="s">
        <v>9</v>
      </c>
      <c r="C4" s="7">
        <v>239111</v>
      </c>
      <c r="D4" s="9">
        <f>(C4/(SUM(C4:C5)))</f>
        <v>0.99308485895604215</v>
      </c>
      <c r="E4" s="3">
        <v>0.9</v>
      </c>
      <c r="F4" s="3">
        <v>0.84</v>
      </c>
      <c r="G4" s="3">
        <v>0.87</v>
      </c>
      <c r="H4" s="7">
        <v>1186</v>
      </c>
    </row>
    <row r="5" spans="2:8" x14ac:dyDescent="0.2">
      <c r="B5" s="2" t="s">
        <v>10</v>
      </c>
      <c r="C5" s="7">
        <v>1665</v>
      </c>
      <c r="D5" s="9">
        <f>(C5/(SUM(C4:C5)))</f>
        <v>6.91514104395787E-3</v>
      </c>
      <c r="E5" s="3">
        <v>0.61</v>
      </c>
      <c r="F5" s="3">
        <v>0.74</v>
      </c>
      <c r="G5" s="3">
        <v>0.67</v>
      </c>
      <c r="H5" s="7">
        <v>412</v>
      </c>
    </row>
    <row r="6" spans="2:8" x14ac:dyDescent="0.2">
      <c r="B6" s="4" t="s">
        <v>0</v>
      </c>
      <c r="C6" s="10" t="s">
        <v>15</v>
      </c>
      <c r="D6" s="10" t="s">
        <v>15</v>
      </c>
      <c r="E6" s="10" t="s">
        <v>15</v>
      </c>
      <c r="F6" s="10" t="s">
        <v>15</v>
      </c>
      <c r="G6" s="3">
        <v>0.81</v>
      </c>
      <c r="H6" s="7">
        <v>1598</v>
      </c>
    </row>
    <row r="7" spans="2:8" x14ac:dyDescent="0.2">
      <c r="B7" s="4" t="s">
        <v>7</v>
      </c>
      <c r="C7" s="10" t="s">
        <v>15</v>
      </c>
      <c r="D7" s="10" t="s">
        <v>15</v>
      </c>
      <c r="E7" s="3">
        <v>0.76</v>
      </c>
      <c r="F7" s="3">
        <v>0.79</v>
      </c>
      <c r="G7" s="3">
        <v>0.77</v>
      </c>
      <c r="H7" s="7">
        <v>1598</v>
      </c>
    </row>
    <row r="8" spans="2:8" x14ac:dyDescent="0.2">
      <c r="B8" s="5" t="s">
        <v>8</v>
      </c>
      <c r="C8" s="10" t="s">
        <v>15</v>
      </c>
      <c r="D8" s="10" t="s">
        <v>15</v>
      </c>
      <c r="E8" s="6">
        <v>0.83</v>
      </c>
      <c r="F8" s="6">
        <v>0.81</v>
      </c>
      <c r="G8" s="6">
        <v>0.82</v>
      </c>
      <c r="H8" s="8">
        <v>1598</v>
      </c>
    </row>
    <row r="9" spans="2:8" x14ac:dyDescent="0.2">
      <c r="B9" s="13" t="s">
        <v>6</v>
      </c>
      <c r="C9" s="16" t="s">
        <v>11</v>
      </c>
      <c r="D9" s="18" t="s">
        <v>12</v>
      </c>
      <c r="E9" s="15" t="s">
        <v>14</v>
      </c>
      <c r="F9" s="15"/>
      <c r="G9" s="15"/>
      <c r="H9" s="15"/>
    </row>
    <row r="10" spans="2:8" x14ac:dyDescent="0.2">
      <c r="B10" s="14"/>
      <c r="C10" s="17"/>
      <c r="D10" s="19"/>
      <c r="E10" s="1" t="s">
        <v>1</v>
      </c>
      <c r="F10" s="1" t="s">
        <v>2</v>
      </c>
      <c r="G10" s="1" t="s">
        <v>3</v>
      </c>
      <c r="H10" s="1" t="s">
        <v>5</v>
      </c>
    </row>
    <row r="11" spans="2:8" x14ac:dyDescent="0.2">
      <c r="B11" s="2" t="s">
        <v>9</v>
      </c>
      <c r="C11" s="7">
        <v>118309</v>
      </c>
      <c r="D11" s="9">
        <f>(C12/SUM(C11:C12))</f>
        <v>0.50863458151975283</v>
      </c>
      <c r="E11" s="3">
        <v>0.87</v>
      </c>
      <c r="F11" s="3">
        <v>0.72</v>
      </c>
      <c r="G11" s="3">
        <v>0.79</v>
      </c>
      <c r="H11" s="7">
        <v>909</v>
      </c>
    </row>
    <row r="12" spans="2:8" x14ac:dyDescent="0.2">
      <c r="B12" s="2" t="s">
        <v>10</v>
      </c>
      <c r="C12" s="7">
        <v>122467</v>
      </c>
      <c r="D12" s="9">
        <v>0.2039</v>
      </c>
      <c r="E12" s="3">
        <v>0.7</v>
      </c>
      <c r="F12" s="3">
        <v>0.86</v>
      </c>
      <c r="G12" s="3">
        <v>0.77</v>
      </c>
      <c r="H12" s="7">
        <v>689</v>
      </c>
    </row>
    <row r="13" spans="2:8" x14ac:dyDescent="0.2">
      <c r="B13" s="4" t="s">
        <v>0</v>
      </c>
      <c r="C13" s="10" t="s">
        <v>15</v>
      </c>
      <c r="D13" s="10" t="s">
        <v>15</v>
      </c>
      <c r="E13" s="10" t="s">
        <v>15</v>
      </c>
      <c r="F13" s="10" t="s">
        <v>15</v>
      </c>
      <c r="G13" s="3">
        <v>0.78</v>
      </c>
      <c r="H13" s="7">
        <v>1598</v>
      </c>
    </row>
    <row r="14" spans="2:8" x14ac:dyDescent="0.2">
      <c r="B14" s="4" t="s">
        <v>7</v>
      </c>
      <c r="C14" s="10" t="s">
        <v>15</v>
      </c>
      <c r="D14" s="10" t="s">
        <v>15</v>
      </c>
      <c r="E14" s="3">
        <v>0.79</v>
      </c>
      <c r="F14" s="3">
        <v>0.79</v>
      </c>
      <c r="G14" s="3">
        <v>0.78</v>
      </c>
      <c r="H14" s="7">
        <v>1598</v>
      </c>
    </row>
    <row r="15" spans="2:8" x14ac:dyDescent="0.2">
      <c r="B15" s="5" t="s">
        <v>8</v>
      </c>
      <c r="C15" s="11" t="s">
        <v>15</v>
      </c>
      <c r="D15" s="11" t="s">
        <v>15</v>
      </c>
      <c r="E15" s="6">
        <v>0.8</v>
      </c>
      <c r="F15" s="6">
        <v>0.78</v>
      </c>
      <c r="G15" s="6">
        <v>0.78</v>
      </c>
      <c r="H15" s="8">
        <v>1598</v>
      </c>
    </row>
    <row r="16" spans="2:8" x14ac:dyDescent="0.2">
      <c r="B16" s="12" t="s">
        <v>16</v>
      </c>
      <c r="C16" s="12"/>
      <c r="D16" s="12"/>
      <c r="E16" s="12"/>
      <c r="F16" s="12"/>
      <c r="G16" s="12"/>
      <c r="H16" s="12"/>
    </row>
  </sheetData>
  <mergeCells count="9">
    <mergeCell ref="B16:H16"/>
    <mergeCell ref="B2:B3"/>
    <mergeCell ref="E2:H2"/>
    <mergeCell ref="B9:B10"/>
    <mergeCell ref="E9:H9"/>
    <mergeCell ref="C2:C3"/>
    <mergeCell ref="C9:C10"/>
    <mergeCell ref="D2:D3"/>
    <mergeCell ref="D9:D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2021-06-13T01:57:30Z</dcterms:created>
  <dcterms:modified xsi:type="dcterms:W3CDTF">2021-07-01T10:12:17Z</dcterms:modified>
</cp:coreProperties>
</file>