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bal" sheetId="1" r:id="rId4"/>
    <sheet state="visible" name="Quantitative" sheetId="2" r:id="rId5"/>
  </sheets>
  <definedNames/>
  <calcPr/>
  <extLst>
    <ext uri="GoogleSheetsCustomDataVersion2">
      <go:sheetsCustomData xmlns:go="http://customooxmlschemas.google.com/" r:id="rId6" roundtripDataChecksum="dyGCOCRAk6T5967Vi3GAjaey6y8LZLloCDIJs3isUus="/>
    </ext>
  </extLst>
</workbook>
</file>

<file path=xl/sharedStrings.xml><?xml version="1.0" encoding="utf-8"?>
<sst xmlns="http://schemas.openxmlformats.org/spreadsheetml/2006/main" count="871" uniqueCount="455">
  <si>
    <t>#</t>
  </si>
  <si>
    <t>Question Type</t>
  </si>
  <si>
    <t>Passage (Reading Comprehension Only)</t>
  </si>
  <si>
    <t>Question</t>
  </si>
  <si>
    <t>Option A</t>
  </si>
  <si>
    <t>Option B</t>
  </si>
  <si>
    <t>Option C</t>
  </si>
  <si>
    <t>Option D</t>
  </si>
  <si>
    <t>Correct Answer</t>
  </si>
  <si>
    <t>Difficulty</t>
  </si>
  <si>
    <t>Analogy</t>
  </si>
  <si>
    <t>-</t>
  </si>
  <si>
    <t>COLD : HOT</t>
  </si>
  <si>
    <t>handsome : young</t>
  </si>
  <si>
    <t>beautiful : ugly</t>
  </si>
  <si>
    <t>summer : spring</t>
  </si>
  <si>
    <t>complete : total</t>
  </si>
  <si>
    <t>B</t>
  </si>
  <si>
    <t>Easy</t>
  </si>
  <si>
    <t>COMPLICATED : SOPHISTICATED</t>
  </si>
  <si>
    <t>elaborate : complete</t>
  </si>
  <si>
    <t>costly : expensive</t>
  </si>
  <si>
    <t>cheap : gross</t>
  </si>
  <si>
    <t>tall : long</t>
  </si>
  <si>
    <t>FRUIT : RIPE</t>
  </si>
  <si>
    <t>flower : yellow</t>
  </si>
  <si>
    <t>bee : honey</t>
  </si>
  <si>
    <t>cheese : aged</t>
  </si>
  <si>
    <t>motorcycle : car</t>
  </si>
  <si>
    <t>C</t>
  </si>
  <si>
    <t>SCHOOL : CLASS</t>
  </si>
  <si>
    <t>flour : cake</t>
  </si>
  <si>
    <t>apartment : palace</t>
  </si>
  <si>
    <t>horse : animal</t>
  </si>
  <si>
    <t>computer : mouse</t>
  </si>
  <si>
    <t>D</t>
  </si>
  <si>
    <t>POETRY : IMAGINATION</t>
  </si>
  <si>
    <t>studying : chemistry</t>
  </si>
  <si>
    <t>prayer : meditation</t>
  </si>
  <si>
    <t>work : result</t>
  </si>
  <si>
    <t>run : fast</t>
  </si>
  <si>
    <t>ISLAND : ARCHIPELAGO</t>
  </si>
  <si>
    <t>apple : tree</t>
  </si>
  <si>
    <t>bat : cricket</t>
  </si>
  <si>
    <t>class : school</t>
  </si>
  <si>
    <t>walk : run</t>
  </si>
  <si>
    <t>Medium</t>
  </si>
  <si>
    <t>SEISMOGRAPH : EARTHQUAKE</t>
  </si>
  <si>
    <t>water : tsunami</t>
  </si>
  <si>
    <t>thermometer : temperature</t>
  </si>
  <si>
    <t>geography : land</t>
  </si>
  <si>
    <t>city : country</t>
  </si>
  <si>
    <t>CAREFUL : PUNCTILIOUS</t>
  </si>
  <si>
    <t>lukewarm : boiling</t>
  </si>
  <si>
    <t>lazy : laziness</t>
  </si>
  <si>
    <t>expert : time</t>
  </si>
  <si>
    <t>external : internal</t>
  </si>
  <si>
    <t>A</t>
  </si>
  <si>
    <t>DETERIORATE : IMPROVE</t>
  </si>
  <si>
    <t>feckless : careless</t>
  </si>
  <si>
    <t>evanescent : exigent</t>
  </si>
  <si>
    <t>hope : hone</t>
  </si>
  <si>
    <t>obstinate : tractable</t>
  </si>
  <si>
    <t>Hard</t>
  </si>
  <si>
    <t>AGGRAVATE : ALLEVIATE</t>
  </si>
  <si>
    <t>later : precede</t>
  </si>
  <si>
    <t>urbane : naive</t>
  </si>
  <si>
    <t>evasive : wordy</t>
  </si>
  <si>
    <t>feeble : worker</t>
  </si>
  <si>
    <t>Odd One Out</t>
  </si>
  <si>
    <t>Choose the word which does not belong to the group.</t>
  </si>
  <si>
    <t>Mars</t>
  </si>
  <si>
    <t>Saturn</t>
  </si>
  <si>
    <t>Mercury</t>
  </si>
  <si>
    <t>Sun</t>
  </si>
  <si>
    <t>Golf</t>
  </si>
  <si>
    <t>Billiards</t>
  </si>
  <si>
    <t>Cricket</t>
  </si>
  <si>
    <t>Volleyball</t>
  </si>
  <si>
    <t>Spoon</t>
  </si>
  <si>
    <t>Sword</t>
  </si>
  <si>
    <t>Knife</t>
  </si>
  <si>
    <t>Fork</t>
  </si>
  <si>
    <t>Radio</t>
  </si>
  <si>
    <t>Television</t>
  </si>
  <si>
    <t>Loudspeaker</t>
  </si>
  <si>
    <t>Program</t>
  </si>
  <si>
    <t>Sprinting</t>
  </si>
  <si>
    <t>Jumping</t>
  </si>
  <si>
    <t>Jogging</t>
  </si>
  <si>
    <t>Running</t>
  </si>
  <si>
    <t>Find the odd one out.</t>
  </si>
  <si>
    <t>Dollar</t>
  </si>
  <si>
    <t>Peso</t>
  </si>
  <si>
    <t>Ounce</t>
  </si>
  <si>
    <t>Euro</t>
  </si>
  <si>
    <t>Geometry</t>
  </si>
  <si>
    <t>Algebra</t>
  </si>
  <si>
    <t>Calculus</t>
  </si>
  <si>
    <t>Thermodynamics</t>
  </si>
  <si>
    <t>Copper</t>
  </si>
  <si>
    <t>Iron</t>
  </si>
  <si>
    <t>Iodine</t>
  </si>
  <si>
    <t>Tin</t>
  </si>
  <si>
    <t>Unfaithfulness</t>
  </si>
  <si>
    <t>Loyalty</t>
  </si>
  <si>
    <t>Betrayal</t>
  </si>
  <si>
    <t>Infidelity</t>
  </si>
  <si>
    <t>Kilometer</t>
  </si>
  <si>
    <t>Meter</t>
  </si>
  <si>
    <t>Centimeter</t>
  </si>
  <si>
    <t>Quart</t>
  </si>
  <si>
    <t>Contextual Text Error</t>
  </si>
  <si>
    <t>There is a strong connection between one's lifestyle and various health benefits. Increased [pusillanimity], reduced heart disease, improved mental ability and better moods...</t>
  </si>
  <si>
    <t>pusillanimity</t>
  </si>
  <si>
    <t>alertness</t>
  </si>
  <si>
    <t>chastised</t>
  </si>
  <si>
    <t>advocates</t>
  </si>
  <si>
    <t>Charisma [breeds] a dangerous deference in underlings. It leads to [diaries] so packed... their big ideas are mostly [fleeting], [substantial] and troublesome.</t>
  </si>
  <si>
    <t>breeds</t>
  </si>
  <si>
    <t>diaries</t>
  </si>
  <si>
    <t>fleeting</t>
  </si>
  <si>
    <t>substantial</t>
  </si>
  <si>
    <t>William James published Talks to Teachers, seeking to [apply] psychology to education... generate practical [evidence]... lack of research [proof]... [absence] of research-based principles.</t>
  </si>
  <si>
    <t>apply</t>
  </si>
  <si>
    <t>evidence</t>
  </si>
  <si>
    <t>proof</t>
  </si>
  <si>
    <t>absence</t>
  </si>
  <si>
    <t>On the first of August I set sail on the [steamer] Caledonia. We were [out of] sight of land; taken leave of every [subject] which could be seen from the [leaving] vessel.</t>
  </si>
  <si>
    <t>streamer</t>
  </si>
  <si>
    <t>out of</t>
  </si>
  <si>
    <t>subject</t>
  </si>
  <si>
    <t>leaving</t>
  </si>
  <si>
    <t>When he was five years old, the boy [jotted] on the bedroom wall with a [perpetual] marker, leaving an [eradicable] mark that would still be there even after he grew up and [relocated].</t>
  </si>
  <si>
    <t>jotted</t>
  </si>
  <si>
    <t>perpetual</t>
  </si>
  <si>
    <t>eradicable</t>
  </si>
  <si>
    <t>relocated</t>
  </si>
  <si>
    <t>The [waves] at the [beach] were not small at all. In [fact], they were [tiny].</t>
  </si>
  <si>
    <t>waves</t>
  </si>
  <si>
    <t>beach</t>
  </si>
  <si>
    <t>fact</t>
  </si>
  <si>
    <t>tiny</t>
  </si>
  <si>
    <t>Because I am [faster] than anyone else, [winning] the [race] was [difficult].</t>
  </si>
  <si>
    <t>faster</t>
  </si>
  <si>
    <t>winning</t>
  </si>
  <si>
    <t>race</t>
  </si>
  <si>
    <t>difficult</t>
  </si>
  <si>
    <t>Father [wanted] to be [unfair], so he gave us each the [same] amount of [candy].</t>
  </si>
  <si>
    <t>wanted</t>
  </si>
  <si>
    <t>unfair</t>
  </si>
  <si>
    <t>same</t>
  </si>
  <si>
    <t>candy</t>
  </si>
  <si>
    <t>Ben's new [watch] was [expensive]. It did not cost [much], and after two days it was [broken].</t>
  </si>
  <si>
    <t>watch</t>
  </si>
  <si>
    <t>expensive</t>
  </si>
  <si>
    <t>much</t>
  </si>
  <si>
    <t>broken</t>
  </si>
  <si>
    <t>After [waking up] with a [fever] and a [headache], I knew I must be [healthy].</t>
  </si>
  <si>
    <t>waking up</t>
  </si>
  <si>
    <t>fever</t>
  </si>
  <si>
    <t>headache</t>
  </si>
  <si>
    <t>healthy</t>
  </si>
  <si>
    <t>Sentence Completion</t>
  </si>
  <si>
    <t>When I was _______, I always thought my classes were very difficult and feared that when I got older my _______ would be impossible.</t>
  </si>
  <si>
    <t>a child / movement</t>
  </si>
  <si>
    <t>abroad / past</t>
  </si>
  <si>
    <t>wiser / mission</t>
  </si>
  <si>
    <t>younger / studies</t>
  </si>
  <si>
    <t>Some recent studies _______ that some saturated fats, unlike previously thought, really contain anti-aging _______.</t>
  </si>
  <si>
    <t>show / benefits</t>
  </si>
  <si>
    <t>prove / harms</t>
  </si>
  <si>
    <t>assume / surge</t>
  </si>
  <si>
    <t>propose / results</t>
  </si>
  <si>
    <t>Samir's favorite _______ is traveling; he especially likes _______ countries that are new to him.</t>
  </si>
  <si>
    <t>hobby / visiting</t>
  </si>
  <si>
    <t>assignment / familiar</t>
  </si>
  <si>
    <t>sport / rough</t>
  </si>
  <si>
    <t>recreation / remembering</t>
  </si>
  <si>
    <t>One of the most _______ things in life is self-concept; with a positive one, no _______ is too big to solve.</t>
  </si>
  <si>
    <t>awesome / obstacle</t>
  </si>
  <si>
    <t>important / problem</t>
  </si>
  <si>
    <t>significant / harm</t>
  </si>
  <si>
    <t>crucial / imagination</t>
  </si>
  <si>
    <t>It is hard to imagine how things were before _______ were invented; we certainly couldn't _______ information as easily as we can now.</t>
  </si>
  <si>
    <t>computers / get</t>
  </si>
  <si>
    <t>televisions / print</t>
  </si>
  <si>
    <t>clocks / obtain</t>
  </si>
  <si>
    <t>cars / build</t>
  </si>
  <si>
    <t>She is looking for accommodation __________ in a flat or a shared house.</t>
  </si>
  <si>
    <t>both</t>
  </si>
  <si>
    <t>until</t>
  </si>
  <si>
    <t>neither</t>
  </si>
  <si>
    <t>either</t>
  </si>
  <si>
    <t>When they were younger, they __________ ten kilometers a day.</t>
  </si>
  <si>
    <t>walked</t>
  </si>
  <si>
    <t>had walked</t>
  </si>
  <si>
    <t>has been walking</t>
  </si>
  <si>
    <t>had been walking</t>
  </si>
  <si>
    <t>I don't like carbonated _____. So, I often drink juice or water.</t>
  </si>
  <si>
    <t>things</t>
  </si>
  <si>
    <t>foods</t>
  </si>
  <si>
    <t>beverages</t>
  </si>
  <si>
    <t>materials</t>
  </si>
  <si>
    <t>As a result of the __________, no one can trade with North Korea.</t>
  </si>
  <si>
    <t>enigma</t>
  </si>
  <si>
    <t>embargo</t>
  </si>
  <si>
    <t>vicious</t>
  </si>
  <si>
    <t>voracious</t>
  </si>
  <si>
    <t>Peter thought he had finished his fight with lung cancer, but unfortunately the ______ had already spread to other parts of his body.</t>
  </si>
  <si>
    <t>cure</t>
  </si>
  <si>
    <t>disease</t>
  </si>
  <si>
    <t>injury</t>
  </si>
  <si>
    <t>medicine</t>
  </si>
  <si>
    <t>Reading Comprehension</t>
  </si>
  <si>
    <t>1. A newspaper reporter interviewed a farmer who won top prizes for his corn in the farmers’ festival year after year. In the interview, the reporter discovered that the farmer shared his seed corn with his neighbors. “How can you afford to share your best seed with your neighbors when they are entering in corn competition with [yours] each year?” the reporter asked.
2. “Why, sir,” said the farmer, “didn’t you know? The wind picks up pollen from the ripening corn and blows it from field to field. If my neighbors grow low-quality corn, cross-pollination will steadily lower the quality of my corn. If I am to grow good corn, I must help my neighbors grow good corn.” From his answer it is clear that the farmer is very much aware of the connectedness of life. His corn cannot improve unless his neighbor’s corn also improves.
3. So it is with our lives. Those who choose to live in peace must help their neighbors to live in peace. Those who choose to live well must help others to live well, for the value of a life is measured by the lives it touches. And those who choose to be happy must help others to find happiness, for the welfare of each is bound up with the welfare of all.</t>
  </si>
  <si>
    <t>Passage 1 — The possessive pronoun "yours" in paragraph (1) refers to:</t>
  </si>
  <si>
    <t>the farmer</t>
  </si>
  <si>
    <t>the seeds</t>
  </si>
  <si>
    <t>the corn</t>
  </si>
  <si>
    <t>the reporter</t>
  </si>
  <si>
    <t>Passage 1 — The phrase "the connectedness of life" in paragraph (2) means:</t>
  </si>
  <si>
    <t>the beginning and end</t>
  </si>
  <si>
    <t>the sequence of events</t>
  </si>
  <si>
    <t>the continuity of mankind</t>
  </si>
  <si>
    <t>the interdependence of things</t>
  </si>
  <si>
    <t>Passage 1 — We can infer from the passage that the competition involved:</t>
  </si>
  <si>
    <t>quality</t>
  </si>
  <si>
    <t>means of production</t>
  </si>
  <si>
    <t>quantity</t>
  </si>
  <si>
    <t>use of pesticide</t>
  </si>
  <si>
    <t>Passage 1 — The farmer's action exemplifies:</t>
  </si>
  <si>
    <t>sharing</t>
  </si>
  <si>
    <t>selfishness</t>
  </si>
  <si>
    <t>individuality</t>
  </si>
  <si>
    <t>independence</t>
  </si>
  <si>
    <t>Passage 1 — The best title for this passage is:</t>
  </si>
  <si>
    <t>The Wisdom of a Reporter</t>
  </si>
  <si>
    <t>The Recovery of Wisdom</t>
  </si>
  <si>
    <t>The Power of Sharing</t>
  </si>
  <si>
    <t>The Virtues of Competition</t>
  </si>
  <si>
    <t>These huge waves wreak terrific damage when they crash on the shores of distant lands or continents. Under a perfectly sunny sky and from an apparently calm sea, a wall of water may break twenty or thirty feet high over beaches and waterfronts, crushing houses and drowning unsuspecting residents and bathers in its path.
How are these waves formed? When a submarine earthquake occurs, it is likely to set up a tremendous amount of shock, disturbing the quiet waters of the deep ocean. This disturbance travels to the surface and forms a huge swell in the ocean, many miles across. It rolls outward in all directions, and the water lowers in the centre as another swell looms up. Thus, a series of concentric swells is formed, similar to those made when a coin or small pebble is dropped into a basin of water. The big difference is in the size. Each of the concentric rings of basin water travelling out toward the edge is only about an inch across and less than a quarter of an inch high. The swells in the ocean are sometimes nearly a mile wide and rise to several multiples of ten feet in height.
Many of us have heard about these waves, called “tsunami”. Nothing was done about tsunamis until after World War II. An underwater earthquake in the Aleutian Islands could start a swell that would break along the shores and cause severe damage. These waves travel hundreds of miles an hour, and one can understand how they would crash!</t>
  </si>
  <si>
    <t>Passage 2 — One surprising aspect of the waves discussed in the passage is the fact that they:</t>
  </si>
  <si>
    <t>are formed in concentric patterns</t>
  </si>
  <si>
    <t>often strike during clear weather</t>
  </si>
  <si>
    <t>arise under conditions of cold temperature</t>
  </si>
  <si>
    <t>are produced by deep swells</t>
  </si>
  <si>
    <t>Passage 2 — It is believed that the waves are caused by:</t>
  </si>
  <si>
    <t>seismic changes</t>
  </si>
  <si>
    <t>concentric time belts</t>
  </si>
  <si>
    <t>underwater earthquakes</t>
  </si>
  <si>
    <t>storms</t>
  </si>
  <si>
    <t>Passage 2 — The normal maximum width of the waves is approximately:</t>
  </si>
  <si>
    <t>one mile</t>
  </si>
  <si>
    <t>five miles</t>
  </si>
  <si>
    <t>five feet</t>
  </si>
  <si>
    <t>ten feet</t>
  </si>
  <si>
    <t>Passage 2 — Nothing was done about the waves until:</t>
  </si>
  <si>
    <t>deaths occurred</t>
  </si>
  <si>
    <t>a solution was found</t>
  </si>
  <si>
    <t>millions of dollars worth of damage was incurred</t>
  </si>
  <si>
    <t>the outbreak of World War II</t>
  </si>
  <si>
    <t>Passage 2 — The movement of the waves has been measured at a speed of:</t>
  </si>
  <si>
    <t>1 mile an hour</t>
  </si>
  <si>
    <t>50 miles an hour</t>
  </si>
  <si>
    <t>100 miles an hour</t>
  </si>
  <si>
    <t>more than a hundred miles an hour</t>
  </si>
  <si>
    <t>Figure/Diagram</t>
  </si>
  <si>
    <t>If x/y = 4, then (x+2y)/y = ?</t>
  </si>
  <si>
    <t>4</t>
  </si>
  <si>
    <t>6</t>
  </si>
  <si>
    <t>9</t>
  </si>
  <si>
    <t>12</t>
  </si>
  <si>
    <t>What is the difference between the smallest non-zero three-digit whole number and the largest two-digit integer?</t>
  </si>
  <si>
    <t>0</t>
  </si>
  <si>
    <t>5</t>
  </si>
  <si>
    <t>1</t>
  </si>
  <si>
    <t>2</t>
  </si>
  <si>
    <t>12 painters take 4 hours to paint a wall. How much time would it take 8 painters to paint the same wall?</t>
  </si>
  <si>
    <t>8</t>
  </si>
  <si>
    <t>If 8x³ − 1 = 26, then x = ?</t>
  </si>
  <si>
    <t>1/2</t>
  </si>
  <si>
    <t>3/2</t>
  </si>
  <si>
    <r>
      <rPr>
        <rFont val="Arial"/>
        <color theme="1"/>
        <sz val="10.0"/>
      </rPr>
      <t xml:space="preserve">Compare </t>
    </r>
    <r>
      <rPr>
        <rFont val="Arial"/>
        <b/>
        <color theme="1"/>
        <sz val="10.0"/>
      </rPr>
      <t>A = 35% of 500</t>
    </r>
    <r>
      <rPr>
        <rFont val="Arial"/>
        <color theme="1"/>
        <sz val="10.0"/>
      </rPr>
      <t xml:space="preserve"> vs </t>
    </r>
    <r>
      <rPr>
        <rFont val="Arial"/>
        <b/>
        <color theme="1"/>
        <sz val="10.0"/>
      </rPr>
      <t>B = 40% of 420</t>
    </r>
  </si>
  <si>
    <t>A &gt; B</t>
  </si>
  <si>
    <t>A &lt; B</t>
  </si>
  <si>
    <t>A = B</t>
  </si>
  <si>
    <t>Given information not sufficient</t>
  </si>
  <si>
    <r>
      <rPr>
        <rFont val="Arial"/>
        <color theme="1"/>
        <sz val="10.0"/>
      </rPr>
      <t xml:space="preserve">How many </t>
    </r>
    <r>
      <rPr>
        <rFont val="Arial"/>
        <b/>
        <color theme="1"/>
        <sz val="10.0"/>
      </rPr>
      <t>even</t>
    </r>
    <r>
      <rPr>
        <rFont val="Arial"/>
        <color theme="1"/>
        <sz val="10.0"/>
      </rPr>
      <t xml:space="preserve"> integers are between 22/5 and 61/5?</t>
    </r>
  </si>
  <si>
    <t>3</t>
  </si>
  <si>
    <t>38</t>
  </si>
  <si>
    <t>A train travels at 300 km/hr. How much distance does the train travel in 3 hours and 6 minutes?</t>
  </si>
  <si>
    <t>900 km</t>
  </si>
  <si>
    <t>910 km</t>
  </si>
  <si>
    <t>920 km</t>
  </si>
  <si>
    <t>930 km</t>
  </si>
  <si>
    <t>The next number in the sequence 27, 20, 13, 6, … is:</t>
  </si>
  <si>
    <t>-1</t>
  </si>
  <si>
    <t>-3</t>
  </si>
  <si>
    <t>Compare A = 6 × (5/12) vs B = √10</t>
  </si>
  <si>
    <t>Compare A = 35% of 200 vs B = 6²</t>
  </si>
  <si>
    <t>What is the next expected number in the sequence 1, 1, 2, 3, 5, 8, 13, …?</t>
  </si>
  <si>
    <t>18</t>
  </si>
  <si>
    <t>19</t>
  </si>
  <si>
    <t>20</t>
  </si>
  <si>
    <t>21</t>
  </si>
  <si>
    <t>If y = x + 1 and x &gt; 1, compare A = x² vs B = y²</t>
  </si>
  <si>
    <t>If (3/2)x − 5 = 4, then x = ?</t>
  </si>
  <si>
    <t>In the following figure, 𝑥 =</t>
  </si>
  <si>
    <t>25</t>
  </si>
  <si>
    <t>30</t>
  </si>
  <si>
    <t>50</t>
  </si>
  <si>
    <t>90</t>
  </si>
  <si>
    <t>Sultan bought a plot for x Riyals and sold it for 300,000 Riyals with 20% profit. Find x.</t>
  </si>
  <si>
    <t>200,000</t>
  </si>
  <si>
    <t>220,000</t>
  </si>
  <si>
    <t>250,000</t>
  </si>
  <si>
    <t>300,000</t>
  </si>
  <si>
    <t>A computer originally costs 4500 Riyals; offered at 3000 Riyals. What is the percentage decrease?</t>
  </si>
  <si>
    <t>20%</t>
  </si>
  <si>
    <t>25%</t>
  </si>
  <si>
    <t>33.33%</t>
  </si>
  <si>
    <t>40.5%</t>
  </si>
  <si>
    <t>Yasmina took 48 minutes to finish 2/3 of her math homework. How many more minutes are needed?</t>
  </si>
  <si>
    <t>24</t>
  </si>
  <si>
    <t>72</t>
  </si>
  <si>
    <t>If −3x + 5 = x + 2, then x = ?</t>
  </si>
  <si>
    <t>1/3</t>
  </si>
  <si>
    <t>2/3</t>
  </si>
  <si>
    <t>3/4</t>
  </si>
  <si>
    <r>
      <rPr>
        <rFont val="Arial"/>
        <color theme="1"/>
        <sz val="10.0"/>
      </rPr>
      <t xml:space="preserve">Compare </t>
    </r>
    <r>
      <rPr>
        <rFont val="Arial"/>
        <b/>
        <color theme="1"/>
        <sz val="10.0"/>
      </rPr>
      <t>A = |3−12| + √170</t>
    </r>
    <r>
      <rPr>
        <rFont val="Arial"/>
        <color theme="1"/>
        <sz val="10.0"/>
      </rPr>
      <t xml:space="preserve"> vs </t>
    </r>
    <r>
      <rPr>
        <rFont val="Arial"/>
        <b/>
        <color theme="1"/>
        <sz val="10.0"/>
      </rPr>
      <t>B = 0.25 × 85.49</t>
    </r>
  </si>
  <si>
    <t>If 3√2 + √50 + √338 = a√2, then a = ?</t>
  </si>
  <si>
    <t>15</t>
  </si>
  <si>
    <t>What is the value of (2/3 + 3/4) / (5/12) + ³√64 ?</t>
  </si>
  <si>
    <t>7.25</t>
  </si>
  <si>
    <t>29/5</t>
  </si>
  <si>
    <t>37/5</t>
  </si>
  <si>
    <t>The average of x, 15, 19, 25 is equal to 17. Find x.</t>
  </si>
  <si>
    <t>7</t>
  </si>
  <si>
    <t>14</t>
  </si>
  <si>
    <r>
      <rPr>
        <rFont val="Arial"/>
        <color theme="1"/>
        <sz val="10.0"/>
      </rPr>
      <t xml:space="preserve">If ab &gt; 0, compare </t>
    </r>
    <r>
      <rPr>
        <rFont val="Arial"/>
        <b/>
        <color theme="1"/>
        <sz val="10.0"/>
      </rPr>
      <t>A = (a+b)²</t>
    </r>
    <r>
      <rPr>
        <rFont val="Arial"/>
        <color theme="1"/>
        <sz val="10.0"/>
      </rPr>
      <t xml:space="preserve"> vs </t>
    </r>
    <r>
      <rPr>
        <rFont val="Arial"/>
        <b/>
        <color theme="1"/>
        <sz val="10.0"/>
      </rPr>
      <t>B = a² + b²</t>
    </r>
  </si>
  <si>
    <t>If 2x − y = 12, then 4ˣ / 2ʸ = ?</t>
  </si>
  <si>
    <t>2¹²</t>
  </si>
  <si>
    <t>2⁸</t>
  </si>
  <si>
    <t>2²</t>
  </si>
  <si>
    <t>2²⁰</t>
  </si>
  <si>
    <r>
      <rPr>
        <rFont val="Arial"/>
        <color theme="1"/>
        <sz val="10.0"/>
      </rPr>
      <t xml:space="preserve">Compare </t>
    </r>
    <r>
      <rPr>
        <rFont val="Arial"/>
        <b/>
        <color theme="1"/>
        <sz val="10.0"/>
      </rPr>
      <t>A = mean of (2³, 2</t>
    </r>
    <r>
      <rPr>
        <rFont val="Arial"/>
        <color theme="1"/>
        <sz val="10.0"/>
      </rPr>
      <t>¹¹</t>
    </r>
    <r>
      <rPr>
        <rFont val="Arial"/>
        <b/>
        <color theme="1"/>
        <sz val="10.0"/>
      </rPr>
      <t>)</t>
    </r>
    <r>
      <rPr>
        <rFont val="Arial"/>
        <color theme="1"/>
        <sz val="10.0"/>
      </rPr>
      <t xml:space="preserve"> vs </t>
    </r>
    <r>
      <rPr>
        <rFont val="Arial"/>
        <b/>
        <color theme="1"/>
        <sz val="10.0"/>
      </rPr>
      <t>B = 2⁷</t>
    </r>
  </si>
  <si>
    <t>Train A travels east at 240 km/hr. Train B travels west at 360 km/hr. How long before they are 300 km apart?</t>
  </si>
  <si>
    <t>30 minutes</t>
  </si>
  <si>
    <t>28 minutes</t>
  </si>
  <si>
    <t>20 minutes</t>
  </si>
  <si>
    <t>15 minutes</t>
  </si>
  <si>
    <t>If 2x − 5 = x + 4, then x = ?</t>
  </si>
  <si>
    <r>
      <rPr>
        <rFont val="Arial"/>
        <color theme="1"/>
        <sz val="10.0"/>
      </rPr>
      <t xml:space="preserve">Compare </t>
    </r>
    <r>
      <rPr>
        <rFont val="Arial"/>
        <b/>
        <color theme="1"/>
        <sz val="10.0"/>
      </rPr>
      <t>A = (2 − 1/8)³</t>
    </r>
    <r>
      <rPr>
        <rFont val="Arial"/>
        <color theme="1"/>
        <sz val="10.0"/>
      </rPr>
      <t xml:space="preserve"> vs </t>
    </r>
    <r>
      <rPr>
        <rFont val="Arial"/>
        <b/>
        <color theme="1"/>
        <sz val="10.0"/>
      </rPr>
      <t>B = (1/8 − 2)³</t>
    </r>
  </si>
  <si>
    <t>If √(2x − 4) = 8, then x = ?</t>
  </si>
  <si>
    <t>33</t>
  </si>
  <si>
    <t>34</t>
  </si>
  <si>
    <t>3⁶ + 3⁶ + 3⁶ = ?</t>
  </si>
  <si>
    <t>3⁵</t>
  </si>
  <si>
    <t>3⁷</t>
  </si>
  <si>
    <t>3⁹</t>
  </si>
  <si>
    <t>3¹⁸</t>
  </si>
  <si>
    <t>If 2x + 3y = 12, then 8x + 12y = ?</t>
  </si>
  <si>
    <t>40</t>
  </si>
  <si>
    <t>44</t>
  </si>
  <si>
    <t>47</t>
  </si>
  <si>
    <t>48</t>
  </si>
  <si>
    <t>If 2x + 5y = 12 and 4x² − 25y² = 60, then 2x − 5y = ?</t>
  </si>
  <si>
    <t>10</t>
  </si>
  <si>
    <t>-7</t>
  </si>
  <si>
    <t>If √(3√(2x)) = 6, then x = ?</t>
  </si>
  <si>
    <t>65</t>
  </si>
  <si>
    <r>
      <rPr>
        <rFont val="Arial"/>
        <color theme="1"/>
        <sz val="10.0"/>
      </rPr>
      <t xml:space="preserve">If x = 16 and y = 14, compare </t>
    </r>
    <r>
      <rPr>
        <rFont val="Arial"/>
        <b/>
        <color theme="1"/>
        <sz val="10.0"/>
      </rPr>
      <t xml:space="preserve">A = x√x </t>
    </r>
    <r>
      <rPr>
        <rFont val="Arial"/>
        <color theme="1"/>
        <sz val="10.0"/>
      </rPr>
      <t xml:space="preserve">vs </t>
    </r>
    <r>
      <rPr>
        <rFont val="Arial"/>
        <b/>
        <color theme="1"/>
        <sz val="10.0"/>
      </rPr>
      <t>B = x² − y²</t>
    </r>
  </si>
  <si>
    <t>If 2x − 15 &lt; 3, which of the following is true for x?</t>
  </si>
  <si>
    <t>x &gt; 5</t>
  </si>
  <si>
    <t>x &gt; 8</t>
  </si>
  <si>
    <t>x &gt; 9</t>
  </si>
  <si>
    <t>x &lt; 9</t>
  </si>
  <si>
    <t>(401+402+…+426) − (1+2+…+26) = ?</t>
  </si>
  <si>
    <t>10,000</t>
  </si>
  <si>
    <t>10,200</t>
  </si>
  <si>
    <t>10,300</t>
  </si>
  <si>
    <t>10,400</t>
  </si>
  <si>
    <t>If x/8 = 0.5 and y³ = 8, then x³ − y³ = ?</t>
  </si>
  <si>
    <t>52</t>
  </si>
  <si>
    <t>54</t>
  </si>
  <si>
    <t>56</t>
  </si>
  <si>
    <t>If x &gt; 0 and 1/x + 1/(x+1) = 5/6, then x = ?</t>
  </si>
  <si>
    <t>If 2^(x+3) = 4^(x−1), then x = ?</t>
  </si>
  <si>
    <t>(2x + 3y)(x − y) is equivalent to:</t>
  </si>
  <si>
    <t>2x² + xy − 3y²</t>
  </si>
  <si>
    <t>2x² − xy − 3y²</t>
  </si>
  <si>
    <t>2x² + xy + 3y²</t>
  </si>
  <si>
    <t>2x² − xy + 3y²</t>
  </si>
  <si>
    <r>
      <rPr>
        <rFont val="Arial"/>
        <color theme="1"/>
        <sz val="10.0"/>
      </rPr>
      <t xml:space="preserve">If x &gt; 1, compare </t>
    </r>
    <r>
      <rPr>
        <rFont val="Arial"/>
        <b/>
        <color theme="1"/>
        <sz val="10.0"/>
      </rPr>
      <t>A = x² + 1</t>
    </r>
    <r>
      <rPr>
        <rFont val="Arial"/>
        <color theme="1"/>
        <sz val="10.0"/>
      </rPr>
      <t xml:space="preserve"> vs </t>
    </r>
    <r>
      <rPr>
        <rFont val="Arial"/>
        <b/>
        <color theme="1"/>
        <sz val="10.0"/>
      </rPr>
      <t>B = (x+1)²</t>
    </r>
  </si>
  <si>
    <t>Zayn is x years old. Yasmina's age is three more than twice Zayn's age. Which expression represents Yasmina's age?</t>
  </si>
  <si>
    <t>2x</t>
  </si>
  <si>
    <t>3 + 2x</t>
  </si>
  <si>
    <t>2 + 3x</t>
  </si>
  <si>
    <t>x² + 1</t>
  </si>
  <si>
    <r>
      <rPr>
        <rFont val="Arial"/>
        <color theme="1"/>
        <sz val="10.0"/>
      </rPr>
      <t xml:space="preserve">The area of the following </t>
    </r>
    <r>
      <rPr>
        <rFont val="Arial"/>
        <b/>
        <color theme="1"/>
        <sz val="10.0"/>
      </rPr>
      <t>square</t>
    </r>
    <r>
      <rPr>
        <rFont val="Arial"/>
        <color theme="1"/>
        <sz val="10.0"/>
      </rPr>
      <t xml:space="preserve"> is</t>
    </r>
  </si>
  <si>
    <t>16</t>
  </si>
  <si>
    <t>If x + 1/x = 5, then −3(x² + 1/x²) = ?</t>
  </si>
  <si>
    <t>-69</t>
  </si>
  <si>
    <t>69</t>
  </si>
  <si>
    <t>-75</t>
  </si>
  <si>
    <t>75</t>
  </si>
  <si>
    <r>
      <rPr>
        <rFont val="Arial"/>
        <color theme="1"/>
        <sz val="10.0"/>
      </rPr>
      <t xml:space="preserve">Compare </t>
    </r>
    <r>
      <rPr>
        <rFont val="Arial"/>
        <b/>
        <color theme="1"/>
        <sz val="10.0"/>
      </rPr>
      <t>A = (2¹⁰⁰ − 2⁹⁸)</t>
    </r>
    <r>
      <rPr>
        <rFont val="Arial"/>
        <color theme="1"/>
        <sz val="10.0"/>
      </rPr>
      <t xml:space="preserve"> / (</t>
    </r>
    <r>
      <rPr>
        <rFont val="Arial"/>
        <b/>
        <color theme="1"/>
        <sz val="10.0"/>
      </rPr>
      <t xml:space="preserve">2⁹⁹ − 2⁹⁸) </t>
    </r>
    <r>
      <rPr>
        <rFont val="Arial"/>
        <color theme="1"/>
        <sz val="10.0"/>
      </rPr>
      <t>vs</t>
    </r>
    <r>
      <rPr>
        <rFont val="Arial"/>
        <b/>
        <color theme="1"/>
        <sz val="10.0"/>
      </rPr>
      <t xml:space="preserve"> B = Sum of the roots of x²
− 3x + 2 = 0</t>
    </r>
  </si>
  <si>
    <t>Compare</t>
  </si>
  <si>
    <t>x &gt; y</t>
  </si>
  <si>
    <t>x &lt; y</t>
  </si>
  <si>
    <t>x = y</t>
  </si>
  <si>
    <t>If AC is a diameter of the circle shown and AC = 10 cm, what is the circumference?</t>
  </si>
  <si>
    <t>10π cm</t>
  </si>
  <si>
    <t>5π cm</t>
  </si>
  <si>
    <t>20π cm</t>
  </si>
  <si>
    <t>25π cm</t>
  </si>
  <si>
    <t>If AB is a diameter of the circle shown, then x = ?</t>
  </si>
  <si>
    <t>55</t>
  </si>
  <si>
    <t>80</t>
  </si>
  <si>
    <t>In the triangle shown, x = ?</t>
  </si>
  <si>
    <t>√13</t>
  </si>
  <si>
    <t>√14</t>
  </si>
  <si>
    <t>√15</t>
  </si>
  <si>
    <t>√20</t>
  </si>
  <si>
    <t>The length of a rectangle is twice its width. If its area = 128 cm², find the length.</t>
  </si>
  <si>
    <t>8 cm</t>
  </si>
  <si>
    <t>16 cm</t>
  </si>
  <si>
    <t>20 cm</t>
  </si>
  <si>
    <t>30 cm</t>
  </si>
  <si>
    <t>In the figure shown, the value of x = ?</t>
  </si>
  <si>
    <t>60</t>
  </si>
  <si>
    <t>The angle that is 2/3 of its supplement is:</t>
  </si>
  <si>
    <t>The complementary angle to 60° is:</t>
  </si>
  <si>
    <t>30°</t>
  </si>
  <si>
    <t>60°</t>
  </si>
  <si>
    <t>70°</t>
  </si>
  <si>
    <t>90°</t>
  </si>
  <si>
    <t>The average of 10, 12, 15, 20 is:</t>
  </si>
  <si>
    <t>14.25</t>
  </si>
  <si>
    <t>14.5</t>
  </si>
  <si>
    <t>A Venn diagram shows the distribution of students enrolled in language courses in a certain school. A student is selected at random. What is the probability that the student is enrolled in all of the languages?</t>
  </si>
  <si>
    <t>1/10</t>
  </si>
  <si>
    <t>3/10</t>
  </si>
  <si>
    <t>0.25</t>
  </si>
  <si>
    <t>72%</t>
  </si>
  <si>
    <t>In the figure shown, the average of the minimum temperatures of all cities is:</t>
  </si>
  <si>
    <t>13.75</t>
  </si>
  <si>
    <t>How many different ways can the letters of the word MATH be arranged?</t>
  </si>
  <si>
    <t>The figure shows a pie chart for the distribution of students studying Spanish in different grades. If 18 students from Grade 12 study Spanish, how many study Spanish in Grade 9?</t>
  </si>
  <si>
    <t>100</t>
  </si>
  <si>
    <t>116</t>
  </si>
  <si>
    <t>120</t>
  </si>
  <si>
    <t>200</t>
  </si>
  <si>
    <t>A certain list of integers has a range of 20 and a median of 17. What is the smallest possible number of integers in this list?</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</si>
</sst>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Arial"/>
    </font>
    <font>
      <color theme="1"/>
      <name val="Arial"/>
    </font>
    <font>
      <sz val="10.0"/>
      <color theme="1"/>
      <name val="Arial"/>
    </font>
  </fonts>
  <fills count="3">
    <fill>
      <patternFill patternType="none"/>
    </fill>
    <fill>
      <patternFill patternType="lightGray"/>
    </fill>
    <fill>
      <patternFill patternType="solid">
        <fgColor rgb="FF1F4E79"/>
        <bgColor rgb="FF1F4E79"/>
      </patternFill>
    </fill>
  </fills>
  <borders count="3">
    <border/>
    <border>
      <left style="thin">
        <color rgb="FFAAAAAA"/>
      </left>
      <right style="thin">
        <color rgb="FFAAAAAA"/>
      </right>
      <top style="thin">
        <color rgb="FFAAAAAA"/>
      </top>
    </border>
    <border>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0" fillId="0" fontId="2" numFmtId="0" xfId="0" applyAlignment="1" applyFont="1">
      <alignment shrinkToFit="0" vertical="bottom" wrapText="1"/>
    </xf>
    <xf borderId="0" fillId="0" fontId="3" numFmtId="0" xfId="0" applyAlignment="1" applyFont="1">
      <alignment horizontal="center"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left" shrinkToFit="0" vertical="center" wrapText="1"/>
    </xf>
    <xf borderId="2" fillId="0" fontId="2" numFmtId="0" xfId="0" applyAlignment="1" applyBorder="1" applyFont="1">
      <alignment shrinkToFit="0" vertical="bottom" wrapText="1"/>
    </xf>
    <xf borderId="2" fillId="0" fontId="3" numFmtId="0" xfId="0" applyAlignment="1" applyBorder="1" applyFont="1">
      <alignment horizontal="center" shrinkToFit="0" vertical="center" wrapText="1"/>
    </xf>
    <xf borderId="2" fillId="0" fontId="3" numFmtId="0" xfId="0" applyAlignment="1" applyBorder="1" applyFont="1">
      <alignment horizontal="left" readingOrder="0" shrinkToFit="0" vertical="center" wrapText="1"/>
    </xf>
    <xf borderId="2" fillId="0" fontId="3" numFmtId="0" xfId="0" applyAlignment="1" applyBorder="1" applyFont="1">
      <alignment horizontal="left" shrinkToFit="0" vertical="center" wrapText="1"/>
    </xf>
    <xf borderId="0" fillId="0" fontId="3"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8.png"/><Relationship Id="rId4" Type="http://schemas.openxmlformats.org/officeDocument/2006/relationships/image" Target="../media/image11.png"/><Relationship Id="rId11" Type="http://schemas.openxmlformats.org/officeDocument/2006/relationships/image" Target="../media/image5.png"/><Relationship Id="rId10" Type="http://schemas.openxmlformats.org/officeDocument/2006/relationships/image" Target="../media/image9.png"/><Relationship Id="rId9" Type="http://schemas.openxmlformats.org/officeDocument/2006/relationships/image" Target="../media/image10.png"/><Relationship Id="rId5" Type="http://schemas.openxmlformats.org/officeDocument/2006/relationships/image" Target="../media/image7.png"/><Relationship Id="rId6" Type="http://schemas.openxmlformats.org/officeDocument/2006/relationships/image" Target="../media/image1.png"/><Relationship Id="rId7" Type="http://schemas.openxmlformats.org/officeDocument/2006/relationships/image" Target="../media/image6.png"/><Relationship Id="rId8"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14</xdr:row>
      <xdr:rowOff>0</xdr:rowOff>
    </xdr:from>
    <xdr:ext cx="2114550" cy="9048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43</xdr:row>
      <xdr:rowOff>0</xdr:rowOff>
    </xdr:from>
    <xdr:ext cx="1647825" cy="10953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46</xdr:row>
      <xdr:rowOff>0</xdr:rowOff>
    </xdr:from>
    <xdr:ext cx="1828800" cy="1162050"/>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47</xdr:row>
      <xdr:rowOff>0</xdr:rowOff>
    </xdr:from>
    <xdr:ext cx="1323975" cy="1143000"/>
    <xdr:pic>
      <xdr:nvPicPr>
        <xdr:cNvPr id="0" name="image11.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48</xdr:row>
      <xdr:rowOff>0</xdr:rowOff>
    </xdr:from>
    <xdr:ext cx="1457325" cy="1162050"/>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49</xdr:row>
      <xdr:rowOff>0</xdr:rowOff>
    </xdr:from>
    <xdr:ext cx="1152525" cy="1095375"/>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51</xdr:row>
      <xdr:rowOff>0</xdr:rowOff>
    </xdr:from>
    <xdr:ext cx="1219200" cy="1143000"/>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54</xdr:row>
      <xdr:rowOff>0</xdr:rowOff>
    </xdr:from>
    <xdr:ext cx="2114550" cy="1038225"/>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56</xdr:row>
      <xdr:rowOff>0</xdr:rowOff>
    </xdr:from>
    <xdr:ext cx="1304925" cy="1085850"/>
    <xdr:pic>
      <xdr:nvPicPr>
        <xdr:cNvPr id="0" name="image10.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57</xdr:row>
      <xdr:rowOff>0</xdr:rowOff>
    </xdr:from>
    <xdr:ext cx="1676400" cy="1257300"/>
    <xdr:pic>
      <xdr:nvPicPr>
        <xdr:cNvPr id="0" name="image9.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59</xdr:row>
      <xdr:rowOff>0</xdr:rowOff>
    </xdr:from>
    <xdr:ext cx="1476375" cy="1133475"/>
    <xdr:pic>
      <xdr:nvPicPr>
        <xdr:cNvPr id="0" name="image5.png"/>
        <xdr:cNvPicPr preferRelativeResize="0"/>
      </xdr:nvPicPr>
      <xdr:blipFill>
        <a:blip cstate="print" r:embed="rId1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86"/>
    <col customWidth="1" min="2" max="2" width="22.0"/>
    <col customWidth="1" min="3" max="4" width="45.0"/>
    <col customWidth="1" min="5" max="8" width="22.0"/>
    <col customWidth="1" min="9" max="9" width="14.0"/>
    <col customWidth="1" min="10" max="10" width="12.0"/>
    <col customWidth="1" min="11" max="27" width="8.71"/>
  </cols>
  <sheetData>
    <row r="1" ht="30.0" customHeight="1">
      <c r="A1" s="1" t="s">
        <v>0</v>
      </c>
      <c r="B1" s="1" t="s">
        <v>1</v>
      </c>
      <c r="C1" s="2" t="s">
        <v>2</v>
      </c>
      <c r="D1" s="1" t="s">
        <v>3</v>
      </c>
      <c r="E1" s="1" t="s">
        <v>4</v>
      </c>
      <c r="F1" s="1" t="s">
        <v>5</v>
      </c>
      <c r="G1" s="1" t="s">
        <v>6</v>
      </c>
      <c r="H1" s="1" t="s">
        <v>7</v>
      </c>
      <c r="I1" s="1" t="s">
        <v>8</v>
      </c>
      <c r="J1" s="1" t="s">
        <v>9</v>
      </c>
    </row>
    <row r="2" ht="45.0" customHeight="1">
      <c r="A2" s="3" t="str">
        <f t="shared" ref="A2:A51" si="1">"VERB-" &amp; TEXT(ROW()-1,"0")</f>
        <v>VERB-1</v>
      </c>
      <c r="B2" s="4" t="s">
        <v>10</v>
      </c>
      <c r="C2" s="5" t="s">
        <v>11</v>
      </c>
      <c r="D2" s="6" t="s">
        <v>12</v>
      </c>
      <c r="E2" s="6" t="s">
        <v>13</v>
      </c>
      <c r="F2" s="6" t="s">
        <v>14</v>
      </c>
      <c r="G2" s="6" t="s">
        <v>15</v>
      </c>
      <c r="H2" s="6" t="s">
        <v>16</v>
      </c>
      <c r="I2" s="4" t="s">
        <v>17</v>
      </c>
      <c r="J2" s="4" t="s">
        <v>18</v>
      </c>
    </row>
    <row r="3" ht="45.0" customHeight="1">
      <c r="A3" s="3" t="str">
        <f t="shared" si="1"/>
        <v>VERB-2</v>
      </c>
      <c r="B3" s="4" t="s">
        <v>10</v>
      </c>
      <c r="C3" s="5" t="s">
        <v>11</v>
      </c>
      <c r="D3" s="6" t="s">
        <v>19</v>
      </c>
      <c r="E3" s="6" t="s">
        <v>20</v>
      </c>
      <c r="F3" s="6" t="s">
        <v>21</v>
      </c>
      <c r="G3" s="6" t="s">
        <v>22</v>
      </c>
      <c r="H3" s="6" t="s">
        <v>23</v>
      </c>
      <c r="I3" s="4" t="s">
        <v>17</v>
      </c>
      <c r="J3" s="4" t="s">
        <v>18</v>
      </c>
    </row>
    <row r="4" ht="45.0" customHeight="1">
      <c r="A4" s="3" t="str">
        <f t="shared" si="1"/>
        <v>VERB-3</v>
      </c>
      <c r="B4" s="4" t="s">
        <v>10</v>
      </c>
      <c r="C4" s="5" t="s">
        <v>11</v>
      </c>
      <c r="D4" s="6" t="s">
        <v>24</v>
      </c>
      <c r="E4" s="6" t="s">
        <v>25</v>
      </c>
      <c r="F4" s="6" t="s">
        <v>26</v>
      </c>
      <c r="G4" s="6" t="s">
        <v>27</v>
      </c>
      <c r="H4" s="6" t="s">
        <v>28</v>
      </c>
      <c r="I4" s="4" t="s">
        <v>29</v>
      </c>
      <c r="J4" s="4" t="s">
        <v>18</v>
      </c>
    </row>
    <row r="5" ht="45.0" customHeight="1">
      <c r="A5" s="3" t="str">
        <f t="shared" si="1"/>
        <v>VERB-4</v>
      </c>
      <c r="B5" s="4" t="s">
        <v>10</v>
      </c>
      <c r="C5" s="5" t="s">
        <v>11</v>
      </c>
      <c r="D5" s="6" t="s">
        <v>30</v>
      </c>
      <c r="E5" s="6" t="s">
        <v>31</v>
      </c>
      <c r="F5" s="6" t="s">
        <v>32</v>
      </c>
      <c r="G5" s="6" t="s">
        <v>33</v>
      </c>
      <c r="H5" s="6" t="s">
        <v>34</v>
      </c>
      <c r="I5" s="4" t="s">
        <v>35</v>
      </c>
      <c r="J5" s="4" t="s">
        <v>18</v>
      </c>
    </row>
    <row r="6" ht="45.0" customHeight="1">
      <c r="A6" s="3" t="str">
        <f t="shared" si="1"/>
        <v>VERB-5</v>
      </c>
      <c r="B6" s="4" t="s">
        <v>10</v>
      </c>
      <c r="C6" s="5" t="s">
        <v>11</v>
      </c>
      <c r="D6" s="6" t="s">
        <v>36</v>
      </c>
      <c r="E6" s="6" t="s">
        <v>37</v>
      </c>
      <c r="F6" s="6" t="s">
        <v>38</v>
      </c>
      <c r="G6" s="6" t="s">
        <v>39</v>
      </c>
      <c r="H6" s="6" t="s">
        <v>40</v>
      </c>
      <c r="I6" s="4" t="s">
        <v>17</v>
      </c>
      <c r="J6" s="4" t="s">
        <v>18</v>
      </c>
    </row>
    <row r="7" ht="45.0" customHeight="1">
      <c r="A7" s="3" t="str">
        <f t="shared" si="1"/>
        <v>VERB-6</v>
      </c>
      <c r="B7" s="4" t="s">
        <v>10</v>
      </c>
      <c r="C7" s="5" t="s">
        <v>11</v>
      </c>
      <c r="D7" s="6" t="s">
        <v>41</v>
      </c>
      <c r="E7" s="6" t="s">
        <v>42</v>
      </c>
      <c r="F7" s="6" t="s">
        <v>43</v>
      </c>
      <c r="G7" s="6" t="s">
        <v>44</v>
      </c>
      <c r="H7" s="6" t="s">
        <v>45</v>
      </c>
      <c r="I7" s="4" t="s">
        <v>29</v>
      </c>
      <c r="J7" s="4" t="s">
        <v>46</v>
      </c>
    </row>
    <row r="8" ht="45.0" customHeight="1">
      <c r="A8" s="3" t="str">
        <f t="shared" si="1"/>
        <v>VERB-7</v>
      </c>
      <c r="B8" s="4" t="s">
        <v>10</v>
      </c>
      <c r="C8" s="5" t="s">
        <v>11</v>
      </c>
      <c r="D8" s="6" t="s">
        <v>47</v>
      </c>
      <c r="E8" s="6" t="s">
        <v>48</v>
      </c>
      <c r="F8" s="6" t="s">
        <v>49</v>
      </c>
      <c r="G8" s="6" t="s">
        <v>50</v>
      </c>
      <c r="H8" s="6" t="s">
        <v>51</v>
      </c>
      <c r="I8" s="4" t="s">
        <v>17</v>
      </c>
      <c r="J8" s="4" t="s">
        <v>46</v>
      </c>
    </row>
    <row r="9" ht="45.0" customHeight="1">
      <c r="A9" s="3" t="str">
        <f t="shared" si="1"/>
        <v>VERB-8</v>
      </c>
      <c r="B9" s="4" t="s">
        <v>10</v>
      </c>
      <c r="C9" s="5" t="s">
        <v>11</v>
      </c>
      <c r="D9" s="6" t="s">
        <v>52</v>
      </c>
      <c r="E9" s="6" t="s">
        <v>53</v>
      </c>
      <c r="F9" s="6" t="s">
        <v>54</v>
      </c>
      <c r="G9" s="6" t="s">
        <v>55</v>
      </c>
      <c r="H9" s="6" t="s">
        <v>56</v>
      </c>
      <c r="I9" s="4" t="s">
        <v>57</v>
      </c>
      <c r="J9" s="4" t="s">
        <v>46</v>
      </c>
    </row>
    <row r="10" ht="45.0" customHeight="1">
      <c r="A10" s="3" t="str">
        <f t="shared" si="1"/>
        <v>VERB-9</v>
      </c>
      <c r="B10" s="4" t="s">
        <v>10</v>
      </c>
      <c r="C10" s="5" t="s">
        <v>11</v>
      </c>
      <c r="D10" s="6" t="s">
        <v>58</v>
      </c>
      <c r="E10" s="6" t="s">
        <v>59</v>
      </c>
      <c r="F10" s="6" t="s">
        <v>60</v>
      </c>
      <c r="G10" s="6" t="s">
        <v>61</v>
      </c>
      <c r="H10" s="6" t="s">
        <v>62</v>
      </c>
      <c r="I10" s="4" t="s">
        <v>35</v>
      </c>
      <c r="J10" s="4" t="s">
        <v>63</v>
      </c>
    </row>
    <row r="11" ht="45.0" customHeight="1">
      <c r="A11" s="7" t="str">
        <f t="shared" si="1"/>
        <v>VERB-10</v>
      </c>
      <c r="B11" s="8" t="s">
        <v>10</v>
      </c>
      <c r="C11" s="9" t="s">
        <v>11</v>
      </c>
      <c r="D11" s="10" t="s">
        <v>64</v>
      </c>
      <c r="E11" s="10" t="s">
        <v>65</v>
      </c>
      <c r="F11" s="10" t="s">
        <v>66</v>
      </c>
      <c r="G11" s="10" t="s">
        <v>67</v>
      </c>
      <c r="H11" s="10" t="s">
        <v>68</v>
      </c>
      <c r="I11" s="8" t="s">
        <v>57</v>
      </c>
      <c r="J11" s="8" t="s">
        <v>63</v>
      </c>
    </row>
    <row r="12" ht="45.0" customHeight="1">
      <c r="A12" s="3" t="str">
        <f t="shared" si="1"/>
        <v>VERB-11</v>
      </c>
      <c r="B12" s="4" t="s">
        <v>69</v>
      </c>
      <c r="C12" s="5" t="s">
        <v>11</v>
      </c>
      <c r="D12" s="6" t="s">
        <v>70</v>
      </c>
      <c r="E12" s="6" t="s">
        <v>71</v>
      </c>
      <c r="F12" s="6" t="s">
        <v>72</v>
      </c>
      <c r="G12" s="6" t="s">
        <v>73</v>
      </c>
      <c r="H12" s="6" t="s">
        <v>74</v>
      </c>
      <c r="I12" s="4" t="s">
        <v>35</v>
      </c>
      <c r="J12" s="4" t="s">
        <v>18</v>
      </c>
    </row>
    <row r="13" ht="45.0" customHeight="1">
      <c r="A13" s="3" t="str">
        <f t="shared" si="1"/>
        <v>VERB-12</v>
      </c>
      <c r="B13" s="4" t="s">
        <v>69</v>
      </c>
      <c r="C13" s="5" t="s">
        <v>11</v>
      </c>
      <c r="D13" s="6" t="s">
        <v>70</v>
      </c>
      <c r="E13" s="6" t="s">
        <v>75</v>
      </c>
      <c r="F13" s="6" t="s">
        <v>76</v>
      </c>
      <c r="G13" s="6" t="s">
        <v>77</v>
      </c>
      <c r="H13" s="6" t="s">
        <v>78</v>
      </c>
      <c r="I13" s="4" t="s">
        <v>17</v>
      </c>
      <c r="J13" s="4" t="s">
        <v>46</v>
      </c>
    </row>
    <row r="14" ht="45.0" customHeight="1">
      <c r="A14" s="3" t="str">
        <f t="shared" si="1"/>
        <v>VERB-13</v>
      </c>
      <c r="B14" s="4" t="s">
        <v>69</v>
      </c>
      <c r="C14" s="5" t="s">
        <v>11</v>
      </c>
      <c r="D14" s="6" t="s">
        <v>70</v>
      </c>
      <c r="E14" s="6" t="s">
        <v>79</v>
      </c>
      <c r="F14" s="6" t="s">
        <v>80</v>
      </c>
      <c r="G14" s="6" t="s">
        <v>81</v>
      </c>
      <c r="H14" s="6" t="s">
        <v>82</v>
      </c>
      <c r="I14" s="4" t="s">
        <v>17</v>
      </c>
      <c r="J14" s="4" t="s">
        <v>46</v>
      </c>
    </row>
    <row r="15" ht="45.0" customHeight="1">
      <c r="A15" s="3" t="str">
        <f t="shared" si="1"/>
        <v>VERB-14</v>
      </c>
      <c r="B15" s="4" t="s">
        <v>69</v>
      </c>
      <c r="C15" s="5" t="s">
        <v>11</v>
      </c>
      <c r="D15" s="6" t="s">
        <v>70</v>
      </c>
      <c r="E15" s="6" t="s">
        <v>83</v>
      </c>
      <c r="F15" s="6" t="s">
        <v>84</v>
      </c>
      <c r="G15" s="6" t="s">
        <v>85</v>
      </c>
      <c r="H15" s="6" t="s">
        <v>86</v>
      </c>
      <c r="I15" s="4" t="s">
        <v>35</v>
      </c>
      <c r="J15" s="4" t="s">
        <v>18</v>
      </c>
    </row>
    <row r="16" ht="45.0" customHeight="1">
      <c r="A16" s="3" t="str">
        <f t="shared" si="1"/>
        <v>VERB-15</v>
      </c>
      <c r="B16" s="4" t="s">
        <v>69</v>
      </c>
      <c r="C16" s="5" t="s">
        <v>11</v>
      </c>
      <c r="D16" s="6" t="s">
        <v>70</v>
      </c>
      <c r="E16" s="6" t="s">
        <v>87</v>
      </c>
      <c r="F16" s="6" t="s">
        <v>88</v>
      </c>
      <c r="G16" s="6" t="s">
        <v>89</v>
      </c>
      <c r="H16" s="6" t="s">
        <v>90</v>
      </c>
      <c r="I16" s="4" t="s">
        <v>17</v>
      </c>
      <c r="J16" s="4" t="s">
        <v>46</v>
      </c>
    </row>
    <row r="17" ht="45.0" customHeight="1">
      <c r="A17" s="3" t="str">
        <f t="shared" si="1"/>
        <v>VERB-16</v>
      </c>
      <c r="B17" s="4" t="s">
        <v>69</v>
      </c>
      <c r="C17" s="5" t="s">
        <v>11</v>
      </c>
      <c r="D17" s="6" t="s">
        <v>91</v>
      </c>
      <c r="E17" s="6" t="s">
        <v>92</v>
      </c>
      <c r="F17" s="6" t="s">
        <v>93</v>
      </c>
      <c r="G17" s="6" t="s">
        <v>94</v>
      </c>
      <c r="H17" s="6" t="s">
        <v>95</v>
      </c>
      <c r="I17" s="4" t="s">
        <v>29</v>
      </c>
      <c r="J17" s="4" t="s">
        <v>18</v>
      </c>
    </row>
    <row r="18" ht="45.0" customHeight="1">
      <c r="A18" s="3" t="str">
        <f t="shared" si="1"/>
        <v>VERB-17</v>
      </c>
      <c r="B18" s="4" t="s">
        <v>69</v>
      </c>
      <c r="C18" s="5" t="s">
        <v>11</v>
      </c>
      <c r="D18" s="6" t="s">
        <v>91</v>
      </c>
      <c r="E18" s="6" t="s">
        <v>96</v>
      </c>
      <c r="F18" s="6" t="s">
        <v>97</v>
      </c>
      <c r="G18" s="6" t="s">
        <v>98</v>
      </c>
      <c r="H18" s="6" t="s">
        <v>99</v>
      </c>
      <c r="I18" s="4" t="s">
        <v>35</v>
      </c>
      <c r="J18" s="4" t="s">
        <v>18</v>
      </c>
    </row>
    <row r="19" ht="45.0" customHeight="1">
      <c r="A19" s="3" t="str">
        <f t="shared" si="1"/>
        <v>VERB-18</v>
      </c>
      <c r="B19" s="4" t="s">
        <v>69</v>
      </c>
      <c r="C19" s="5" t="s">
        <v>11</v>
      </c>
      <c r="D19" s="6" t="s">
        <v>91</v>
      </c>
      <c r="E19" s="6" t="s">
        <v>100</v>
      </c>
      <c r="F19" s="6" t="s">
        <v>101</v>
      </c>
      <c r="G19" s="6" t="s">
        <v>102</v>
      </c>
      <c r="H19" s="6" t="s">
        <v>103</v>
      </c>
      <c r="I19" s="4" t="s">
        <v>29</v>
      </c>
      <c r="J19" s="4" t="s">
        <v>46</v>
      </c>
    </row>
    <row r="20" ht="45.0" customHeight="1">
      <c r="A20" s="3" t="str">
        <f t="shared" si="1"/>
        <v>VERB-19</v>
      </c>
      <c r="B20" s="4" t="s">
        <v>69</v>
      </c>
      <c r="C20" s="5" t="s">
        <v>11</v>
      </c>
      <c r="D20" s="6" t="s">
        <v>91</v>
      </c>
      <c r="E20" s="6" t="s">
        <v>104</v>
      </c>
      <c r="F20" s="6" t="s">
        <v>105</v>
      </c>
      <c r="G20" s="6" t="s">
        <v>106</v>
      </c>
      <c r="H20" s="6" t="s">
        <v>107</v>
      </c>
      <c r="I20" s="4" t="s">
        <v>17</v>
      </c>
      <c r="J20" s="4" t="s">
        <v>46</v>
      </c>
    </row>
    <row r="21" ht="45.0" customHeight="1">
      <c r="A21" s="7" t="str">
        <f t="shared" si="1"/>
        <v>VERB-20</v>
      </c>
      <c r="B21" s="8" t="s">
        <v>69</v>
      </c>
      <c r="C21" s="9" t="s">
        <v>11</v>
      </c>
      <c r="D21" s="10" t="s">
        <v>91</v>
      </c>
      <c r="E21" s="10" t="s">
        <v>108</v>
      </c>
      <c r="F21" s="10" t="s">
        <v>109</v>
      </c>
      <c r="G21" s="10" t="s">
        <v>110</v>
      </c>
      <c r="H21" s="10" t="s">
        <v>111</v>
      </c>
      <c r="I21" s="8" t="s">
        <v>35</v>
      </c>
      <c r="J21" s="8" t="s">
        <v>46</v>
      </c>
    </row>
    <row r="22" ht="45.0" customHeight="1">
      <c r="A22" s="3" t="str">
        <f t="shared" si="1"/>
        <v>VERB-21</v>
      </c>
      <c r="B22" s="4" t="s">
        <v>112</v>
      </c>
      <c r="C22" s="5" t="s">
        <v>11</v>
      </c>
      <c r="D22" s="6" t="s">
        <v>113</v>
      </c>
      <c r="E22" s="6" t="s">
        <v>114</v>
      </c>
      <c r="F22" s="6" t="s">
        <v>115</v>
      </c>
      <c r="G22" s="6" t="s">
        <v>116</v>
      </c>
      <c r="H22" s="6" t="s">
        <v>117</v>
      </c>
      <c r="I22" s="4" t="s">
        <v>57</v>
      </c>
      <c r="J22" s="4" t="s">
        <v>63</v>
      </c>
    </row>
    <row r="23" ht="45.0" customHeight="1">
      <c r="A23" s="3" t="str">
        <f t="shared" si="1"/>
        <v>VERB-22</v>
      </c>
      <c r="B23" s="4" t="s">
        <v>112</v>
      </c>
      <c r="C23" s="5" t="s">
        <v>11</v>
      </c>
      <c r="D23" s="6" t="s">
        <v>118</v>
      </c>
      <c r="E23" s="6" t="s">
        <v>119</v>
      </c>
      <c r="F23" s="6" t="s">
        <v>120</v>
      </c>
      <c r="G23" s="6" t="s">
        <v>121</v>
      </c>
      <c r="H23" s="6" t="s">
        <v>122</v>
      </c>
      <c r="I23" s="4" t="s">
        <v>35</v>
      </c>
      <c r="J23" s="4" t="s">
        <v>63</v>
      </c>
    </row>
    <row r="24" ht="45.0" customHeight="1">
      <c r="A24" s="3" t="str">
        <f t="shared" si="1"/>
        <v>VERB-23</v>
      </c>
      <c r="B24" s="4" t="s">
        <v>112</v>
      </c>
      <c r="C24" s="5" t="s">
        <v>11</v>
      </c>
      <c r="D24" s="6" t="s">
        <v>123</v>
      </c>
      <c r="E24" s="6" t="s">
        <v>124</v>
      </c>
      <c r="F24" s="6" t="s">
        <v>125</v>
      </c>
      <c r="G24" s="6" t="s">
        <v>126</v>
      </c>
      <c r="H24" s="6" t="s">
        <v>127</v>
      </c>
      <c r="I24" s="4" t="s">
        <v>35</v>
      </c>
      <c r="J24" s="4" t="s">
        <v>63</v>
      </c>
    </row>
    <row r="25" ht="45.0" customHeight="1">
      <c r="A25" s="3" t="str">
        <f t="shared" si="1"/>
        <v>VERB-24</v>
      </c>
      <c r="B25" s="4" t="s">
        <v>112</v>
      </c>
      <c r="C25" s="5" t="s">
        <v>11</v>
      </c>
      <c r="D25" s="6" t="s">
        <v>128</v>
      </c>
      <c r="E25" s="6" t="s">
        <v>129</v>
      </c>
      <c r="F25" s="6" t="s">
        <v>130</v>
      </c>
      <c r="G25" s="6" t="s">
        <v>131</v>
      </c>
      <c r="H25" s="6" t="s">
        <v>132</v>
      </c>
      <c r="I25" s="4" t="s">
        <v>29</v>
      </c>
      <c r="J25" s="4" t="s">
        <v>46</v>
      </c>
    </row>
    <row r="26" ht="45.0" customHeight="1">
      <c r="A26" s="3" t="str">
        <f t="shared" si="1"/>
        <v>VERB-25</v>
      </c>
      <c r="B26" s="4" t="s">
        <v>112</v>
      </c>
      <c r="C26" s="5" t="s">
        <v>11</v>
      </c>
      <c r="D26" s="6" t="s">
        <v>133</v>
      </c>
      <c r="E26" s="6" t="s">
        <v>134</v>
      </c>
      <c r="F26" s="6" t="s">
        <v>135</v>
      </c>
      <c r="G26" s="6" t="s">
        <v>136</v>
      </c>
      <c r="H26" s="6" t="s">
        <v>137</v>
      </c>
      <c r="I26" s="4" t="s">
        <v>29</v>
      </c>
      <c r="J26" s="4" t="s">
        <v>46</v>
      </c>
    </row>
    <row r="27" ht="45.0" customHeight="1">
      <c r="A27" s="3" t="str">
        <f t="shared" si="1"/>
        <v>VERB-26</v>
      </c>
      <c r="B27" s="4" t="s">
        <v>112</v>
      </c>
      <c r="C27" s="5" t="s">
        <v>11</v>
      </c>
      <c r="D27" s="6" t="s">
        <v>138</v>
      </c>
      <c r="E27" s="6" t="s">
        <v>139</v>
      </c>
      <c r="F27" s="6" t="s">
        <v>140</v>
      </c>
      <c r="G27" s="6" t="s">
        <v>141</v>
      </c>
      <c r="H27" s="6" t="s">
        <v>142</v>
      </c>
      <c r="I27" s="4" t="s">
        <v>35</v>
      </c>
      <c r="J27" s="4" t="s">
        <v>18</v>
      </c>
    </row>
    <row r="28" ht="45.0" customHeight="1">
      <c r="A28" s="3" t="str">
        <f t="shared" si="1"/>
        <v>VERB-27</v>
      </c>
      <c r="B28" s="4" t="s">
        <v>112</v>
      </c>
      <c r="C28" s="5" t="s">
        <v>11</v>
      </c>
      <c r="D28" s="6" t="s">
        <v>143</v>
      </c>
      <c r="E28" s="6" t="s">
        <v>144</v>
      </c>
      <c r="F28" s="6" t="s">
        <v>145</v>
      </c>
      <c r="G28" s="6" t="s">
        <v>146</v>
      </c>
      <c r="H28" s="6" t="s">
        <v>147</v>
      </c>
      <c r="I28" s="4" t="s">
        <v>35</v>
      </c>
      <c r="J28" s="4" t="s">
        <v>18</v>
      </c>
    </row>
    <row r="29" ht="45.0" customHeight="1">
      <c r="A29" s="3" t="str">
        <f t="shared" si="1"/>
        <v>VERB-28</v>
      </c>
      <c r="B29" s="4" t="s">
        <v>112</v>
      </c>
      <c r="C29" s="5" t="s">
        <v>11</v>
      </c>
      <c r="D29" s="6" t="s">
        <v>148</v>
      </c>
      <c r="E29" s="6" t="s">
        <v>149</v>
      </c>
      <c r="F29" s="6" t="s">
        <v>150</v>
      </c>
      <c r="G29" s="6" t="s">
        <v>151</v>
      </c>
      <c r="H29" s="6" t="s">
        <v>152</v>
      </c>
      <c r="I29" s="4" t="s">
        <v>17</v>
      </c>
      <c r="J29" s="4" t="s">
        <v>18</v>
      </c>
    </row>
    <row r="30" ht="45.0" customHeight="1">
      <c r="A30" s="3" t="str">
        <f t="shared" si="1"/>
        <v>VERB-29</v>
      </c>
      <c r="B30" s="4" t="s">
        <v>112</v>
      </c>
      <c r="C30" s="5" t="s">
        <v>11</v>
      </c>
      <c r="D30" s="6" t="s">
        <v>153</v>
      </c>
      <c r="E30" s="6" t="s">
        <v>154</v>
      </c>
      <c r="F30" s="6" t="s">
        <v>155</v>
      </c>
      <c r="G30" s="6" t="s">
        <v>156</v>
      </c>
      <c r="H30" s="6" t="s">
        <v>157</v>
      </c>
      <c r="I30" s="4" t="s">
        <v>17</v>
      </c>
      <c r="J30" s="4" t="s">
        <v>18</v>
      </c>
    </row>
    <row r="31" ht="45.0" customHeight="1">
      <c r="A31" s="7" t="str">
        <f t="shared" si="1"/>
        <v>VERB-30</v>
      </c>
      <c r="B31" s="8" t="s">
        <v>112</v>
      </c>
      <c r="C31" s="9" t="s">
        <v>11</v>
      </c>
      <c r="D31" s="10" t="s">
        <v>158</v>
      </c>
      <c r="E31" s="10" t="s">
        <v>159</v>
      </c>
      <c r="F31" s="10" t="s">
        <v>160</v>
      </c>
      <c r="G31" s="10" t="s">
        <v>161</v>
      </c>
      <c r="H31" s="10" t="s">
        <v>162</v>
      </c>
      <c r="I31" s="8" t="s">
        <v>35</v>
      </c>
      <c r="J31" s="8" t="s">
        <v>18</v>
      </c>
    </row>
    <row r="32" ht="45.0" customHeight="1">
      <c r="A32" s="3" t="str">
        <f t="shared" si="1"/>
        <v>VERB-31</v>
      </c>
      <c r="B32" s="4" t="s">
        <v>163</v>
      </c>
      <c r="C32" s="5" t="s">
        <v>11</v>
      </c>
      <c r="D32" s="6" t="s">
        <v>164</v>
      </c>
      <c r="E32" s="6" t="s">
        <v>165</v>
      </c>
      <c r="F32" s="6" t="s">
        <v>166</v>
      </c>
      <c r="G32" s="6" t="s">
        <v>167</v>
      </c>
      <c r="H32" s="6" t="s">
        <v>168</v>
      </c>
      <c r="I32" s="4" t="s">
        <v>35</v>
      </c>
      <c r="J32" s="4" t="s">
        <v>18</v>
      </c>
    </row>
    <row r="33" ht="45.0" customHeight="1">
      <c r="A33" s="3" t="str">
        <f t="shared" si="1"/>
        <v>VERB-32</v>
      </c>
      <c r="B33" s="4" t="s">
        <v>163</v>
      </c>
      <c r="C33" s="5" t="s">
        <v>11</v>
      </c>
      <c r="D33" s="6" t="s">
        <v>169</v>
      </c>
      <c r="E33" s="6" t="s">
        <v>170</v>
      </c>
      <c r="F33" s="6" t="s">
        <v>171</v>
      </c>
      <c r="G33" s="6" t="s">
        <v>172</v>
      </c>
      <c r="H33" s="6" t="s">
        <v>173</v>
      </c>
      <c r="I33" s="4" t="s">
        <v>57</v>
      </c>
      <c r="J33" s="4" t="s">
        <v>18</v>
      </c>
    </row>
    <row r="34" ht="45.0" customHeight="1">
      <c r="A34" s="3" t="str">
        <f t="shared" si="1"/>
        <v>VERB-33</v>
      </c>
      <c r="B34" s="4" t="s">
        <v>163</v>
      </c>
      <c r="C34" s="5" t="s">
        <v>11</v>
      </c>
      <c r="D34" s="6" t="s">
        <v>174</v>
      </c>
      <c r="E34" s="6" t="s">
        <v>175</v>
      </c>
      <c r="F34" s="6" t="s">
        <v>176</v>
      </c>
      <c r="G34" s="6" t="s">
        <v>177</v>
      </c>
      <c r="H34" s="6" t="s">
        <v>178</v>
      </c>
      <c r="I34" s="4" t="s">
        <v>57</v>
      </c>
      <c r="J34" s="4" t="s">
        <v>18</v>
      </c>
    </row>
    <row r="35" ht="45.0" customHeight="1">
      <c r="A35" s="3" t="str">
        <f t="shared" si="1"/>
        <v>VERB-34</v>
      </c>
      <c r="B35" s="4" t="s">
        <v>163</v>
      </c>
      <c r="C35" s="5" t="s">
        <v>11</v>
      </c>
      <c r="D35" s="6" t="s">
        <v>179</v>
      </c>
      <c r="E35" s="6" t="s">
        <v>180</v>
      </c>
      <c r="F35" s="6" t="s">
        <v>181</v>
      </c>
      <c r="G35" s="6" t="s">
        <v>182</v>
      </c>
      <c r="H35" s="6" t="s">
        <v>183</v>
      </c>
      <c r="I35" s="4" t="s">
        <v>17</v>
      </c>
      <c r="J35" s="4" t="s">
        <v>18</v>
      </c>
    </row>
    <row r="36" ht="45.0" customHeight="1">
      <c r="A36" s="3" t="str">
        <f t="shared" si="1"/>
        <v>VERB-35</v>
      </c>
      <c r="B36" s="4" t="s">
        <v>163</v>
      </c>
      <c r="C36" s="5" t="s">
        <v>11</v>
      </c>
      <c r="D36" s="6" t="s">
        <v>184</v>
      </c>
      <c r="E36" s="6" t="s">
        <v>185</v>
      </c>
      <c r="F36" s="6" t="s">
        <v>186</v>
      </c>
      <c r="G36" s="6" t="s">
        <v>187</v>
      </c>
      <c r="H36" s="6" t="s">
        <v>188</v>
      </c>
      <c r="I36" s="4" t="s">
        <v>57</v>
      </c>
      <c r="J36" s="4" t="s">
        <v>18</v>
      </c>
    </row>
    <row r="37" ht="45.0" customHeight="1">
      <c r="A37" s="3" t="str">
        <f t="shared" si="1"/>
        <v>VERB-36</v>
      </c>
      <c r="B37" s="4" t="s">
        <v>163</v>
      </c>
      <c r="C37" s="5" t="s">
        <v>11</v>
      </c>
      <c r="D37" s="6" t="s">
        <v>189</v>
      </c>
      <c r="E37" s="6" t="s">
        <v>190</v>
      </c>
      <c r="F37" s="6" t="s">
        <v>191</v>
      </c>
      <c r="G37" s="6" t="s">
        <v>192</v>
      </c>
      <c r="H37" s="6" t="s">
        <v>193</v>
      </c>
      <c r="I37" s="4" t="s">
        <v>35</v>
      </c>
      <c r="J37" s="4" t="s">
        <v>46</v>
      </c>
    </row>
    <row r="38" ht="45.0" customHeight="1">
      <c r="A38" s="3" t="str">
        <f t="shared" si="1"/>
        <v>VERB-37</v>
      </c>
      <c r="B38" s="4" t="s">
        <v>163</v>
      </c>
      <c r="C38" s="5" t="s">
        <v>11</v>
      </c>
      <c r="D38" s="6" t="s">
        <v>194</v>
      </c>
      <c r="E38" s="6" t="s">
        <v>195</v>
      </c>
      <c r="F38" s="6" t="s">
        <v>196</v>
      </c>
      <c r="G38" s="6" t="s">
        <v>197</v>
      </c>
      <c r="H38" s="6" t="s">
        <v>198</v>
      </c>
      <c r="I38" s="4" t="s">
        <v>57</v>
      </c>
      <c r="J38" s="4" t="s">
        <v>46</v>
      </c>
    </row>
    <row r="39" ht="45.0" customHeight="1">
      <c r="A39" s="3" t="str">
        <f t="shared" si="1"/>
        <v>VERB-38</v>
      </c>
      <c r="B39" s="4" t="s">
        <v>163</v>
      </c>
      <c r="C39" s="5" t="s">
        <v>11</v>
      </c>
      <c r="D39" s="6" t="s">
        <v>199</v>
      </c>
      <c r="E39" s="6" t="s">
        <v>200</v>
      </c>
      <c r="F39" s="6" t="s">
        <v>201</v>
      </c>
      <c r="G39" s="6" t="s">
        <v>202</v>
      </c>
      <c r="H39" s="6" t="s">
        <v>203</v>
      </c>
      <c r="I39" s="4" t="s">
        <v>29</v>
      </c>
      <c r="J39" s="4" t="s">
        <v>18</v>
      </c>
    </row>
    <row r="40" ht="45.0" customHeight="1">
      <c r="A40" s="3" t="str">
        <f t="shared" si="1"/>
        <v>VERB-39</v>
      </c>
      <c r="B40" s="4" t="s">
        <v>163</v>
      </c>
      <c r="C40" s="5" t="s">
        <v>11</v>
      </c>
      <c r="D40" s="6" t="s">
        <v>204</v>
      </c>
      <c r="E40" s="6" t="s">
        <v>205</v>
      </c>
      <c r="F40" s="6" t="s">
        <v>206</v>
      </c>
      <c r="G40" s="6" t="s">
        <v>207</v>
      </c>
      <c r="H40" s="6" t="s">
        <v>208</v>
      </c>
      <c r="I40" s="4" t="s">
        <v>17</v>
      </c>
      <c r="J40" s="4" t="s">
        <v>46</v>
      </c>
    </row>
    <row r="41" ht="45.0" customHeight="1">
      <c r="A41" s="7" t="str">
        <f t="shared" si="1"/>
        <v>VERB-40</v>
      </c>
      <c r="B41" s="8" t="s">
        <v>163</v>
      </c>
      <c r="C41" s="9" t="s">
        <v>11</v>
      </c>
      <c r="D41" s="10" t="s">
        <v>209</v>
      </c>
      <c r="E41" s="10" t="s">
        <v>210</v>
      </c>
      <c r="F41" s="10" t="s">
        <v>211</v>
      </c>
      <c r="G41" s="10" t="s">
        <v>212</v>
      </c>
      <c r="H41" s="10" t="s">
        <v>213</v>
      </c>
      <c r="I41" s="8" t="s">
        <v>17</v>
      </c>
      <c r="J41" s="8" t="s">
        <v>46</v>
      </c>
    </row>
    <row r="42" ht="45.0" customHeight="1">
      <c r="A42" s="3" t="str">
        <f t="shared" si="1"/>
        <v>VERB-41</v>
      </c>
      <c r="B42" s="4" t="s">
        <v>214</v>
      </c>
      <c r="C42" s="5" t="s">
        <v>215</v>
      </c>
      <c r="D42" s="6" t="s">
        <v>216</v>
      </c>
      <c r="E42" s="6" t="s">
        <v>217</v>
      </c>
      <c r="F42" s="6" t="s">
        <v>218</v>
      </c>
      <c r="G42" s="6" t="s">
        <v>219</v>
      </c>
      <c r="H42" s="6" t="s">
        <v>220</v>
      </c>
      <c r="I42" s="4" t="s">
        <v>57</v>
      </c>
      <c r="J42" s="4" t="s">
        <v>18</v>
      </c>
    </row>
    <row r="43" ht="45.0" customHeight="1">
      <c r="A43" s="3" t="str">
        <f t="shared" si="1"/>
        <v>VERB-42</v>
      </c>
      <c r="B43" s="4" t="s">
        <v>214</v>
      </c>
      <c r="D43" s="6" t="s">
        <v>221</v>
      </c>
      <c r="E43" s="6" t="s">
        <v>222</v>
      </c>
      <c r="F43" s="6" t="s">
        <v>223</v>
      </c>
      <c r="G43" s="6" t="s">
        <v>224</v>
      </c>
      <c r="H43" s="6" t="s">
        <v>225</v>
      </c>
      <c r="I43" s="4" t="s">
        <v>35</v>
      </c>
      <c r="J43" s="4" t="s">
        <v>46</v>
      </c>
    </row>
    <row r="44" ht="45.0" customHeight="1">
      <c r="A44" s="3" t="str">
        <f t="shared" si="1"/>
        <v>VERB-43</v>
      </c>
      <c r="B44" s="4" t="s">
        <v>214</v>
      </c>
      <c r="D44" s="6" t="s">
        <v>226</v>
      </c>
      <c r="E44" s="6" t="s">
        <v>227</v>
      </c>
      <c r="F44" s="6" t="s">
        <v>228</v>
      </c>
      <c r="G44" s="6" t="s">
        <v>229</v>
      </c>
      <c r="H44" s="6" t="s">
        <v>230</v>
      </c>
      <c r="I44" s="4" t="s">
        <v>29</v>
      </c>
      <c r="J44" s="4" t="s">
        <v>46</v>
      </c>
    </row>
    <row r="45" ht="45.0" customHeight="1">
      <c r="A45" s="3" t="str">
        <f t="shared" si="1"/>
        <v>VERB-44</v>
      </c>
      <c r="B45" s="4" t="s">
        <v>214</v>
      </c>
      <c r="D45" s="6" t="s">
        <v>231</v>
      </c>
      <c r="E45" s="6" t="s">
        <v>232</v>
      </c>
      <c r="F45" s="6" t="s">
        <v>233</v>
      </c>
      <c r="G45" s="6" t="s">
        <v>234</v>
      </c>
      <c r="H45" s="6" t="s">
        <v>235</v>
      </c>
      <c r="I45" s="4" t="s">
        <v>57</v>
      </c>
      <c r="J45" s="4" t="s">
        <v>18</v>
      </c>
    </row>
    <row r="46" ht="45.0" customHeight="1">
      <c r="A46" s="3" t="str">
        <f t="shared" si="1"/>
        <v>VERB-45</v>
      </c>
      <c r="B46" s="4" t="s">
        <v>214</v>
      </c>
      <c r="D46" s="6" t="s">
        <v>236</v>
      </c>
      <c r="E46" s="6" t="s">
        <v>237</v>
      </c>
      <c r="F46" s="6" t="s">
        <v>238</v>
      </c>
      <c r="G46" s="6" t="s">
        <v>239</v>
      </c>
      <c r="H46" s="6" t="s">
        <v>240</v>
      </c>
      <c r="I46" s="4" t="s">
        <v>29</v>
      </c>
      <c r="J46" s="4" t="s">
        <v>18</v>
      </c>
    </row>
    <row r="47" ht="45.0" customHeight="1">
      <c r="A47" s="3" t="str">
        <f t="shared" si="1"/>
        <v>VERB-46</v>
      </c>
      <c r="B47" s="4" t="s">
        <v>214</v>
      </c>
      <c r="C47" s="5" t="s">
        <v>241</v>
      </c>
      <c r="D47" s="6" t="s">
        <v>242</v>
      </c>
      <c r="E47" s="6" t="s">
        <v>243</v>
      </c>
      <c r="F47" s="6" t="s">
        <v>244</v>
      </c>
      <c r="G47" s="6" t="s">
        <v>245</v>
      </c>
      <c r="H47" s="6" t="s">
        <v>246</v>
      </c>
      <c r="I47" s="4" t="s">
        <v>17</v>
      </c>
      <c r="J47" s="4" t="s">
        <v>46</v>
      </c>
    </row>
    <row r="48" ht="45.0" customHeight="1">
      <c r="A48" s="3" t="str">
        <f t="shared" si="1"/>
        <v>VERB-47</v>
      </c>
      <c r="B48" s="4" t="s">
        <v>214</v>
      </c>
      <c r="D48" s="6" t="s">
        <v>247</v>
      </c>
      <c r="E48" s="6" t="s">
        <v>248</v>
      </c>
      <c r="F48" s="6" t="s">
        <v>249</v>
      </c>
      <c r="G48" s="6" t="s">
        <v>250</v>
      </c>
      <c r="H48" s="6" t="s">
        <v>251</v>
      </c>
      <c r="I48" s="4" t="s">
        <v>29</v>
      </c>
      <c r="J48" s="4" t="s">
        <v>18</v>
      </c>
    </row>
    <row r="49" ht="45.0" customHeight="1">
      <c r="A49" s="3" t="str">
        <f t="shared" si="1"/>
        <v>VERB-48</v>
      </c>
      <c r="B49" s="4" t="s">
        <v>214</v>
      </c>
      <c r="D49" s="6" t="s">
        <v>252</v>
      </c>
      <c r="E49" s="6" t="s">
        <v>253</v>
      </c>
      <c r="F49" s="6" t="s">
        <v>254</v>
      </c>
      <c r="G49" s="6" t="s">
        <v>255</v>
      </c>
      <c r="H49" s="6" t="s">
        <v>256</v>
      </c>
      <c r="I49" s="4" t="s">
        <v>57</v>
      </c>
      <c r="J49" s="4" t="s">
        <v>46</v>
      </c>
    </row>
    <row r="50" ht="45.0" customHeight="1">
      <c r="A50" s="3" t="str">
        <f t="shared" si="1"/>
        <v>VERB-49</v>
      </c>
      <c r="B50" s="4" t="s">
        <v>214</v>
      </c>
      <c r="D50" s="6" t="s">
        <v>257</v>
      </c>
      <c r="E50" s="6" t="s">
        <v>258</v>
      </c>
      <c r="F50" s="6" t="s">
        <v>259</v>
      </c>
      <c r="G50" s="6" t="s">
        <v>260</v>
      </c>
      <c r="H50" s="6" t="s">
        <v>261</v>
      </c>
      <c r="I50" s="4" t="s">
        <v>35</v>
      </c>
      <c r="J50" s="4" t="s">
        <v>46</v>
      </c>
    </row>
    <row r="51" ht="45.0" customHeight="1">
      <c r="A51" s="3" t="str">
        <f t="shared" si="1"/>
        <v>VERB-50</v>
      </c>
      <c r="B51" s="4" t="s">
        <v>214</v>
      </c>
      <c r="D51" s="6" t="s">
        <v>262</v>
      </c>
      <c r="E51" s="6" t="s">
        <v>263</v>
      </c>
      <c r="F51" s="6" t="s">
        <v>264</v>
      </c>
      <c r="G51" s="6" t="s">
        <v>265</v>
      </c>
      <c r="H51" s="6" t="s">
        <v>266</v>
      </c>
      <c r="I51" s="4" t="s">
        <v>35</v>
      </c>
      <c r="J51" s="4" t="s">
        <v>18</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
    <mergeCell ref="C42:C46"/>
    <mergeCell ref="C47:C5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43"/>
    <col customWidth="1" min="2" max="2" width="48.0"/>
    <col customWidth="1" min="3" max="3" width="31.71"/>
    <col customWidth="1" min="4" max="7" width="20.0"/>
    <col customWidth="1" min="8" max="8" width="14.0"/>
    <col customWidth="1" min="9" max="9" width="25.0"/>
    <col customWidth="1" min="10" max="10" width="12.0"/>
    <col customWidth="1" min="11" max="27" width="8.71"/>
  </cols>
  <sheetData>
    <row r="1" ht="30.0" customHeight="1">
      <c r="A1" s="1" t="s">
        <v>0</v>
      </c>
      <c r="B1" s="1" t="s">
        <v>3</v>
      </c>
      <c r="C1" s="2" t="s">
        <v>267</v>
      </c>
      <c r="D1" s="1" t="s">
        <v>4</v>
      </c>
      <c r="E1" s="1" t="s">
        <v>5</v>
      </c>
      <c r="F1" s="1" t="s">
        <v>6</v>
      </c>
      <c r="G1" s="1" t="s">
        <v>7</v>
      </c>
      <c r="H1" s="1" t="s">
        <v>8</v>
      </c>
      <c r="I1" s="1" t="s">
        <v>1</v>
      </c>
      <c r="J1" s="1" t="s">
        <v>9</v>
      </c>
    </row>
    <row r="2" ht="45.0" customHeight="1">
      <c r="A2" s="4" t="str">
        <f t="shared" ref="A2:A61" si="1">"QUANT-" &amp; TEXT(ROW()-1,"0")</f>
        <v>QUANT-1</v>
      </c>
      <c r="B2" s="6" t="s">
        <v>268</v>
      </c>
      <c r="C2" s="5" t="s">
        <v>11</v>
      </c>
      <c r="D2" s="6" t="s">
        <v>269</v>
      </c>
      <c r="E2" s="6" t="s">
        <v>270</v>
      </c>
      <c r="F2" s="6" t="s">
        <v>271</v>
      </c>
      <c r="G2" s="6" t="s">
        <v>272</v>
      </c>
      <c r="H2" s="4" t="s">
        <v>17</v>
      </c>
      <c r="I2" s="4"/>
      <c r="J2" s="11">
        <v>1.0</v>
      </c>
    </row>
    <row r="3" ht="45.0" customHeight="1">
      <c r="A3" s="4" t="str">
        <f t="shared" si="1"/>
        <v>QUANT-2</v>
      </c>
      <c r="B3" s="6" t="s">
        <v>273</v>
      </c>
      <c r="C3" s="5" t="s">
        <v>11</v>
      </c>
      <c r="D3" s="6" t="s">
        <v>274</v>
      </c>
      <c r="E3" s="6" t="s">
        <v>275</v>
      </c>
      <c r="F3" s="6" t="s">
        <v>276</v>
      </c>
      <c r="G3" s="6" t="s">
        <v>277</v>
      </c>
      <c r="H3" s="4" t="s">
        <v>29</v>
      </c>
      <c r="I3" s="4"/>
      <c r="J3" s="11">
        <v>2.0</v>
      </c>
    </row>
    <row r="4" ht="45.0" customHeight="1">
      <c r="A4" s="4" t="str">
        <f t="shared" si="1"/>
        <v>QUANT-3</v>
      </c>
      <c r="B4" s="6" t="s">
        <v>278</v>
      </c>
      <c r="C4" s="5" t="s">
        <v>11</v>
      </c>
      <c r="D4" s="6" t="s">
        <v>277</v>
      </c>
      <c r="E4" s="6" t="s">
        <v>270</v>
      </c>
      <c r="F4" s="6" t="s">
        <v>279</v>
      </c>
      <c r="G4" s="6" t="s">
        <v>272</v>
      </c>
      <c r="H4" s="4" t="s">
        <v>17</v>
      </c>
      <c r="I4" s="4"/>
      <c r="J4" s="11">
        <v>2.0</v>
      </c>
    </row>
    <row r="5" ht="45.0" customHeight="1">
      <c r="A5" s="4" t="str">
        <f t="shared" si="1"/>
        <v>QUANT-4</v>
      </c>
      <c r="B5" s="6" t="s">
        <v>280</v>
      </c>
      <c r="C5" s="5" t="s">
        <v>11</v>
      </c>
      <c r="D5" s="6" t="s">
        <v>276</v>
      </c>
      <c r="E5" s="6" t="s">
        <v>281</v>
      </c>
      <c r="F5" s="6" t="s">
        <v>282</v>
      </c>
      <c r="G5" s="6" t="s">
        <v>277</v>
      </c>
      <c r="H5" s="4" t="s">
        <v>29</v>
      </c>
      <c r="I5" s="4"/>
      <c r="J5" s="11">
        <v>2.0</v>
      </c>
    </row>
    <row r="6" ht="45.0" customHeight="1">
      <c r="A6" s="4" t="str">
        <f t="shared" si="1"/>
        <v>QUANT-5</v>
      </c>
      <c r="B6" s="5" t="s">
        <v>283</v>
      </c>
      <c r="C6" s="5" t="s">
        <v>11</v>
      </c>
      <c r="D6" s="6" t="s">
        <v>284</v>
      </c>
      <c r="E6" s="6" t="s">
        <v>285</v>
      </c>
      <c r="F6" s="6" t="s">
        <v>286</v>
      </c>
      <c r="G6" s="5" t="s">
        <v>287</v>
      </c>
      <c r="H6" s="4" t="s">
        <v>57</v>
      </c>
      <c r="I6" s="4"/>
      <c r="J6" s="11">
        <v>1.0</v>
      </c>
    </row>
    <row r="7" ht="45.0" customHeight="1">
      <c r="A7" s="4" t="str">
        <f t="shared" si="1"/>
        <v>QUANT-6</v>
      </c>
      <c r="B7" s="5" t="s">
        <v>288</v>
      </c>
      <c r="C7" s="5" t="s">
        <v>11</v>
      </c>
      <c r="D7" s="6" t="s">
        <v>289</v>
      </c>
      <c r="E7" s="6" t="s">
        <v>269</v>
      </c>
      <c r="F7" s="6" t="s">
        <v>275</v>
      </c>
      <c r="G7" s="6" t="s">
        <v>290</v>
      </c>
      <c r="H7" s="4" t="s">
        <v>17</v>
      </c>
      <c r="I7" s="4"/>
      <c r="J7" s="11">
        <v>1.0</v>
      </c>
    </row>
    <row r="8" ht="45.0" customHeight="1">
      <c r="A8" s="4" t="str">
        <f t="shared" si="1"/>
        <v>QUANT-7</v>
      </c>
      <c r="B8" s="6" t="s">
        <v>291</v>
      </c>
      <c r="C8" s="5" t="s">
        <v>11</v>
      </c>
      <c r="D8" s="6" t="s">
        <v>292</v>
      </c>
      <c r="E8" s="6" t="s">
        <v>293</v>
      </c>
      <c r="F8" s="6" t="s">
        <v>294</v>
      </c>
      <c r="G8" s="6" t="s">
        <v>295</v>
      </c>
      <c r="H8" s="4" t="s">
        <v>35</v>
      </c>
      <c r="I8" s="4"/>
      <c r="J8" s="11">
        <v>2.0</v>
      </c>
    </row>
    <row r="9" ht="45.0" customHeight="1">
      <c r="A9" s="4" t="str">
        <f t="shared" si="1"/>
        <v>QUANT-8</v>
      </c>
      <c r="B9" s="6" t="s">
        <v>296</v>
      </c>
      <c r="C9" s="5" t="s">
        <v>11</v>
      </c>
      <c r="D9" s="6" t="s">
        <v>297</v>
      </c>
      <c r="E9" s="6" t="s">
        <v>298</v>
      </c>
      <c r="F9" s="6" t="s">
        <v>276</v>
      </c>
      <c r="G9" s="6" t="s">
        <v>289</v>
      </c>
      <c r="H9" s="4" t="s">
        <v>57</v>
      </c>
      <c r="I9" s="4"/>
      <c r="J9" s="11">
        <v>1.0</v>
      </c>
    </row>
    <row r="10" ht="45.0" customHeight="1">
      <c r="A10" s="4" t="str">
        <f t="shared" si="1"/>
        <v>QUANT-9</v>
      </c>
      <c r="B10" s="6" t="s">
        <v>299</v>
      </c>
      <c r="C10" s="5" t="s">
        <v>11</v>
      </c>
      <c r="D10" s="6" t="s">
        <v>284</v>
      </c>
      <c r="E10" s="6" t="s">
        <v>285</v>
      </c>
      <c r="F10" s="6" t="s">
        <v>286</v>
      </c>
      <c r="G10" s="5" t="s">
        <v>287</v>
      </c>
      <c r="H10" s="4" t="s">
        <v>57</v>
      </c>
      <c r="I10" s="4"/>
      <c r="J10" s="11">
        <v>1.0</v>
      </c>
    </row>
    <row r="11" ht="45.0" customHeight="1">
      <c r="A11" s="4" t="str">
        <f t="shared" si="1"/>
        <v>QUANT-10</v>
      </c>
      <c r="B11" s="6" t="s">
        <v>300</v>
      </c>
      <c r="C11" s="5" t="s">
        <v>11</v>
      </c>
      <c r="D11" s="6" t="s">
        <v>284</v>
      </c>
      <c r="E11" s="6" t="s">
        <v>285</v>
      </c>
      <c r="F11" s="6" t="s">
        <v>286</v>
      </c>
      <c r="G11" s="5" t="s">
        <v>287</v>
      </c>
      <c r="H11" s="4" t="s">
        <v>17</v>
      </c>
      <c r="I11" s="4"/>
      <c r="J11" s="11">
        <v>1.0</v>
      </c>
    </row>
    <row r="12" ht="45.0" customHeight="1">
      <c r="A12" s="4" t="str">
        <f t="shared" si="1"/>
        <v>QUANT-11</v>
      </c>
      <c r="B12" s="6" t="s">
        <v>301</v>
      </c>
      <c r="C12" s="5" t="s">
        <v>11</v>
      </c>
      <c r="D12" s="6" t="s">
        <v>302</v>
      </c>
      <c r="E12" s="6" t="s">
        <v>303</v>
      </c>
      <c r="F12" s="6" t="s">
        <v>304</v>
      </c>
      <c r="G12" s="6" t="s">
        <v>305</v>
      </c>
      <c r="H12" s="4" t="s">
        <v>35</v>
      </c>
      <c r="I12" s="4"/>
      <c r="J12" s="11">
        <v>2.0</v>
      </c>
    </row>
    <row r="13" ht="45.0" customHeight="1">
      <c r="A13" s="4" t="str">
        <f t="shared" si="1"/>
        <v>QUANT-12</v>
      </c>
      <c r="B13" s="6" t="s">
        <v>306</v>
      </c>
      <c r="C13" s="5" t="s">
        <v>11</v>
      </c>
      <c r="D13" s="6" t="s">
        <v>284</v>
      </c>
      <c r="E13" s="6" t="s">
        <v>285</v>
      </c>
      <c r="F13" s="6" t="s">
        <v>286</v>
      </c>
      <c r="G13" s="5" t="s">
        <v>287</v>
      </c>
      <c r="H13" s="4" t="s">
        <v>17</v>
      </c>
      <c r="I13" s="4"/>
      <c r="J13" s="11">
        <v>1.0</v>
      </c>
    </row>
    <row r="14" ht="45.0" customHeight="1">
      <c r="A14" s="4" t="str">
        <f t="shared" si="1"/>
        <v>QUANT-13</v>
      </c>
      <c r="B14" s="6" t="s">
        <v>307</v>
      </c>
      <c r="C14" s="5" t="s">
        <v>11</v>
      </c>
      <c r="D14" s="6" t="s">
        <v>289</v>
      </c>
      <c r="E14" s="6" t="s">
        <v>269</v>
      </c>
      <c r="F14" s="6" t="s">
        <v>275</v>
      </c>
      <c r="G14" s="6" t="s">
        <v>270</v>
      </c>
      <c r="H14" s="4" t="s">
        <v>35</v>
      </c>
      <c r="I14" s="4"/>
      <c r="J14" s="11">
        <v>1.0</v>
      </c>
    </row>
    <row r="15" ht="99.0" customHeight="1">
      <c r="A15" s="4" t="str">
        <f t="shared" si="1"/>
        <v>QUANT-14</v>
      </c>
      <c r="B15" s="5" t="s">
        <v>308</v>
      </c>
      <c r="C15" s="6"/>
      <c r="D15" s="6" t="s">
        <v>309</v>
      </c>
      <c r="E15" s="6" t="s">
        <v>310</v>
      </c>
      <c r="F15" s="6" t="s">
        <v>311</v>
      </c>
      <c r="G15" s="6" t="s">
        <v>312</v>
      </c>
      <c r="H15" s="4" t="s">
        <v>57</v>
      </c>
      <c r="I15" s="4"/>
      <c r="J15" s="11">
        <v>2.0</v>
      </c>
    </row>
    <row r="16" ht="45.0" customHeight="1">
      <c r="A16" s="4" t="str">
        <f t="shared" si="1"/>
        <v>QUANT-15</v>
      </c>
      <c r="B16" s="6" t="s">
        <v>313</v>
      </c>
      <c r="C16" s="5" t="s">
        <v>11</v>
      </c>
      <c r="D16" s="6" t="s">
        <v>314</v>
      </c>
      <c r="E16" s="6" t="s">
        <v>315</v>
      </c>
      <c r="F16" s="6" t="s">
        <v>316</v>
      </c>
      <c r="G16" s="6" t="s">
        <v>317</v>
      </c>
      <c r="H16" s="4" t="s">
        <v>29</v>
      </c>
      <c r="I16" s="4"/>
      <c r="J16" s="11">
        <v>3.0</v>
      </c>
    </row>
    <row r="17" ht="45.0" customHeight="1">
      <c r="A17" s="4" t="str">
        <f t="shared" si="1"/>
        <v>QUANT-16</v>
      </c>
      <c r="B17" s="6" t="s">
        <v>318</v>
      </c>
      <c r="C17" s="5" t="s">
        <v>11</v>
      </c>
      <c r="D17" s="6" t="s">
        <v>319</v>
      </c>
      <c r="E17" s="6" t="s">
        <v>320</v>
      </c>
      <c r="F17" s="6" t="s">
        <v>321</v>
      </c>
      <c r="G17" s="6" t="s">
        <v>322</v>
      </c>
      <c r="H17" s="4" t="s">
        <v>29</v>
      </c>
      <c r="I17" s="4"/>
      <c r="J17" s="11">
        <v>4.0</v>
      </c>
    </row>
    <row r="18" ht="45.0" customHeight="1">
      <c r="A18" s="4" t="str">
        <f t="shared" si="1"/>
        <v>QUANT-17</v>
      </c>
      <c r="B18" s="6" t="s">
        <v>323</v>
      </c>
      <c r="C18" s="5" t="s">
        <v>11</v>
      </c>
      <c r="D18" s="6" t="s">
        <v>304</v>
      </c>
      <c r="E18" s="6" t="s">
        <v>324</v>
      </c>
      <c r="F18" s="6" t="s">
        <v>310</v>
      </c>
      <c r="G18" s="6" t="s">
        <v>325</v>
      </c>
      <c r="H18" s="4" t="s">
        <v>17</v>
      </c>
      <c r="I18" s="4"/>
      <c r="J18" s="11">
        <v>4.0</v>
      </c>
    </row>
    <row r="19" ht="45.0" customHeight="1">
      <c r="A19" s="4" t="str">
        <f t="shared" si="1"/>
        <v>QUANT-18</v>
      </c>
      <c r="B19" s="6" t="s">
        <v>326</v>
      </c>
      <c r="C19" s="5" t="s">
        <v>11</v>
      </c>
      <c r="D19" s="6" t="s">
        <v>327</v>
      </c>
      <c r="E19" s="6" t="s">
        <v>328</v>
      </c>
      <c r="F19" s="6" t="s">
        <v>329</v>
      </c>
      <c r="G19" s="6" t="s">
        <v>276</v>
      </c>
      <c r="H19" s="4" t="s">
        <v>29</v>
      </c>
      <c r="I19" s="4"/>
      <c r="J19" s="11">
        <v>3.0</v>
      </c>
    </row>
    <row r="20" ht="45.0" customHeight="1">
      <c r="A20" s="4" t="str">
        <f t="shared" si="1"/>
        <v>QUANT-19</v>
      </c>
      <c r="B20" s="5" t="s">
        <v>330</v>
      </c>
      <c r="C20" s="5" t="s">
        <v>11</v>
      </c>
      <c r="D20" s="6" t="s">
        <v>284</v>
      </c>
      <c r="E20" s="6" t="s">
        <v>285</v>
      </c>
      <c r="F20" s="6" t="s">
        <v>286</v>
      </c>
      <c r="G20" s="5" t="s">
        <v>287</v>
      </c>
      <c r="H20" s="4" t="s">
        <v>57</v>
      </c>
      <c r="I20" s="4"/>
      <c r="J20" s="11">
        <v>3.0</v>
      </c>
    </row>
    <row r="21" ht="45.0" customHeight="1">
      <c r="A21" s="4" t="str">
        <f t="shared" si="1"/>
        <v>QUANT-20</v>
      </c>
      <c r="B21" s="6" t="s">
        <v>331</v>
      </c>
      <c r="C21" s="5" t="s">
        <v>11</v>
      </c>
      <c r="D21" s="6" t="s">
        <v>332</v>
      </c>
      <c r="E21" s="6" t="s">
        <v>304</v>
      </c>
      <c r="F21" s="6" t="s">
        <v>305</v>
      </c>
      <c r="G21" s="6" t="s">
        <v>309</v>
      </c>
      <c r="H21" s="4" t="s">
        <v>29</v>
      </c>
      <c r="I21" s="4"/>
      <c r="J21" s="11">
        <v>3.0</v>
      </c>
    </row>
    <row r="22" ht="45.0" customHeight="1">
      <c r="A22" s="4" t="str">
        <f t="shared" si="1"/>
        <v>QUANT-21</v>
      </c>
      <c r="B22" s="6" t="s">
        <v>333</v>
      </c>
      <c r="C22" s="5" t="s">
        <v>11</v>
      </c>
      <c r="D22" s="6" t="s">
        <v>334</v>
      </c>
      <c r="E22" s="6" t="s">
        <v>335</v>
      </c>
      <c r="F22" s="6" t="s">
        <v>279</v>
      </c>
      <c r="G22" s="6" t="s">
        <v>336</v>
      </c>
      <c r="H22" s="4" t="s">
        <v>35</v>
      </c>
      <c r="I22" s="4"/>
      <c r="J22" s="11">
        <v>3.0</v>
      </c>
    </row>
    <row r="23" ht="45.0" customHeight="1">
      <c r="A23" s="4" t="str">
        <f t="shared" si="1"/>
        <v>QUANT-22</v>
      </c>
      <c r="B23" s="6" t="s">
        <v>337</v>
      </c>
      <c r="C23" s="5" t="s">
        <v>11</v>
      </c>
      <c r="D23" s="6" t="s">
        <v>269</v>
      </c>
      <c r="E23" s="6" t="s">
        <v>338</v>
      </c>
      <c r="F23" s="6" t="s">
        <v>271</v>
      </c>
      <c r="G23" s="6" t="s">
        <v>339</v>
      </c>
      <c r="H23" s="4" t="s">
        <v>29</v>
      </c>
      <c r="I23" s="4"/>
      <c r="J23" s="11">
        <v>3.0</v>
      </c>
    </row>
    <row r="24" ht="45.0" customHeight="1">
      <c r="A24" s="4" t="str">
        <f t="shared" si="1"/>
        <v>QUANT-23</v>
      </c>
      <c r="B24" s="5" t="s">
        <v>340</v>
      </c>
      <c r="C24" s="5" t="s">
        <v>11</v>
      </c>
      <c r="D24" s="6" t="s">
        <v>284</v>
      </c>
      <c r="E24" s="6" t="s">
        <v>285</v>
      </c>
      <c r="F24" s="6" t="s">
        <v>286</v>
      </c>
      <c r="G24" s="5" t="s">
        <v>287</v>
      </c>
      <c r="H24" s="4" t="s">
        <v>57</v>
      </c>
      <c r="I24" s="4"/>
      <c r="J24" s="11">
        <v>3.0</v>
      </c>
    </row>
    <row r="25" ht="45.0" customHeight="1">
      <c r="A25" s="4" t="str">
        <f t="shared" si="1"/>
        <v>QUANT-24</v>
      </c>
      <c r="B25" s="5" t="s">
        <v>341</v>
      </c>
      <c r="C25" s="5" t="s">
        <v>11</v>
      </c>
      <c r="D25" s="6" t="s">
        <v>342</v>
      </c>
      <c r="E25" s="6" t="s">
        <v>343</v>
      </c>
      <c r="F25" s="6" t="s">
        <v>344</v>
      </c>
      <c r="G25" s="6" t="s">
        <v>345</v>
      </c>
      <c r="H25" s="4" t="s">
        <v>57</v>
      </c>
      <c r="I25" s="4"/>
      <c r="J25" s="11">
        <v>4.0</v>
      </c>
    </row>
    <row r="26" ht="45.0" customHeight="1">
      <c r="A26" s="4" t="str">
        <f t="shared" si="1"/>
        <v>QUANT-25</v>
      </c>
      <c r="B26" s="5" t="s">
        <v>346</v>
      </c>
      <c r="C26" s="5" t="s">
        <v>11</v>
      </c>
      <c r="D26" s="6" t="s">
        <v>284</v>
      </c>
      <c r="E26" s="6" t="s">
        <v>285</v>
      </c>
      <c r="F26" s="6" t="s">
        <v>286</v>
      </c>
      <c r="G26" s="5" t="s">
        <v>287</v>
      </c>
      <c r="H26" s="4" t="s">
        <v>57</v>
      </c>
      <c r="I26" s="4"/>
      <c r="J26" s="11">
        <v>5.0</v>
      </c>
    </row>
    <row r="27" ht="45.0" customHeight="1">
      <c r="A27" s="4" t="str">
        <f t="shared" si="1"/>
        <v>QUANT-26</v>
      </c>
      <c r="B27" s="6" t="s">
        <v>347</v>
      </c>
      <c r="C27" s="5" t="s">
        <v>11</v>
      </c>
      <c r="D27" s="6" t="s">
        <v>348</v>
      </c>
      <c r="E27" s="6" t="s">
        <v>349</v>
      </c>
      <c r="F27" s="6" t="s">
        <v>350</v>
      </c>
      <c r="G27" s="6" t="s">
        <v>351</v>
      </c>
      <c r="H27" s="4" t="s">
        <v>57</v>
      </c>
      <c r="I27" s="4"/>
      <c r="J27" s="11">
        <v>5.0</v>
      </c>
    </row>
    <row r="28" ht="45.0" customHeight="1">
      <c r="A28" s="4" t="str">
        <f t="shared" si="1"/>
        <v>QUANT-27</v>
      </c>
      <c r="B28" s="6" t="s">
        <v>352</v>
      </c>
      <c r="C28" s="5" t="s">
        <v>11</v>
      </c>
      <c r="D28" s="6" t="s">
        <v>289</v>
      </c>
      <c r="E28" s="6" t="s">
        <v>270</v>
      </c>
      <c r="F28" s="6" t="s">
        <v>338</v>
      </c>
      <c r="G28" s="6" t="s">
        <v>271</v>
      </c>
      <c r="H28" s="4" t="s">
        <v>35</v>
      </c>
      <c r="I28" s="4"/>
      <c r="J28" s="11">
        <v>1.0</v>
      </c>
    </row>
    <row r="29" ht="45.0" customHeight="1">
      <c r="A29" s="4" t="str">
        <f t="shared" si="1"/>
        <v>QUANT-28</v>
      </c>
      <c r="B29" s="5" t="s">
        <v>353</v>
      </c>
      <c r="C29" s="5" t="s">
        <v>11</v>
      </c>
      <c r="D29" s="6" t="s">
        <v>284</v>
      </c>
      <c r="E29" s="6" t="s">
        <v>285</v>
      </c>
      <c r="F29" s="6" t="s">
        <v>286</v>
      </c>
      <c r="G29" s="5" t="s">
        <v>287</v>
      </c>
      <c r="H29" s="4" t="s">
        <v>57</v>
      </c>
      <c r="I29" s="4"/>
      <c r="J29" s="11">
        <v>2.0</v>
      </c>
    </row>
    <row r="30" ht="45.0" customHeight="1">
      <c r="A30" s="4" t="str">
        <f t="shared" si="1"/>
        <v>QUANT-29</v>
      </c>
      <c r="B30" s="6" t="s">
        <v>354</v>
      </c>
      <c r="C30" s="5" t="s">
        <v>11</v>
      </c>
      <c r="D30" s="6" t="s">
        <v>310</v>
      </c>
      <c r="E30" s="6" t="s">
        <v>355</v>
      </c>
      <c r="F30" s="6" t="s">
        <v>356</v>
      </c>
      <c r="G30" s="6" t="s">
        <v>311</v>
      </c>
      <c r="H30" s="4" t="s">
        <v>29</v>
      </c>
      <c r="I30" s="4"/>
      <c r="J30" s="11">
        <v>2.0</v>
      </c>
    </row>
    <row r="31" ht="45.0" customHeight="1">
      <c r="A31" s="4" t="str">
        <f t="shared" si="1"/>
        <v>QUANT-30</v>
      </c>
      <c r="B31" s="6" t="s">
        <v>357</v>
      </c>
      <c r="C31" s="5" t="s">
        <v>11</v>
      </c>
      <c r="D31" s="6" t="s">
        <v>358</v>
      </c>
      <c r="E31" s="6" t="s">
        <v>359</v>
      </c>
      <c r="F31" s="6" t="s">
        <v>360</v>
      </c>
      <c r="G31" s="6" t="s">
        <v>361</v>
      </c>
      <c r="H31" s="4" t="s">
        <v>17</v>
      </c>
      <c r="I31" s="4"/>
      <c r="J31" s="11">
        <v>2.0</v>
      </c>
    </row>
    <row r="32" ht="45.0" customHeight="1">
      <c r="A32" s="4" t="str">
        <f t="shared" si="1"/>
        <v>QUANT-31</v>
      </c>
      <c r="B32" s="6" t="s">
        <v>362</v>
      </c>
      <c r="C32" s="5" t="s">
        <v>11</v>
      </c>
      <c r="D32" s="6" t="s">
        <v>363</v>
      </c>
      <c r="E32" s="6" t="s">
        <v>364</v>
      </c>
      <c r="F32" s="6" t="s">
        <v>365</v>
      </c>
      <c r="G32" s="6" t="s">
        <v>366</v>
      </c>
      <c r="H32" s="4" t="s">
        <v>35</v>
      </c>
      <c r="I32" s="4"/>
      <c r="J32" s="11">
        <v>1.0</v>
      </c>
    </row>
    <row r="33" ht="45.0" customHeight="1">
      <c r="A33" s="4" t="str">
        <f t="shared" si="1"/>
        <v>QUANT-32</v>
      </c>
      <c r="B33" s="6" t="s">
        <v>367</v>
      </c>
      <c r="C33" s="5" t="s">
        <v>11</v>
      </c>
      <c r="D33" s="6" t="s">
        <v>275</v>
      </c>
      <c r="E33" s="6" t="s">
        <v>368</v>
      </c>
      <c r="F33" s="6" t="s">
        <v>298</v>
      </c>
      <c r="G33" s="6" t="s">
        <v>369</v>
      </c>
      <c r="H33" s="4" t="s">
        <v>57</v>
      </c>
      <c r="I33" s="4"/>
      <c r="J33" s="11">
        <v>3.0</v>
      </c>
    </row>
    <row r="34" ht="45.0" customHeight="1">
      <c r="A34" s="4" t="str">
        <f t="shared" si="1"/>
        <v>QUANT-33</v>
      </c>
      <c r="B34" s="6" t="s">
        <v>370</v>
      </c>
      <c r="C34" s="5" t="s">
        <v>11</v>
      </c>
      <c r="D34" s="6" t="s">
        <v>311</v>
      </c>
      <c r="E34" s="6" t="s">
        <v>371</v>
      </c>
      <c r="F34" s="6" t="s">
        <v>325</v>
      </c>
      <c r="G34" s="6" t="s">
        <v>312</v>
      </c>
      <c r="H34" s="4" t="s">
        <v>29</v>
      </c>
      <c r="I34" s="4"/>
      <c r="J34" s="11">
        <v>2.0</v>
      </c>
    </row>
    <row r="35" ht="45.0" customHeight="1">
      <c r="A35" s="4" t="str">
        <f t="shared" si="1"/>
        <v>QUANT-34</v>
      </c>
      <c r="B35" s="5" t="s">
        <v>372</v>
      </c>
      <c r="C35" s="5" t="s">
        <v>11</v>
      </c>
      <c r="D35" s="6" t="s">
        <v>284</v>
      </c>
      <c r="E35" s="6" t="s">
        <v>285</v>
      </c>
      <c r="F35" s="6" t="s">
        <v>286</v>
      </c>
      <c r="G35" s="5" t="s">
        <v>287</v>
      </c>
      <c r="H35" s="4" t="s">
        <v>57</v>
      </c>
      <c r="I35" s="4"/>
      <c r="J35" s="11">
        <v>2.0</v>
      </c>
    </row>
    <row r="36" ht="45.0" customHeight="1">
      <c r="A36" s="4" t="str">
        <f t="shared" si="1"/>
        <v>QUANT-35</v>
      </c>
      <c r="B36" s="6" t="s">
        <v>373</v>
      </c>
      <c r="C36" s="5" t="s">
        <v>11</v>
      </c>
      <c r="D36" s="6" t="s">
        <v>374</v>
      </c>
      <c r="E36" s="6" t="s">
        <v>375</v>
      </c>
      <c r="F36" s="6" t="s">
        <v>376</v>
      </c>
      <c r="G36" s="6" t="s">
        <v>377</v>
      </c>
      <c r="H36" s="4" t="s">
        <v>35</v>
      </c>
      <c r="I36" s="4"/>
      <c r="J36" s="11">
        <v>1.0</v>
      </c>
    </row>
    <row r="37" ht="45.0" customHeight="1">
      <c r="A37" s="4" t="str">
        <f t="shared" si="1"/>
        <v>QUANT-36</v>
      </c>
      <c r="B37" s="6" t="s">
        <v>378</v>
      </c>
      <c r="C37" s="5" t="s">
        <v>11</v>
      </c>
      <c r="D37" s="6" t="s">
        <v>379</v>
      </c>
      <c r="E37" s="6" t="s">
        <v>380</v>
      </c>
      <c r="F37" s="6" t="s">
        <v>381</v>
      </c>
      <c r="G37" s="6" t="s">
        <v>382</v>
      </c>
      <c r="H37" s="4" t="s">
        <v>35</v>
      </c>
      <c r="I37" s="4"/>
      <c r="J37" s="11">
        <v>2.0</v>
      </c>
    </row>
    <row r="38" ht="45.0" customHeight="1">
      <c r="A38" s="4" t="str">
        <f t="shared" si="1"/>
        <v>QUANT-37</v>
      </c>
      <c r="B38" s="6" t="s">
        <v>383</v>
      </c>
      <c r="C38" s="5" t="s">
        <v>11</v>
      </c>
      <c r="D38" s="6" t="s">
        <v>366</v>
      </c>
      <c r="E38" s="6" t="s">
        <v>384</v>
      </c>
      <c r="F38" s="6" t="s">
        <v>385</v>
      </c>
      <c r="G38" s="6" t="s">
        <v>386</v>
      </c>
      <c r="H38" s="4" t="s">
        <v>35</v>
      </c>
      <c r="I38" s="4"/>
      <c r="J38" s="11">
        <v>1.0</v>
      </c>
    </row>
    <row r="39" ht="45.0" customHeight="1">
      <c r="A39" s="4" t="str">
        <f t="shared" si="1"/>
        <v>QUANT-38</v>
      </c>
      <c r="B39" s="6" t="s">
        <v>387</v>
      </c>
      <c r="C39" s="5" t="s">
        <v>11</v>
      </c>
      <c r="D39" s="6" t="s">
        <v>277</v>
      </c>
      <c r="E39" s="6" t="s">
        <v>289</v>
      </c>
      <c r="F39" s="6" t="s">
        <v>269</v>
      </c>
      <c r="G39" s="6" t="s">
        <v>275</v>
      </c>
      <c r="H39" s="4" t="s">
        <v>57</v>
      </c>
      <c r="I39" s="4"/>
      <c r="J39" s="11">
        <v>2.0</v>
      </c>
    </row>
    <row r="40" ht="45.0" customHeight="1">
      <c r="A40" s="4" t="str">
        <f t="shared" si="1"/>
        <v>QUANT-39</v>
      </c>
      <c r="B40" s="6" t="s">
        <v>388</v>
      </c>
      <c r="C40" s="5" t="s">
        <v>11</v>
      </c>
      <c r="D40" s="6" t="s">
        <v>277</v>
      </c>
      <c r="E40" s="6" t="s">
        <v>289</v>
      </c>
      <c r="F40" s="6" t="s">
        <v>269</v>
      </c>
      <c r="G40" s="6" t="s">
        <v>275</v>
      </c>
      <c r="H40" s="4" t="s">
        <v>35</v>
      </c>
      <c r="I40" s="4"/>
      <c r="J40" s="11">
        <v>2.0</v>
      </c>
    </row>
    <row r="41" ht="45.0" customHeight="1">
      <c r="A41" s="4" t="str">
        <f t="shared" si="1"/>
        <v>QUANT-40</v>
      </c>
      <c r="B41" s="6" t="s">
        <v>389</v>
      </c>
      <c r="C41" s="5" t="s">
        <v>11</v>
      </c>
      <c r="D41" s="6" t="s">
        <v>390</v>
      </c>
      <c r="E41" s="6" t="s">
        <v>391</v>
      </c>
      <c r="F41" s="6" t="s">
        <v>392</v>
      </c>
      <c r="G41" s="6" t="s">
        <v>393</v>
      </c>
      <c r="H41" s="4" t="s">
        <v>57</v>
      </c>
      <c r="I41" s="4"/>
      <c r="J41" s="11">
        <v>2.0</v>
      </c>
    </row>
    <row r="42" ht="45.0" customHeight="1">
      <c r="A42" s="4" t="str">
        <f t="shared" si="1"/>
        <v>QUANT-41</v>
      </c>
      <c r="B42" s="5" t="s">
        <v>394</v>
      </c>
      <c r="C42" s="5" t="s">
        <v>11</v>
      </c>
      <c r="D42" s="6" t="s">
        <v>284</v>
      </c>
      <c r="E42" s="6" t="s">
        <v>285</v>
      </c>
      <c r="F42" s="6" t="s">
        <v>286</v>
      </c>
      <c r="G42" s="5" t="s">
        <v>287</v>
      </c>
      <c r="H42" s="4" t="s">
        <v>17</v>
      </c>
      <c r="I42" s="4"/>
      <c r="J42" s="11">
        <v>3.0</v>
      </c>
    </row>
    <row r="43" ht="45.0" customHeight="1">
      <c r="A43" s="4" t="str">
        <f t="shared" si="1"/>
        <v>QUANT-42</v>
      </c>
      <c r="B43" s="6" t="s">
        <v>395</v>
      </c>
      <c r="C43" s="5" t="s">
        <v>11</v>
      </c>
      <c r="D43" s="6" t="s">
        <v>396</v>
      </c>
      <c r="E43" s="6" t="s">
        <v>397</v>
      </c>
      <c r="F43" s="6" t="s">
        <v>398</v>
      </c>
      <c r="G43" s="6" t="s">
        <v>399</v>
      </c>
      <c r="H43" s="4" t="s">
        <v>17</v>
      </c>
      <c r="I43" s="4"/>
      <c r="J43" s="11">
        <v>2.0</v>
      </c>
    </row>
    <row r="44" ht="86.25" customHeight="1">
      <c r="A44" s="4" t="str">
        <f t="shared" si="1"/>
        <v>QUANT-43</v>
      </c>
      <c r="B44" s="5" t="s">
        <v>400</v>
      </c>
      <c r="C44" s="6"/>
      <c r="D44" s="6" t="s">
        <v>289</v>
      </c>
      <c r="E44" s="6" t="s">
        <v>271</v>
      </c>
      <c r="F44" s="6" t="s">
        <v>269</v>
      </c>
      <c r="G44" s="6" t="s">
        <v>401</v>
      </c>
      <c r="H44" s="4" t="s">
        <v>17</v>
      </c>
      <c r="I44" s="4"/>
      <c r="J44" s="11">
        <v>3.0</v>
      </c>
    </row>
    <row r="45" ht="45.0" customHeight="1">
      <c r="A45" s="4" t="str">
        <f t="shared" si="1"/>
        <v>QUANT-44</v>
      </c>
      <c r="B45" s="6" t="s">
        <v>402</v>
      </c>
      <c r="C45" s="5" t="s">
        <v>11</v>
      </c>
      <c r="D45" s="6" t="s">
        <v>403</v>
      </c>
      <c r="E45" s="6" t="s">
        <v>404</v>
      </c>
      <c r="F45" s="6" t="s">
        <v>405</v>
      </c>
      <c r="G45" s="6" t="s">
        <v>406</v>
      </c>
      <c r="H45" s="4" t="s">
        <v>57</v>
      </c>
      <c r="I45" s="4"/>
      <c r="J45" s="11">
        <v>5.0</v>
      </c>
    </row>
    <row r="46" ht="45.0" customHeight="1">
      <c r="A46" s="4" t="str">
        <f t="shared" si="1"/>
        <v>QUANT-45</v>
      </c>
      <c r="B46" s="5" t="s">
        <v>407</v>
      </c>
      <c r="C46" s="5" t="s">
        <v>11</v>
      </c>
      <c r="D46" s="6" t="s">
        <v>284</v>
      </c>
      <c r="E46" s="6" t="s">
        <v>285</v>
      </c>
      <c r="F46" s="6" t="s">
        <v>286</v>
      </c>
      <c r="G46" s="5" t="s">
        <v>287</v>
      </c>
      <c r="H46" s="4" t="s">
        <v>29</v>
      </c>
      <c r="I46" s="4"/>
      <c r="J46" s="11">
        <v>5.0</v>
      </c>
    </row>
    <row r="47" ht="91.5" customHeight="1">
      <c r="A47" s="4" t="str">
        <f t="shared" si="1"/>
        <v>QUANT-46</v>
      </c>
      <c r="B47" s="5" t="s">
        <v>408</v>
      </c>
      <c r="C47" s="6"/>
      <c r="D47" s="6" t="s">
        <v>409</v>
      </c>
      <c r="E47" s="6" t="s">
        <v>410</v>
      </c>
      <c r="F47" s="6" t="s">
        <v>411</v>
      </c>
      <c r="G47" s="5" t="s">
        <v>287</v>
      </c>
      <c r="H47" s="4" t="s">
        <v>17</v>
      </c>
      <c r="I47" s="4"/>
      <c r="J47" s="11">
        <v>2.0</v>
      </c>
    </row>
    <row r="48" ht="90.0" customHeight="1">
      <c r="A48" s="4" t="str">
        <f t="shared" si="1"/>
        <v>QUANT-47</v>
      </c>
      <c r="B48" s="5" t="s">
        <v>412</v>
      </c>
      <c r="C48" s="6"/>
      <c r="D48" s="6" t="s">
        <v>413</v>
      </c>
      <c r="E48" s="6" t="s">
        <v>414</v>
      </c>
      <c r="F48" s="6" t="s">
        <v>415</v>
      </c>
      <c r="G48" s="6" t="s">
        <v>416</v>
      </c>
      <c r="H48" s="4" t="s">
        <v>57</v>
      </c>
      <c r="I48" s="4"/>
      <c r="J48" s="11">
        <v>1.0</v>
      </c>
    </row>
    <row r="49" ht="92.25" customHeight="1">
      <c r="A49" s="4" t="str">
        <f t="shared" si="1"/>
        <v>QUANT-48</v>
      </c>
      <c r="B49" s="5" t="s">
        <v>417</v>
      </c>
      <c r="C49" s="6"/>
      <c r="D49" s="6" t="s">
        <v>418</v>
      </c>
      <c r="E49" s="6" t="s">
        <v>371</v>
      </c>
      <c r="F49" s="6" t="s">
        <v>406</v>
      </c>
      <c r="G49" s="6" t="s">
        <v>419</v>
      </c>
      <c r="H49" s="4" t="s">
        <v>57</v>
      </c>
      <c r="I49" s="4"/>
      <c r="J49" s="11">
        <v>3.0</v>
      </c>
    </row>
    <row r="50" ht="87.0" customHeight="1">
      <c r="A50" s="4" t="str">
        <f t="shared" si="1"/>
        <v>QUANT-49</v>
      </c>
      <c r="B50" s="5" t="s">
        <v>420</v>
      </c>
      <c r="C50" s="6"/>
      <c r="D50" s="6" t="s">
        <v>421</v>
      </c>
      <c r="E50" s="6" t="s">
        <v>422</v>
      </c>
      <c r="F50" s="6" t="s">
        <v>423</v>
      </c>
      <c r="G50" s="6" t="s">
        <v>424</v>
      </c>
      <c r="H50" s="4" t="s">
        <v>57</v>
      </c>
      <c r="I50" s="4"/>
      <c r="J50" s="11">
        <v>1.0</v>
      </c>
    </row>
    <row r="51" ht="45.0" customHeight="1">
      <c r="A51" s="4" t="str">
        <f t="shared" si="1"/>
        <v>QUANT-50</v>
      </c>
      <c r="B51" s="5" t="s">
        <v>425</v>
      </c>
      <c r="C51" s="5" t="s">
        <v>11</v>
      </c>
      <c r="D51" s="6" t="s">
        <v>426</v>
      </c>
      <c r="E51" s="6" t="s">
        <v>427</v>
      </c>
      <c r="F51" s="6" t="s">
        <v>428</v>
      </c>
      <c r="G51" s="6" t="s">
        <v>429</v>
      </c>
      <c r="H51" s="4" t="s">
        <v>17</v>
      </c>
      <c r="I51" s="4"/>
      <c r="J51" s="11">
        <v>2.0</v>
      </c>
    </row>
    <row r="52" ht="90.0" customHeight="1">
      <c r="A52" s="4" t="str">
        <f t="shared" si="1"/>
        <v>QUANT-51</v>
      </c>
      <c r="B52" s="5" t="s">
        <v>430</v>
      </c>
      <c r="C52" s="6"/>
      <c r="D52" s="6" t="s">
        <v>272</v>
      </c>
      <c r="E52" s="6" t="s">
        <v>324</v>
      </c>
      <c r="F52" s="6" t="s">
        <v>310</v>
      </c>
      <c r="G52" s="6" t="s">
        <v>431</v>
      </c>
      <c r="H52" s="4" t="s">
        <v>17</v>
      </c>
      <c r="I52" s="4"/>
      <c r="J52" s="11">
        <v>1.0</v>
      </c>
    </row>
    <row r="53" ht="45.0" customHeight="1">
      <c r="A53" s="4" t="str">
        <f t="shared" si="1"/>
        <v>QUANT-52</v>
      </c>
      <c r="B53" s="6" t="s">
        <v>432</v>
      </c>
      <c r="C53" s="5" t="s">
        <v>11</v>
      </c>
      <c r="D53" s="6" t="s">
        <v>304</v>
      </c>
      <c r="E53" s="6" t="s">
        <v>309</v>
      </c>
      <c r="F53" s="6" t="s">
        <v>431</v>
      </c>
      <c r="G53" s="6" t="s">
        <v>325</v>
      </c>
      <c r="H53" s="4" t="s">
        <v>35</v>
      </c>
      <c r="I53" s="4"/>
      <c r="J53" s="11">
        <v>4.0</v>
      </c>
    </row>
    <row r="54" ht="45.0" customHeight="1">
      <c r="A54" s="4" t="str">
        <f t="shared" si="1"/>
        <v>QUANT-53</v>
      </c>
      <c r="B54" s="6" t="s">
        <v>433</v>
      </c>
      <c r="C54" s="5" t="s">
        <v>11</v>
      </c>
      <c r="D54" s="6" t="s">
        <v>434</v>
      </c>
      <c r="E54" s="6" t="s">
        <v>435</v>
      </c>
      <c r="F54" s="6" t="s">
        <v>436</v>
      </c>
      <c r="G54" s="6" t="s">
        <v>437</v>
      </c>
      <c r="H54" s="4" t="s">
        <v>57</v>
      </c>
      <c r="I54" s="4"/>
      <c r="J54" s="11">
        <v>1.0</v>
      </c>
    </row>
    <row r="55" ht="90.0" customHeight="1">
      <c r="A55" s="4" t="str">
        <f t="shared" si="1"/>
        <v>QUANT-54</v>
      </c>
      <c r="B55" s="5" t="s">
        <v>408</v>
      </c>
      <c r="C55" s="6"/>
      <c r="D55" s="6" t="s">
        <v>409</v>
      </c>
      <c r="E55" s="6" t="s">
        <v>410</v>
      </c>
      <c r="F55" s="6" t="s">
        <v>411</v>
      </c>
      <c r="G55" s="5" t="s">
        <v>287</v>
      </c>
      <c r="H55" s="4" t="s">
        <v>17</v>
      </c>
      <c r="I55" s="4"/>
      <c r="J55" s="11">
        <v>5.0</v>
      </c>
    </row>
    <row r="56" ht="45.0" customHeight="1">
      <c r="A56" s="4" t="str">
        <f t="shared" si="1"/>
        <v>QUANT-55</v>
      </c>
      <c r="B56" s="6" t="s">
        <v>438</v>
      </c>
      <c r="C56" s="5" t="s">
        <v>11</v>
      </c>
      <c r="D56" s="6" t="s">
        <v>339</v>
      </c>
      <c r="E56" s="6" t="s">
        <v>439</v>
      </c>
      <c r="F56" s="6" t="s">
        <v>440</v>
      </c>
      <c r="G56" s="6" t="s">
        <v>302</v>
      </c>
      <c r="H56" s="4" t="s">
        <v>17</v>
      </c>
      <c r="I56" s="4"/>
      <c r="J56" s="11">
        <v>1.0</v>
      </c>
    </row>
    <row r="57" ht="85.5" customHeight="1">
      <c r="A57" s="4" t="str">
        <f t="shared" si="1"/>
        <v>QUANT-56</v>
      </c>
      <c r="B57" s="5" t="s">
        <v>441</v>
      </c>
      <c r="C57" s="6"/>
      <c r="D57" s="6" t="s">
        <v>442</v>
      </c>
      <c r="E57" s="6" t="s">
        <v>443</v>
      </c>
      <c r="F57" s="6" t="s">
        <v>444</v>
      </c>
      <c r="G57" s="6" t="s">
        <v>445</v>
      </c>
      <c r="H57" s="4" t="s">
        <v>57</v>
      </c>
      <c r="I57" s="4"/>
      <c r="J57" s="11">
        <v>1.0</v>
      </c>
    </row>
    <row r="58" ht="99.0" customHeight="1">
      <c r="A58" s="4" t="str">
        <f t="shared" si="1"/>
        <v>QUANT-57</v>
      </c>
      <c r="B58" s="5" t="s">
        <v>446</v>
      </c>
      <c r="C58" s="6"/>
      <c r="D58" s="6" t="s">
        <v>368</v>
      </c>
      <c r="E58" s="6" t="s">
        <v>272</v>
      </c>
      <c r="F58" s="6" t="s">
        <v>447</v>
      </c>
      <c r="G58" s="6" t="s">
        <v>324</v>
      </c>
      <c r="H58" s="4" t="s">
        <v>29</v>
      </c>
      <c r="I58" s="4"/>
      <c r="J58" s="11">
        <v>2.0</v>
      </c>
    </row>
    <row r="59" ht="45.0" customHeight="1">
      <c r="A59" s="4" t="str">
        <f t="shared" si="1"/>
        <v>QUANT-58</v>
      </c>
      <c r="B59" s="6" t="s">
        <v>448</v>
      </c>
      <c r="C59" s="5" t="s">
        <v>11</v>
      </c>
      <c r="D59" s="6" t="s">
        <v>269</v>
      </c>
      <c r="E59" s="6" t="s">
        <v>368</v>
      </c>
      <c r="F59" s="6" t="s">
        <v>304</v>
      </c>
      <c r="G59" s="6" t="s">
        <v>324</v>
      </c>
      <c r="H59" s="4" t="s">
        <v>35</v>
      </c>
      <c r="I59" s="4"/>
      <c r="J59" s="11">
        <v>3.0</v>
      </c>
    </row>
    <row r="60" ht="89.25" customHeight="1">
      <c r="A60" s="4" t="str">
        <f t="shared" si="1"/>
        <v>QUANT-59</v>
      </c>
      <c r="B60" s="5" t="s">
        <v>449</v>
      </c>
      <c r="C60" s="6"/>
      <c r="D60" s="6" t="s">
        <v>450</v>
      </c>
      <c r="E60" s="6" t="s">
        <v>451</v>
      </c>
      <c r="F60" s="6" t="s">
        <v>452</v>
      </c>
      <c r="G60" s="6" t="s">
        <v>453</v>
      </c>
      <c r="H60" s="4" t="s">
        <v>17</v>
      </c>
      <c r="I60" s="4"/>
      <c r="J60" s="11">
        <v>4.0</v>
      </c>
    </row>
    <row r="61" ht="45.0" customHeight="1">
      <c r="A61" s="4" t="str">
        <f t="shared" si="1"/>
        <v>QUANT-60</v>
      </c>
      <c r="B61" s="6" t="s">
        <v>454</v>
      </c>
      <c r="C61" s="5" t="s">
        <v>11</v>
      </c>
      <c r="D61" s="6" t="s">
        <v>276</v>
      </c>
      <c r="E61" s="6" t="s">
        <v>277</v>
      </c>
      <c r="F61" s="6" t="s">
        <v>289</v>
      </c>
      <c r="G61" s="6" t="s">
        <v>269</v>
      </c>
      <c r="H61" s="4" t="s">
        <v>17</v>
      </c>
      <c r="I61" s="4"/>
      <c r="J61" s="11">
        <v>5.0</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2026-04-01T07:06:07Z</dcterms:created>
  <dc:creator>openpyxl</dc:creator>
</cp:coreProperties>
</file>