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" i="1" l="1"/>
  <c r="J16" i="1"/>
  <c r="I16" i="1"/>
  <c r="K15" i="1"/>
  <c r="L15" i="1"/>
  <c r="K16" i="1"/>
  <c r="L16" i="1"/>
  <c r="I15" i="1"/>
  <c r="C15" i="1"/>
  <c r="D15" i="1"/>
  <c r="E15" i="1"/>
  <c r="F15" i="1"/>
  <c r="C16" i="1"/>
  <c r="D16" i="1"/>
  <c r="E16" i="1"/>
  <c r="F16" i="1"/>
  <c r="B16" i="1"/>
  <c r="B15" i="1"/>
</calcChain>
</file>

<file path=xl/sharedStrings.xml><?xml version="1.0" encoding="utf-8"?>
<sst xmlns="http://schemas.openxmlformats.org/spreadsheetml/2006/main" count="8" uniqueCount="8">
  <si>
    <t>Distances</t>
  </si>
  <si>
    <t>Mean</t>
  </si>
  <si>
    <t>STD</t>
  </si>
  <si>
    <t>Stopwatch</t>
  </si>
  <si>
    <t>Image processing 1</t>
  </si>
  <si>
    <t>Image processing2</t>
  </si>
  <si>
    <t>Image capture 352x288</t>
  </si>
  <si>
    <t>Image capture 640x480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</si>
</sst>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F1" workbookViewId="0">
      <selection activeCell="M18" sqref="M18"/>
    </sheetView>
  </sheetViews>
  <sheetFormatPr defaultRowHeight="15" x14ac:dyDescent="0.25"/>
  <cols>
    <col min="9" max="10" width="22.28515625" customWidth="1"/>
    <col min="11" max="11" width="19.28515625" customWidth="1"/>
    <col min="12" max="12" width="21.85546875" customWidth="1"/>
    <col min="13" max="13" width="23.85546875" customWidth="1"/>
  </cols>
  <sheetData>
    <row r="1" spans="1:12" x14ac:dyDescent="0.25">
      <c r="B1" s="1" t="s">
        <v>0</v>
      </c>
      <c r="C1" s="1"/>
      <c r="D1" s="1"/>
      <c r="E1" s="1"/>
      <c r="F1" s="1"/>
      <c r="I1" s="1" t="s">
        <v>3</v>
      </c>
      <c r="J1" s="1"/>
      <c r="K1" s="1"/>
      <c r="L1" s="1"/>
    </row>
    <row r="2" spans="1:12" x14ac:dyDescent="0.25">
      <c r="B2">
        <v>0.2</v>
      </c>
      <c r="C2">
        <v>0.5</v>
      </c>
      <c r="D2">
        <v>1</v>
      </c>
      <c r="E2">
        <v>1.5</v>
      </c>
      <c r="F2">
        <v>2</v>
      </c>
      <c r="I2" t="s">
        <v>6</v>
      </c>
      <c r="J2" t="s">
        <v>7</v>
      </c>
      <c r="K2" t="s">
        <v>4</v>
      </c>
      <c r="L2" t="s">
        <v>5</v>
      </c>
    </row>
    <row r="4" spans="1:12" x14ac:dyDescent="0.25">
      <c r="B4">
        <v>0.39400000000000002</v>
      </c>
      <c r="C4">
        <v>0.59399999999999997</v>
      </c>
      <c r="D4">
        <v>1.292</v>
      </c>
      <c r="E4">
        <v>1.6719999999999999</v>
      </c>
      <c r="F4">
        <v>2.1520000000000001</v>
      </c>
      <c r="I4">
        <v>223</v>
      </c>
      <c r="J4">
        <v>1818</v>
      </c>
      <c r="K4">
        <v>239</v>
      </c>
      <c r="L4">
        <v>303</v>
      </c>
    </row>
    <row r="5" spans="1:12" x14ac:dyDescent="0.25">
      <c r="B5">
        <v>0.36399999999999999</v>
      </c>
      <c r="C5">
        <v>0.59299999999999997</v>
      </c>
      <c r="D5">
        <v>1.2210000000000001</v>
      </c>
      <c r="E5">
        <v>1.6479999999999999</v>
      </c>
      <c r="F5">
        <v>2.161</v>
      </c>
      <c r="I5">
        <v>42</v>
      </c>
      <c r="J5">
        <v>501</v>
      </c>
      <c r="K5">
        <v>180</v>
      </c>
      <c r="L5">
        <v>502</v>
      </c>
    </row>
    <row r="6" spans="1:12" x14ac:dyDescent="0.25">
      <c r="B6">
        <v>0.23699999999999999</v>
      </c>
      <c r="C6">
        <v>0.59199999999999997</v>
      </c>
      <c r="D6">
        <v>1.2410000000000001</v>
      </c>
      <c r="E6">
        <v>1.6619999999999999</v>
      </c>
      <c r="F6">
        <v>2.4580000000000002</v>
      </c>
      <c r="I6">
        <v>58</v>
      </c>
      <c r="J6">
        <v>429</v>
      </c>
      <c r="K6">
        <v>318</v>
      </c>
      <c r="L6">
        <v>426</v>
      </c>
    </row>
    <row r="7" spans="1:12" x14ac:dyDescent="0.25">
      <c r="B7">
        <v>0.32700000000000001</v>
      </c>
      <c r="C7">
        <v>0.59199999999999997</v>
      </c>
      <c r="D7">
        <v>1.2929999999999999</v>
      </c>
      <c r="E7">
        <v>1.732</v>
      </c>
      <c r="F7">
        <v>2.383</v>
      </c>
      <c r="I7">
        <v>46</v>
      </c>
      <c r="J7">
        <v>469</v>
      </c>
      <c r="K7">
        <v>279</v>
      </c>
      <c r="L7">
        <v>960</v>
      </c>
    </row>
    <row r="8" spans="1:12" x14ac:dyDescent="0.25">
      <c r="B8">
        <v>0.377</v>
      </c>
      <c r="C8">
        <v>0.59099999999999997</v>
      </c>
      <c r="D8">
        <v>1.224</v>
      </c>
      <c r="E8">
        <v>1.78</v>
      </c>
      <c r="F8">
        <v>2.375</v>
      </c>
      <c r="I8">
        <v>36</v>
      </c>
      <c r="J8">
        <v>224</v>
      </c>
      <c r="K8">
        <v>257</v>
      </c>
      <c r="L8">
        <v>432</v>
      </c>
    </row>
    <row r="9" spans="1:12" x14ac:dyDescent="0.25">
      <c r="B9">
        <v>0.35399999999999998</v>
      </c>
      <c r="C9">
        <v>0.59799999999999998</v>
      </c>
      <c r="D9">
        <v>1.161</v>
      </c>
      <c r="E9">
        <v>1.8120000000000001</v>
      </c>
      <c r="F9">
        <v>2.3839999999999999</v>
      </c>
      <c r="I9">
        <v>41</v>
      </c>
      <c r="J9">
        <v>856</v>
      </c>
      <c r="K9">
        <v>369</v>
      </c>
      <c r="L9">
        <v>456</v>
      </c>
    </row>
    <row r="10" spans="1:12" x14ac:dyDescent="0.25">
      <c r="B10">
        <v>0.314</v>
      </c>
      <c r="C10">
        <v>0.59</v>
      </c>
      <c r="D10">
        <v>1.161</v>
      </c>
      <c r="E10">
        <v>1.9630000000000001</v>
      </c>
      <c r="F10">
        <v>2.3119999999999998</v>
      </c>
      <c r="I10">
        <v>61</v>
      </c>
      <c r="J10">
        <v>224</v>
      </c>
      <c r="K10">
        <v>572</v>
      </c>
      <c r="L10">
        <v>734</v>
      </c>
    </row>
    <row r="11" spans="1:12" x14ac:dyDescent="0.25">
      <c r="B11">
        <v>0.36399999999999999</v>
      </c>
      <c r="C11">
        <v>0.59</v>
      </c>
      <c r="D11">
        <v>1.1879999999999999</v>
      </c>
      <c r="E11">
        <v>1.9279999999999999</v>
      </c>
      <c r="F11">
        <v>2.2839999999999998</v>
      </c>
      <c r="I11">
        <v>34</v>
      </c>
      <c r="J11">
        <v>352</v>
      </c>
      <c r="K11">
        <v>434</v>
      </c>
      <c r="L11">
        <v>995</v>
      </c>
    </row>
    <row r="12" spans="1:12" x14ac:dyDescent="0.25">
      <c r="B12">
        <v>0.39400000000000002</v>
      </c>
      <c r="C12">
        <v>0.59499999999999997</v>
      </c>
      <c r="D12">
        <v>1.1930000000000001</v>
      </c>
      <c r="E12">
        <v>1.891</v>
      </c>
      <c r="F12">
        <v>2.2709999999999999</v>
      </c>
      <c r="I12">
        <v>49</v>
      </c>
      <c r="J12">
        <v>130</v>
      </c>
      <c r="K12">
        <v>327</v>
      </c>
      <c r="L12">
        <v>426</v>
      </c>
    </row>
    <row r="13" spans="1:12" x14ac:dyDescent="0.25">
      <c r="B13">
        <v>0.318</v>
      </c>
      <c r="C13">
        <v>0.59099999999999997</v>
      </c>
      <c r="D13">
        <v>1.1830000000000001</v>
      </c>
      <c r="E13">
        <v>1.8759999999999999</v>
      </c>
      <c r="F13">
        <v>2.23</v>
      </c>
      <c r="I13">
        <v>38</v>
      </c>
      <c r="J13">
        <v>402</v>
      </c>
      <c r="K13">
        <v>281</v>
      </c>
      <c r="L13">
        <v>360</v>
      </c>
    </row>
    <row r="15" spans="1:12" x14ac:dyDescent="0.25">
      <c r="A15" t="s">
        <v>1</v>
      </c>
      <c r="B15">
        <f>AVERAGE(B4:B13)</f>
        <v>0.34429999999999999</v>
      </c>
      <c r="C15">
        <f t="shared" ref="C15:I15" si="0">AVERAGE(C4:C13)</f>
        <v>0.5925999999999999</v>
      </c>
      <c r="D15">
        <f t="shared" si="0"/>
        <v>1.2157</v>
      </c>
      <c r="E15">
        <f t="shared" si="0"/>
        <v>1.7964000000000002</v>
      </c>
      <c r="F15">
        <f t="shared" si="0"/>
        <v>2.3010000000000002</v>
      </c>
      <c r="I15">
        <f t="shared" si="0"/>
        <v>62.8</v>
      </c>
      <c r="J15">
        <f t="shared" ref="J15" si="1">AVERAGE(J4:J13)</f>
        <v>540.5</v>
      </c>
      <c r="K15">
        <f t="shared" ref="K15:L15" si="2">AVERAGE(K4:K13)</f>
        <v>325.60000000000002</v>
      </c>
      <c r="L15">
        <f t="shared" si="2"/>
        <v>559.4</v>
      </c>
    </row>
    <row r="16" spans="1:12" x14ac:dyDescent="0.25">
      <c r="A16" t="s">
        <v>2</v>
      </c>
      <c r="B16">
        <f>STDEV(B4:B13)</f>
        <v>4.749514595081139E-2</v>
      </c>
      <c r="C16">
        <f t="shared" ref="C16:F16" si="3">STDEV(C4:C13)</f>
        <v>2.5033311140691471E-3</v>
      </c>
      <c r="D16">
        <f t="shared" si="3"/>
        <v>4.8154958207852275E-2</v>
      </c>
      <c r="E16">
        <f t="shared" si="3"/>
        <v>0.1157489620783799</v>
      </c>
      <c r="F16">
        <f t="shared" si="3"/>
        <v>0.10104454463255302</v>
      </c>
      <c r="I16">
        <f>STDEV(I4:I13)</f>
        <v>56.992787067994641</v>
      </c>
      <c r="J16">
        <f>STDEV(J4:J13)</f>
        <v>491.50794048067581</v>
      </c>
      <c r="K16">
        <f t="shared" ref="K16:L16" si="4">STDEV(K4:K13)</f>
        <v>111.54092422863353</v>
      </c>
      <c r="L16">
        <f t="shared" si="4"/>
        <v>247.66069979353247</v>
      </c>
    </row>
  </sheetData>
  <mergeCells count="2">
    <mergeCell ref="B1:F1"/>
    <mergeCell ref="I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LABC19</dc:creator>
  <cp:lastModifiedBy>LABC19</cp:lastModifiedBy>
  <dcterms:created xsi:type="dcterms:W3CDTF">2014-04-02T17:02:46Z</dcterms:created>
  <dcterms:modified xsi:type="dcterms:W3CDTF">2014-04-02T23:56:08Z</dcterms:modified>
</cp:coreProperties>
</file>