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noor/data_analysis_ws/excel_project/"/>
    </mc:Choice>
  </mc:AlternateContent>
  <xr:revisionPtr revIDLastSave="0" documentId="8_{4076DDFF-E360-0042-9B81-05A1E3E66ECB}" xr6:coauthVersionLast="47" xr6:coauthVersionMax="47" xr10:uidLastSave="{00000000-0000-0000-0000-000000000000}"/>
  <bookViews>
    <workbookView xWindow="0" yWindow="0" windowWidth="33600" windowHeight="21000" activeTab="2" xr2:uid="{00000000-000D-0000-FFFF-FFFF00000000}"/>
  </bookViews>
  <sheets>
    <sheet name="working_sheet" sheetId="4" r:id="rId1"/>
    <sheet name="bike_buyers" sheetId="1" r:id="rId2"/>
    <sheet name="dashboard" sheetId="2" r:id="rId3"/>
    <sheet name="pivot_table" sheetId="3" r:id="rId4"/>
  </sheets>
  <definedNames>
    <definedName name="_xlnm._FilterDatabase" localSheetId="1" hidden="1">bike_buyers!$A$1:$M$1001</definedName>
    <definedName name="_xlnm._FilterDatabase" localSheetId="0" hidden="1">working_sheet!$A$1:$N$1</definedName>
    <definedName name="Slicer_Cars">#N/A</definedName>
    <definedName name="Slicer_Education">#N/A</definedName>
    <definedName name="Slicer_Marital_Status">#N/A</definedName>
    <definedName name="Slicer_Region">#N/A</definedName>
  </definedNames>
  <calcPr calcId="191029"/>
  <pivotCaches>
    <pivotCache cacheId="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c r="M10" i="4" a="1"/>
  <c r="M10" i="4" s="1"/>
  <c r="M11" i="4" a="1"/>
  <c r="M11" i="4" s="1"/>
  <c r="M12" i="4" a="1"/>
  <c r="M12" i="4" s="1"/>
  <c r="M13" i="4" a="1"/>
  <c r="M13" i="4" s="1"/>
  <c r="M14" i="4" a="1"/>
  <c r="M14" i="4" s="1"/>
  <c r="M15" i="4" a="1"/>
  <c r="M15" i="4"/>
  <c r="M16" i="4" a="1"/>
  <c r="M16" i="4" s="1"/>
  <c r="M17" i="4" a="1"/>
  <c r="M17" i="4" s="1"/>
  <c r="M18" i="4" a="1"/>
  <c r="M18" i="4" s="1"/>
  <c r="M19" i="4" a="1"/>
  <c r="M19" i="4" s="1"/>
  <c r="M20" i="4" a="1"/>
  <c r="M20" i="4" s="1"/>
  <c r="M21" i="4" a="1"/>
  <c r="M21" i="4" s="1"/>
  <c r="M22" i="4" a="1"/>
  <c r="M22" i="4"/>
  <c r="M23" i="4" a="1"/>
  <c r="M23" i="4"/>
  <c r="M24" i="4" a="1"/>
  <c r="M24" i="4" s="1"/>
  <c r="M25" i="4" a="1"/>
  <c r="M25" i="4"/>
  <c r="M26" i="4" a="1"/>
  <c r="M26" i="4"/>
  <c r="M27" i="4" a="1"/>
  <c r="M27" i="4" s="1"/>
  <c r="M28" i="4" a="1"/>
  <c r="M28" i="4" s="1"/>
  <c r="M29" i="4" a="1"/>
  <c r="M29" i="4" s="1"/>
  <c r="M30" i="4" a="1"/>
  <c r="M30" i="4"/>
  <c r="M31" i="4" a="1"/>
  <c r="M31" i="4"/>
  <c r="M32" i="4" a="1"/>
  <c r="M32" i="4"/>
  <c r="M33" i="4" a="1"/>
  <c r="M33" i="4"/>
  <c r="M34" i="4" a="1"/>
  <c r="M34" i="4"/>
  <c r="M35" i="4" a="1"/>
  <c r="M35" i="4" s="1"/>
  <c r="M36" i="4" a="1"/>
  <c r="M36" i="4" s="1"/>
  <c r="M37" i="4" a="1"/>
  <c r="M37" i="4" s="1"/>
  <c r="M38" i="4" a="1"/>
  <c r="M38" i="4"/>
  <c r="M39" i="4" a="1"/>
  <c r="M39" i="4"/>
  <c r="M40" i="4" a="1"/>
  <c r="M40" i="4"/>
  <c r="M41" i="4" a="1"/>
  <c r="M41" i="4"/>
  <c r="M42" i="4" a="1"/>
  <c r="M42" i="4"/>
  <c r="M43" i="4" a="1"/>
  <c r="M43" i="4" s="1"/>
  <c r="M44" i="4" a="1"/>
  <c r="M44" i="4" s="1"/>
  <c r="M45" i="4" a="1"/>
  <c r="M45" i="4" s="1"/>
  <c r="M46" i="4" a="1"/>
  <c r="M46" i="4"/>
  <c r="M47" i="4" a="1"/>
  <c r="M47" i="4" s="1"/>
  <c r="M48" i="4" a="1"/>
  <c r="M48" i="4" s="1"/>
  <c r="M49" i="4" a="1"/>
  <c r="M49" i="4"/>
  <c r="M50" i="4" a="1"/>
  <c r="M50" i="4"/>
  <c r="M51" i="4" a="1"/>
  <c r="M51" i="4" s="1"/>
  <c r="M52" i="4" a="1"/>
  <c r="M52" i="4" s="1"/>
  <c r="M53" i="4" a="1"/>
  <c r="M53" i="4" s="1"/>
  <c r="M54" i="4" a="1"/>
  <c r="M54" i="4" s="1"/>
  <c r="M55" i="4" a="1"/>
  <c r="M55" i="4"/>
  <c r="M56" i="4" a="1"/>
  <c r="M56" i="4" s="1"/>
  <c r="M57" i="4" a="1"/>
  <c r="M57" i="4"/>
  <c r="M58" i="4" a="1"/>
  <c r="M58" i="4"/>
  <c r="M59" i="4" a="1"/>
  <c r="M59" i="4" s="1"/>
  <c r="M60" i="4" a="1"/>
  <c r="M60" i="4" s="1"/>
  <c r="M61" i="4" a="1"/>
  <c r="M61" i="4"/>
  <c r="M62" i="4" a="1"/>
  <c r="M62" i="4"/>
  <c r="M63" i="4" a="1"/>
  <c r="M63" i="4" s="1"/>
  <c r="M64" i="4" a="1"/>
  <c r="M64" i="4"/>
  <c r="M65" i="4" a="1"/>
  <c r="M65" i="4" s="1"/>
  <c r="M66" i="4" a="1"/>
  <c r="M66" i="4"/>
  <c r="M67" i="4" a="1"/>
  <c r="M67" i="4" s="1"/>
  <c r="M68" i="4" a="1"/>
  <c r="M68" i="4" s="1"/>
  <c r="M69" i="4" a="1"/>
  <c r="M69" i="4"/>
  <c r="M70" i="4" a="1"/>
  <c r="M70" i="4"/>
  <c r="M71" i="4" a="1"/>
  <c r="M71" i="4"/>
  <c r="M72" i="4" a="1"/>
  <c r="M72" i="4" s="1"/>
  <c r="M73" i="4" a="1"/>
  <c r="M73" i="4"/>
  <c r="M74" i="4" a="1"/>
  <c r="M74" i="4" s="1"/>
  <c r="M75" i="4" a="1"/>
  <c r="M75" i="4" s="1"/>
  <c r="M76" i="4" a="1"/>
  <c r="M76" i="4" s="1"/>
  <c r="M77" i="4" a="1"/>
  <c r="M77" i="4"/>
  <c r="M78" i="4" a="1"/>
  <c r="M78" i="4"/>
  <c r="M79" i="4" a="1"/>
  <c r="M79" i="4"/>
  <c r="M80" i="4" a="1"/>
  <c r="M80" i="4"/>
  <c r="M81" i="4" a="1"/>
  <c r="M81" i="4" s="1"/>
  <c r="M82" i="4" a="1"/>
  <c r="M82" i="4"/>
  <c r="M83" i="4" a="1"/>
  <c r="M83" i="4" s="1"/>
  <c r="M84" i="4" a="1"/>
  <c r="M84" i="4" s="1"/>
  <c r="M85" i="4" a="1"/>
  <c r="M85" i="4"/>
  <c r="M86" i="4" a="1"/>
  <c r="M86" i="4" s="1"/>
  <c r="M87" i="4" a="1"/>
  <c r="M87" i="4"/>
  <c r="M88" i="4" a="1"/>
  <c r="M88" i="4"/>
  <c r="M89" i="4" a="1"/>
  <c r="M89" i="4"/>
  <c r="M90" i="4" a="1"/>
  <c r="M90" i="4" s="1"/>
  <c r="M91" i="4" a="1"/>
  <c r="M91" i="4" s="1"/>
  <c r="M92" i="4" a="1"/>
  <c r="M92" i="4" s="1"/>
  <c r="M93" i="4" a="1"/>
  <c r="M93" i="4" s="1"/>
  <c r="M94" i="4" a="1"/>
  <c r="M94" i="4"/>
  <c r="M95" i="4" a="1"/>
  <c r="M95" i="4" s="1"/>
  <c r="M96" i="4" a="1"/>
  <c r="M96" i="4" s="1"/>
  <c r="M97" i="4" a="1"/>
  <c r="M97" i="4"/>
  <c r="M98" i="4" a="1"/>
  <c r="M98" i="4"/>
  <c r="M99" i="4" a="1"/>
  <c r="M99" i="4" s="1"/>
  <c r="M100" i="4" a="1"/>
  <c r="M100" i="4"/>
  <c r="M101" i="4" a="1"/>
  <c r="M101" i="4"/>
  <c r="M102" i="4" a="1"/>
  <c r="M102" i="4" s="1"/>
  <c r="M103" i="4" a="1"/>
  <c r="M103" i="4"/>
  <c r="M104" i="4" a="1"/>
  <c r="M104" i="4"/>
  <c r="M105" i="4" a="1"/>
  <c r="M105" i="4"/>
  <c r="M106" i="4" a="1"/>
  <c r="M106" i="4"/>
  <c r="M107" i="4" a="1"/>
  <c r="M107" i="4" s="1"/>
  <c r="M108" i="4" a="1"/>
  <c r="M108" i="4" s="1"/>
  <c r="M109" i="4" a="1"/>
  <c r="M109" i="4"/>
  <c r="M110" i="4" a="1"/>
  <c r="M110" i="4" s="1"/>
  <c r="M111" i="4" a="1"/>
  <c r="M111" i="4"/>
  <c r="M112" i="4" a="1"/>
  <c r="M112" i="4" s="1"/>
  <c r="M113" i="4" a="1"/>
  <c r="M113" i="4" s="1"/>
  <c r="M114" i="4" a="1"/>
  <c r="M114" i="4"/>
  <c r="M115" i="4" a="1"/>
  <c r="M115" i="4" s="1"/>
  <c r="M116" i="4" a="1"/>
  <c r="M116" i="4"/>
  <c r="M117" i="4" a="1"/>
  <c r="M117" i="4"/>
  <c r="M118" i="4" a="1"/>
  <c r="M118" i="4"/>
  <c r="M119" i="4" a="1"/>
  <c r="M119" i="4" s="1"/>
  <c r="M120" i="4" a="1"/>
  <c r="M120" i="4"/>
  <c r="M121" i="4" a="1"/>
  <c r="M121" i="4"/>
  <c r="M122" i="4" a="1"/>
  <c r="M122" i="4"/>
  <c r="M123" i="4" a="1"/>
  <c r="M123" i="4" s="1"/>
  <c r="M124" i="4" a="1"/>
  <c r="M124" i="4"/>
  <c r="M125" i="4" a="1"/>
  <c r="M125" i="4" s="1"/>
  <c r="M126" i="4" a="1"/>
  <c r="M126" i="4"/>
  <c r="M127" i="4" a="1"/>
  <c r="M127" i="4" s="1"/>
  <c r="M128" i="4" a="1"/>
  <c r="M128" i="4"/>
  <c r="M129" i="4" a="1"/>
  <c r="M129" i="4" s="1"/>
  <c r="M130" i="4" a="1"/>
  <c r="M130" i="4" s="1"/>
  <c r="M131" i="4" a="1"/>
  <c r="M131" i="4" s="1"/>
  <c r="M132" i="4" a="1"/>
  <c r="M132" i="4"/>
  <c r="M133" i="4" a="1"/>
  <c r="M133" i="4"/>
  <c r="M134" i="4" a="1"/>
  <c r="M134" i="4"/>
  <c r="M135" i="4" a="1"/>
  <c r="M135" i="4"/>
  <c r="M136" i="4" a="1"/>
  <c r="M136" i="4" s="1"/>
  <c r="M137" i="4" a="1"/>
  <c r="M137" i="4"/>
  <c r="M138" i="4" a="1"/>
  <c r="M138" i="4"/>
  <c r="M139" i="4" a="1"/>
  <c r="M139" i="4" s="1"/>
  <c r="M140" i="4" a="1"/>
  <c r="M140" i="4"/>
  <c r="M141" i="4" a="1"/>
  <c r="M141" i="4"/>
  <c r="M142" i="4" a="1"/>
  <c r="M142" i="4" s="1"/>
  <c r="M143" i="4" a="1"/>
  <c r="M143" i="4"/>
  <c r="M144" i="4" a="1"/>
  <c r="M144" i="4" s="1"/>
  <c r="M145" i="4" a="1"/>
  <c r="M145" i="4"/>
  <c r="M146" i="4" a="1"/>
  <c r="M146" i="4" s="1"/>
  <c r="M147" i="4" a="1"/>
  <c r="M147" i="4" s="1"/>
  <c r="M148" i="4" a="1"/>
  <c r="M148" i="4"/>
  <c r="M149" i="4" a="1"/>
  <c r="M149" i="4"/>
  <c r="M150" i="4" a="1"/>
  <c r="M150" i="4"/>
  <c r="M151" i="4" a="1"/>
  <c r="M151" i="4"/>
  <c r="M152" i="4" a="1"/>
  <c r="M152" i="4"/>
  <c r="M153" i="4" a="1"/>
  <c r="M153" i="4" s="1"/>
  <c r="M154" i="4" a="1"/>
  <c r="M154" i="4" s="1"/>
  <c r="M155" i="4" a="1"/>
  <c r="M155" i="4" s="1"/>
  <c r="M156" i="4" a="1"/>
  <c r="M156" i="4" s="1"/>
  <c r="M157" i="4" a="1"/>
  <c r="M157" i="4"/>
  <c r="M158" i="4" a="1"/>
  <c r="M158" i="4"/>
  <c r="M159" i="4" a="1"/>
  <c r="M159" i="4" s="1"/>
  <c r="M160" i="4" a="1"/>
  <c r="M160" i="4"/>
  <c r="M161" i="4" a="1"/>
  <c r="M161" i="4" s="1"/>
  <c r="M162" i="4" a="1"/>
  <c r="M162" i="4"/>
  <c r="M163" i="4" a="1"/>
  <c r="M163" i="4" s="1"/>
  <c r="M164" i="4" a="1"/>
  <c r="M164" i="4"/>
  <c r="M165" i="4" a="1"/>
  <c r="M165" i="4"/>
  <c r="M166" i="4" a="1"/>
  <c r="M166" i="4"/>
  <c r="M167" i="4" a="1"/>
  <c r="M167" i="4"/>
  <c r="M168" i="4" a="1"/>
  <c r="M168" i="4"/>
  <c r="M169" i="4" a="1"/>
  <c r="M169" i="4"/>
  <c r="M170" i="4" a="1"/>
  <c r="M170" i="4" s="1"/>
  <c r="M171" i="4" a="1"/>
  <c r="M171" i="4" s="1"/>
  <c r="M172" i="4" a="1"/>
  <c r="M172" i="4" s="1"/>
  <c r="M173" i="4" a="1"/>
  <c r="M173" i="4" s="1"/>
  <c r="M174" i="4" a="1"/>
  <c r="M174" i="4"/>
  <c r="M175" i="4" a="1"/>
  <c r="M175" i="4"/>
  <c r="M176" i="4" a="1"/>
  <c r="M176" i="4" s="1"/>
  <c r="M177" i="4" a="1"/>
  <c r="M177" i="4"/>
  <c r="M178" i="4" a="1"/>
  <c r="M178" i="4" s="1"/>
  <c r="M179" i="4" a="1"/>
  <c r="M179" i="4" s="1"/>
  <c r="M180" i="4" a="1"/>
  <c r="M180" i="4"/>
  <c r="M181" i="4" a="1"/>
  <c r="M181" i="4"/>
  <c r="M182" i="4" a="1"/>
  <c r="M182" i="4"/>
  <c r="M183" i="4" a="1"/>
  <c r="M183" i="4"/>
  <c r="M184" i="4" a="1"/>
  <c r="M184" i="4"/>
  <c r="M185" i="4" a="1"/>
  <c r="M185" i="4"/>
  <c r="M186" i="4" a="1"/>
  <c r="M186" i="4"/>
  <c r="M187" i="4" a="1"/>
  <c r="M187" i="4" s="1"/>
  <c r="M188" i="4" a="1"/>
  <c r="M188" i="4"/>
  <c r="M189" i="4" a="1"/>
  <c r="M189" i="4" s="1"/>
  <c r="M190" i="4" a="1"/>
  <c r="M190" i="4" s="1"/>
  <c r="M191" i="4" a="1"/>
  <c r="M191" i="4"/>
  <c r="M192" i="4" a="1"/>
  <c r="M192" i="4"/>
  <c r="M193" i="4" a="1"/>
  <c r="M193" i="4" s="1"/>
  <c r="M194" i="4" a="1"/>
  <c r="M194" i="4"/>
  <c r="M195" i="4" a="1"/>
  <c r="M195" i="4" s="1"/>
  <c r="M196" i="4" a="1"/>
  <c r="M196" i="4" s="1"/>
  <c r="M197" i="4" a="1"/>
  <c r="M197" i="4"/>
  <c r="M198" i="4" a="1"/>
  <c r="M198" i="4"/>
  <c r="M199" i="4" a="1"/>
  <c r="M199" i="4"/>
  <c r="M200" i="4" a="1"/>
  <c r="M200" i="4"/>
  <c r="M201" i="4" a="1"/>
  <c r="M201" i="4"/>
  <c r="M202" i="4" a="1"/>
  <c r="M202" i="4"/>
  <c r="M203" i="4" a="1"/>
  <c r="M203" i="4" s="1"/>
  <c r="M204" i="4" a="1"/>
  <c r="M204" i="4" s="1"/>
  <c r="M205" i="4" a="1"/>
  <c r="M205" i="4"/>
  <c r="M206" i="4" a="1"/>
  <c r="M206" i="4" s="1"/>
  <c r="M207" i="4" a="1"/>
  <c r="M207" i="4" s="1"/>
  <c r="M208" i="4" a="1"/>
  <c r="M208" i="4"/>
  <c r="M209" i="4" a="1"/>
  <c r="M209" i="4"/>
  <c r="M210" i="4" a="1"/>
  <c r="M210" i="4" s="1"/>
  <c r="M211" i="4" a="1"/>
  <c r="M211" i="4" s="1"/>
  <c r="M212" i="4" a="1"/>
  <c r="M212" i="4"/>
  <c r="M213" i="4" a="1"/>
  <c r="M213" i="4" s="1"/>
  <c r="M214" i="4" a="1"/>
  <c r="M214" i="4" s="1"/>
  <c r="M215" i="4" a="1"/>
  <c r="M215" i="4"/>
  <c r="M216" i="4" a="1"/>
  <c r="M216" i="4"/>
  <c r="M217" i="4" a="1"/>
  <c r="M217" i="4"/>
  <c r="M218" i="4" a="1"/>
  <c r="M218" i="4"/>
  <c r="M219" i="4" a="1"/>
  <c r="M219" i="4" s="1"/>
  <c r="M220" i="4" a="1"/>
  <c r="M220" i="4"/>
  <c r="M221" i="4" a="1"/>
  <c r="M221" i="4" s="1"/>
  <c r="M222" i="4" a="1"/>
  <c r="M222" i="4"/>
  <c r="M223" i="4" a="1"/>
  <c r="M223" i="4" s="1"/>
  <c r="M224" i="4" a="1"/>
  <c r="M224" i="4" s="1"/>
  <c r="M225" i="4" a="1"/>
  <c r="M225" i="4"/>
  <c r="M226" i="4" a="1"/>
  <c r="M226" i="4"/>
  <c r="M227" i="4" a="1"/>
  <c r="M227" i="4" s="1"/>
  <c r="M228" i="4" a="1"/>
  <c r="M228" i="4"/>
  <c r="M229" i="4" a="1"/>
  <c r="M229" i="4"/>
  <c r="M230" i="4" a="1"/>
  <c r="M230" i="4" s="1"/>
  <c r="M231" i="4" a="1"/>
  <c r="M231" i="4" s="1"/>
  <c r="M232" i="4" a="1"/>
  <c r="M232" i="4"/>
  <c r="M233" i="4" a="1"/>
  <c r="M233" i="4"/>
  <c r="M234" i="4" a="1"/>
  <c r="M234" i="4"/>
  <c r="M235" i="4" a="1"/>
  <c r="M235" i="4" s="1"/>
  <c r="M236" i="4" a="1"/>
  <c r="M236" i="4" s="1"/>
  <c r="M237" i="4" a="1"/>
  <c r="M237" i="4"/>
  <c r="M238" i="4" a="1"/>
  <c r="M238" i="4" s="1"/>
  <c r="M239" i="4" a="1"/>
  <c r="M239" i="4"/>
  <c r="M240" i="4" a="1"/>
  <c r="M240" i="4" s="1"/>
  <c r="M241" i="4" a="1"/>
  <c r="M241" i="4" s="1"/>
  <c r="M242" i="4" a="1"/>
  <c r="M242" i="4"/>
  <c r="M243" i="4" a="1"/>
  <c r="M243" i="4" s="1"/>
  <c r="M244" i="4" a="1"/>
  <c r="M244" i="4"/>
  <c r="M245" i="4" a="1"/>
  <c r="M245" i="4"/>
  <c r="M246" i="4" a="1"/>
  <c r="M246" i="4"/>
  <c r="M247" i="4" a="1"/>
  <c r="M247" i="4" s="1"/>
  <c r="M248" i="4" a="1"/>
  <c r="M248" i="4" s="1"/>
  <c r="M249" i="4" a="1"/>
  <c r="M249" i="4"/>
  <c r="M250" i="4" a="1"/>
  <c r="M250" i="4"/>
  <c r="M251" i="4" a="1"/>
  <c r="M251" i="4" s="1"/>
  <c r="M252" i="4" a="1"/>
  <c r="M252" i="4"/>
  <c r="M253" i="4" a="1"/>
  <c r="M253" i="4" s="1"/>
  <c r="M254" i="4" a="1"/>
  <c r="M254" i="4"/>
  <c r="M255" i="4" a="1"/>
  <c r="M255" i="4" s="1"/>
  <c r="M256" i="4" a="1"/>
  <c r="M256" i="4"/>
  <c r="M257" i="4" a="1"/>
  <c r="M257" i="4" s="1"/>
  <c r="M258" i="4" a="1"/>
  <c r="M258" i="4" s="1"/>
  <c r="M259" i="4" a="1"/>
  <c r="M259" i="4" s="1"/>
  <c r="M260" i="4" a="1"/>
  <c r="M260" i="4"/>
  <c r="M261" i="4" a="1"/>
  <c r="M261" i="4"/>
  <c r="M262" i="4" a="1"/>
  <c r="M262" i="4"/>
  <c r="M263" i="4" a="1"/>
  <c r="M263" i="4"/>
  <c r="M264" i="4" a="1"/>
  <c r="M264" i="4" s="1"/>
  <c r="M265" i="4" a="1"/>
  <c r="M265" i="4" s="1"/>
  <c r="M266" i="4" a="1"/>
  <c r="M266" i="4"/>
  <c r="M267" i="4" a="1"/>
  <c r="M267" i="4" s="1"/>
  <c r="M268" i="4" a="1"/>
  <c r="M268" i="4"/>
  <c r="M269" i="4" a="1"/>
  <c r="M269" i="4"/>
  <c r="M270" i="4" a="1"/>
  <c r="M270" i="4" s="1"/>
  <c r="M271" i="4" a="1"/>
  <c r="M271" i="4"/>
  <c r="M272" i="4" a="1"/>
  <c r="M272" i="4" s="1"/>
  <c r="M273" i="4" a="1"/>
  <c r="M273" i="4"/>
  <c r="M274" i="4" a="1"/>
  <c r="M274" i="4" s="1"/>
  <c r="M275" i="4" a="1"/>
  <c r="M275" i="4" s="1"/>
  <c r="M276" i="4" a="1"/>
  <c r="M276" i="4"/>
  <c r="M277" i="4" a="1"/>
  <c r="M277" i="4"/>
  <c r="M278" i="4" a="1"/>
  <c r="M278" i="4"/>
  <c r="M279" i="4" a="1"/>
  <c r="M279" i="4"/>
  <c r="M280" i="4" a="1"/>
  <c r="M280" i="4"/>
  <c r="M281" i="4" a="1"/>
  <c r="M281" i="4" s="1"/>
  <c r="M282" i="4" a="1"/>
  <c r="M282" i="4"/>
  <c r="M283" i="4" a="1"/>
  <c r="M283" i="4" s="1"/>
  <c r="M284" i="4" a="1"/>
  <c r="M284" i="4" s="1"/>
  <c r="M285" i="4" a="1"/>
  <c r="M285" i="4"/>
  <c r="M286" i="4" a="1"/>
  <c r="M286" i="4"/>
  <c r="M287" i="4" a="1"/>
  <c r="M287" i="4" s="1"/>
  <c r="M288" i="4" a="1"/>
  <c r="M288" i="4"/>
  <c r="M289" i="4" a="1"/>
  <c r="M289" i="4" s="1"/>
  <c r="M290" i="4" a="1"/>
  <c r="M290" i="4"/>
  <c r="M291" i="4" a="1"/>
  <c r="M291" i="4" s="1"/>
  <c r="M292" i="4" a="1"/>
  <c r="M292" i="4"/>
  <c r="M293" i="4" a="1"/>
  <c r="M293" i="4"/>
  <c r="M294" i="4" a="1"/>
  <c r="M294" i="4"/>
  <c r="M295" i="4" a="1"/>
  <c r="M295" i="4"/>
  <c r="M296" i="4" a="1"/>
  <c r="M296" i="4"/>
  <c r="M297" i="4" a="1"/>
  <c r="M297" i="4"/>
  <c r="M298" i="4" a="1"/>
  <c r="M298" i="4" s="1"/>
  <c r="M299" i="4" a="1"/>
  <c r="M299" i="4" s="1"/>
  <c r="M300" i="4" a="1"/>
  <c r="M300" i="4" s="1"/>
  <c r="M301" i="4" a="1"/>
  <c r="M301" i="4" s="1"/>
  <c r="M302" i="4" a="1"/>
  <c r="M302" i="4"/>
  <c r="M303" i="4" a="1"/>
  <c r="M303" i="4"/>
  <c r="M304" i="4" a="1"/>
  <c r="M304" i="4" s="1"/>
  <c r="M305" i="4" a="1"/>
  <c r="M305" i="4"/>
  <c r="M306" i="4" a="1"/>
  <c r="M306" i="4" s="1"/>
  <c r="M307" i="4" a="1"/>
  <c r="M307" i="4" s="1"/>
  <c r="M308" i="4" a="1"/>
  <c r="M308" i="4"/>
  <c r="M309" i="4" a="1"/>
  <c r="M309" i="4"/>
  <c r="M310" i="4" a="1"/>
  <c r="M310" i="4"/>
  <c r="M311" i="4" a="1"/>
  <c r="M311" i="4"/>
  <c r="M312" i="4" a="1"/>
  <c r="M312" i="4"/>
  <c r="M313" i="4" a="1"/>
  <c r="M313" i="4"/>
  <c r="M314" i="4" a="1"/>
  <c r="M314" i="4"/>
  <c r="M315" i="4" a="1"/>
  <c r="M315" i="4" s="1"/>
  <c r="M316" i="4" a="1"/>
  <c r="M316" i="4"/>
  <c r="M317" i="4" a="1"/>
  <c r="M317" i="4" s="1"/>
  <c r="M318" i="4" a="1"/>
  <c r="M318" i="4" s="1"/>
  <c r="M319" i="4" a="1"/>
  <c r="M319" i="4"/>
  <c r="M320" i="4" a="1"/>
  <c r="M320" i="4"/>
  <c r="M321" i="4" a="1"/>
  <c r="M321" i="4" s="1"/>
  <c r="M322" i="4" a="1"/>
  <c r="M322" i="4"/>
  <c r="M323" i="4" a="1"/>
  <c r="M323" i="4" s="1"/>
  <c r="M324" i="4" a="1"/>
  <c r="M324" i="4" s="1"/>
  <c r="M325" i="4" a="1"/>
  <c r="M325" i="4" s="1"/>
  <c r="M326" i="4" a="1"/>
  <c r="M326" i="4"/>
  <c r="M327" i="4" a="1"/>
  <c r="M327" i="4"/>
  <c r="M328" i="4" a="1"/>
  <c r="M328" i="4"/>
  <c r="M329" i="4" a="1"/>
  <c r="M329" i="4"/>
  <c r="M330" i="4" a="1"/>
  <c r="M330" i="4"/>
  <c r="M331" i="4" a="1"/>
  <c r="M331" i="4" s="1"/>
  <c r="M332" i="4" a="1"/>
  <c r="M332" i="4" s="1"/>
  <c r="M333" i="4" a="1"/>
  <c r="M333" i="4"/>
  <c r="M334" i="4" a="1"/>
  <c r="M334" i="4" s="1"/>
  <c r="M335" i="4" a="1"/>
  <c r="M335" i="4" s="1"/>
  <c r="M336" i="4" a="1"/>
  <c r="M336" i="4"/>
  <c r="M337" i="4" a="1"/>
  <c r="M337" i="4"/>
  <c r="M338" i="4" a="1"/>
  <c r="M338" i="4" s="1"/>
  <c r="M339" i="4" a="1"/>
  <c r="M339" i="4" s="1"/>
  <c r="M340" i="4" a="1"/>
  <c r="M340" i="4"/>
  <c r="M341" i="4" a="1"/>
  <c r="M341" i="4" s="1"/>
  <c r="M342" i="4" a="1"/>
  <c r="M342" i="4" s="1"/>
  <c r="M343" i="4" a="1"/>
  <c r="M343" i="4"/>
  <c r="M344" i="4" a="1"/>
  <c r="M344" i="4"/>
  <c r="M345" i="4" a="1"/>
  <c r="M345" i="4"/>
  <c r="M346" i="4" a="1"/>
  <c r="M346" i="4"/>
  <c r="M347" i="4" a="1"/>
  <c r="M347" i="4" s="1"/>
  <c r="M348" i="4" a="1"/>
  <c r="M348" i="4"/>
  <c r="M349" i="4" a="1"/>
  <c r="M349" i="4" s="1"/>
  <c r="M350" i="4" a="1"/>
  <c r="M350" i="4"/>
  <c r="M351" i="4" a="1"/>
  <c r="M351" i="4" s="1"/>
  <c r="M352" i="4" a="1"/>
  <c r="M352" i="4" s="1"/>
  <c r="M353" i="4" a="1"/>
  <c r="M353" i="4"/>
  <c r="M354" i="4" a="1"/>
  <c r="M354" i="4"/>
  <c r="M355" i="4" a="1"/>
  <c r="M355" i="4" s="1"/>
  <c r="M356" i="4" a="1"/>
  <c r="M356" i="4"/>
  <c r="M357" i="4" a="1"/>
  <c r="M357" i="4"/>
  <c r="M358" i="4" a="1"/>
  <c r="M358" i="4" s="1"/>
  <c r="M359" i="4" a="1"/>
  <c r="M359" i="4" s="1"/>
  <c r="M360" i="4" a="1"/>
  <c r="M360" i="4"/>
  <c r="M361" i="4" a="1"/>
  <c r="M361" i="4"/>
  <c r="M362" i="4" a="1"/>
  <c r="M362" i="4"/>
  <c r="M363" i="4" a="1"/>
  <c r="M363" i="4" s="1"/>
  <c r="M364" i="4" a="1"/>
  <c r="M364" i="4" s="1"/>
  <c r="M365" i="4" a="1"/>
  <c r="M365" i="4"/>
  <c r="M366" i="4" a="1"/>
  <c r="M366" i="4" s="1"/>
  <c r="M367" i="4" a="1"/>
  <c r="M367" i="4"/>
  <c r="M368" i="4" a="1"/>
  <c r="M368" i="4" s="1"/>
  <c r="M369" i="4" a="1"/>
  <c r="M369" i="4" s="1"/>
  <c r="M370" i="4" a="1"/>
  <c r="M370" i="4"/>
  <c r="M371" i="4" a="1"/>
  <c r="M371" i="4" s="1"/>
  <c r="M372" i="4" a="1"/>
  <c r="M372" i="4"/>
  <c r="M373" i="4" a="1"/>
  <c r="M373" i="4"/>
  <c r="M374" i="4" a="1"/>
  <c r="M374" i="4"/>
  <c r="M375" i="4" a="1"/>
  <c r="M375" i="4" s="1"/>
  <c r="M376" i="4" a="1"/>
  <c r="M376" i="4" s="1"/>
  <c r="M377" i="4" a="1"/>
  <c r="M377" i="4"/>
  <c r="M378" i="4" a="1"/>
  <c r="M378" i="4"/>
  <c r="M379" i="4" a="1"/>
  <c r="M379" i="4" s="1"/>
  <c r="M380" i="4" a="1"/>
  <c r="M380" i="4"/>
  <c r="M381" i="4" a="1"/>
  <c r="M381" i="4" s="1"/>
  <c r="M382" i="4" a="1"/>
  <c r="M382" i="4"/>
  <c r="M383" i="4" a="1"/>
  <c r="M383" i="4" s="1"/>
  <c r="M384" i="4" a="1"/>
  <c r="M384" i="4"/>
  <c r="M385" i="4" a="1"/>
  <c r="M385" i="4"/>
  <c r="M386" i="4" a="1"/>
  <c r="M386" i="4" s="1"/>
  <c r="M387" i="4" a="1"/>
  <c r="M387" i="4" s="1"/>
  <c r="M388" i="4" a="1"/>
  <c r="M388" i="4"/>
  <c r="M389" i="4" a="1"/>
  <c r="M389" i="4"/>
  <c r="M390" i="4" a="1"/>
  <c r="M390" i="4"/>
  <c r="M391" i="4" a="1"/>
  <c r="M391" i="4"/>
  <c r="M392" i="4" a="1"/>
  <c r="M392" i="4" s="1"/>
  <c r="M393" i="4" a="1"/>
  <c r="M393" i="4" s="1"/>
  <c r="M394" i="4" a="1"/>
  <c r="M394" i="4"/>
  <c r="M395" i="4" a="1"/>
  <c r="M395" i="4" s="1"/>
  <c r="M396" i="4" a="1"/>
  <c r="M396" i="4"/>
  <c r="M397" i="4" a="1"/>
  <c r="M397" i="4"/>
  <c r="M398" i="4" a="1"/>
  <c r="M398" i="4" s="1"/>
  <c r="M399" i="4" a="1"/>
  <c r="M399" i="4"/>
  <c r="M400" i="4" a="1"/>
  <c r="M400" i="4" s="1"/>
  <c r="M401" i="4" a="1"/>
  <c r="M401" i="4"/>
  <c r="M402" i="4" a="1"/>
  <c r="M402" i="4"/>
  <c r="M403" i="4" a="1"/>
  <c r="M403" i="4" s="1"/>
  <c r="M404" i="4" a="1"/>
  <c r="M404" i="4"/>
  <c r="M405" i="4" a="1"/>
  <c r="M405" i="4"/>
  <c r="M406" i="4" a="1"/>
  <c r="M406" i="4"/>
  <c r="M407" i="4" a="1"/>
  <c r="M407" i="4"/>
  <c r="M408" i="4" a="1"/>
  <c r="M408" i="4"/>
  <c r="M409" i="4" a="1"/>
  <c r="M409" i="4" s="1"/>
  <c r="M410" i="4" a="1"/>
  <c r="M410" i="4" s="1"/>
  <c r="M411" i="4" a="1"/>
  <c r="M411" i="4" s="1"/>
  <c r="M412" i="4" a="1"/>
  <c r="M412" i="4" s="1"/>
  <c r="M413" i="4" a="1"/>
  <c r="M413" i="4"/>
  <c r="M414" i="4" a="1"/>
  <c r="M414" i="4"/>
  <c r="M415" i="4" a="1"/>
  <c r="M415" i="4" s="1"/>
  <c r="M416" i="4" a="1"/>
  <c r="M416" i="4"/>
  <c r="M417" i="4" a="1"/>
  <c r="M417" i="4" s="1"/>
  <c r="M418" i="4" a="1"/>
  <c r="M418" i="4"/>
  <c r="M419" i="4" a="1"/>
  <c r="M419" i="4" s="1"/>
  <c r="M420" i="4" a="1"/>
  <c r="M420" i="4"/>
  <c r="M421" i="4" a="1"/>
  <c r="M421" i="4"/>
  <c r="M422" i="4" a="1"/>
  <c r="M422" i="4"/>
  <c r="M423" i="4" a="1"/>
  <c r="M423" i="4"/>
  <c r="M424" i="4" a="1"/>
  <c r="M424" i="4"/>
  <c r="M425" i="4" a="1"/>
  <c r="M425" i="4"/>
  <c r="M426" i="4" a="1"/>
  <c r="M426" i="4" s="1"/>
  <c r="M427" i="4" a="1"/>
  <c r="M427" i="4" s="1"/>
  <c r="M428" i="4" a="1"/>
  <c r="M428" i="4"/>
  <c r="M429" i="4" a="1"/>
  <c r="M429" i="4" s="1"/>
  <c r="M430" i="4" a="1"/>
  <c r="M430" i="4"/>
  <c r="M431" i="4" a="1"/>
  <c r="M431" i="4"/>
  <c r="M432" i="4" a="1"/>
  <c r="M432" i="4" s="1"/>
  <c r="M433" i="4" a="1"/>
  <c r="M433" i="4"/>
  <c r="M434" i="4" a="1"/>
  <c r="M434" i="4" s="1"/>
  <c r="M435" i="4" a="1"/>
  <c r="M435" i="4" s="1"/>
  <c r="M436" i="4" a="1"/>
  <c r="M436" i="4" s="1"/>
  <c r="M437" i="4" a="1"/>
  <c r="M437" i="4"/>
  <c r="M438" i="4" a="1"/>
  <c r="M438" i="4"/>
  <c r="M439" i="4" a="1"/>
  <c r="M439" i="4"/>
  <c r="M440" i="4" a="1"/>
  <c r="M440" i="4"/>
  <c r="M441" i="4" a="1"/>
  <c r="M441" i="4"/>
  <c r="M442" i="4" a="1"/>
  <c r="M442" i="4"/>
  <c r="M443" i="4" a="1"/>
  <c r="M443" i="4" s="1"/>
  <c r="M444" i="4" a="1"/>
  <c r="M444" i="4"/>
  <c r="M445" i="4" a="1"/>
  <c r="M445" i="4"/>
  <c r="M446" i="4" a="1"/>
  <c r="M446" i="4" s="1"/>
  <c r="M447" i="4" a="1"/>
  <c r="M447" i="4"/>
  <c r="M448" i="4" a="1"/>
  <c r="M448" i="4"/>
  <c r="M449" i="4" a="1"/>
  <c r="M449" i="4" s="1"/>
  <c r="M450" i="4" a="1"/>
  <c r="M450" i="4"/>
  <c r="M451" i="4" a="1"/>
  <c r="M451" i="4" s="1"/>
  <c r="M452" i="4" a="1"/>
  <c r="M452" i="4" s="1"/>
  <c r="M453" i="4" a="1"/>
  <c r="M453" i="4" s="1"/>
  <c r="M454" i="4" a="1"/>
  <c r="M454" i="4"/>
  <c r="M455" i="4" a="1"/>
  <c r="M455" i="4"/>
  <c r="M456" i="4" a="1"/>
  <c r="M456" i="4"/>
  <c r="M457" i="4" a="1"/>
  <c r="M457" i="4"/>
  <c r="M458" i="4" a="1"/>
  <c r="M458" i="4"/>
  <c r="M459" i="4" a="1"/>
  <c r="M459" i="4" s="1"/>
  <c r="M460" i="4" a="1"/>
  <c r="M460" i="4" s="1"/>
  <c r="M461" i="4" a="1"/>
  <c r="M461" i="4"/>
  <c r="M462" i="4" a="1"/>
  <c r="M462" i="4"/>
  <c r="M463" i="4" a="1"/>
  <c r="M463" i="4" s="1"/>
  <c r="M464" i="4" a="1"/>
  <c r="M464" i="4"/>
  <c r="M465" i="4" a="1"/>
  <c r="M465" i="4"/>
  <c r="M466" i="4" a="1"/>
  <c r="M466" i="4" s="1"/>
  <c r="M467" i="4" a="1"/>
  <c r="M467" i="4" s="1"/>
  <c r="M468" i="4" a="1"/>
  <c r="M468" i="4"/>
  <c r="M469" i="4" a="1"/>
  <c r="M469" i="4" s="1"/>
  <c r="M470" i="4" a="1"/>
  <c r="M470" i="4" s="1"/>
  <c r="M471" i="4" a="1"/>
  <c r="M471" i="4"/>
  <c r="M472" i="4" a="1"/>
  <c r="M472" i="4"/>
  <c r="M473" i="4" a="1"/>
  <c r="M473" i="4"/>
  <c r="M474" i="4" a="1"/>
  <c r="M474" i="4"/>
  <c r="M475" i="4" a="1"/>
  <c r="M475" i="4" s="1"/>
  <c r="M476" i="4" a="1"/>
  <c r="M476" i="4"/>
  <c r="M477" i="4" a="1"/>
  <c r="M477" i="4" s="1"/>
  <c r="M478" i="4" a="1"/>
  <c r="M478" i="4"/>
  <c r="M479" i="4" a="1"/>
  <c r="M479" i="4"/>
  <c r="M480" i="4" a="1"/>
  <c r="M480" i="4" s="1"/>
  <c r="M481" i="4" a="1"/>
  <c r="M481" i="4"/>
  <c r="M482" i="4" a="1"/>
  <c r="M482" i="4"/>
  <c r="M483" i="4" a="1"/>
  <c r="M483" i="4" s="1"/>
  <c r="M484" i="4" a="1"/>
  <c r="M484" i="4"/>
  <c r="M485" i="4" a="1"/>
  <c r="M485" i="4"/>
  <c r="M486" i="4" a="1"/>
  <c r="M486" i="4" s="1"/>
  <c r="M487" i="4" a="1"/>
  <c r="M487" i="4" s="1"/>
  <c r="M488" i="4" a="1"/>
  <c r="M488" i="4"/>
  <c r="M489" i="4" a="1"/>
  <c r="M489" i="4"/>
  <c r="M490" i="4" a="1"/>
  <c r="M490" i="4"/>
  <c r="M491" i="4" a="1"/>
  <c r="M491" i="4" s="1"/>
  <c r="M492" i="4" a="1"/>
  <c r="M492" i="4" s="1"/>
  <c r="M493" i="4" a="1"/>
  <c r="M493" i="4"/>
  <c r="M494" i="4" a="1"/>
  <c r="M494" i="4" s="1"/>
  <c r="M495" i="4" a="1"/>
  <c r="M495" i="4"/>
  <c r="M496" i="4" a="1"/>
  <c r="M496" i="4"/>
  <c r="M497" i="4" a="1"/>
  <c r="M497" i="4" s="1"/>
  <c r="M498" i="4" a="1"/>
  <c r="M498" i="4"/>
  <c r="M499" i="4" a="1"/>
  <c r="M499" i="4" s="1"/>
  <c r="M500" i="4" a="1"/>
  <c r="M500" i="4"/>
  <c r="M501" i="4" a="1"/>
  <c r="M501" i="4"/>
  <c r="M502" i="4" a="1"/>
  <c r="M502" i="4"/>
  <c r="M503" i="4" a="1"/>
  <c r="M503" i="4" s="1"/>
  <c r="M504" i="4" a="1"/>
  <c r="M504" i="4" s="1"/>
  <c r="M505" i="4" a="1"/>
  <c r="M505" i="4"/>
  <c r="M506" i="4" a="1"/>
  <c r="M506" i="4"/>
  <c r="M507" i="4" a="1"/>
  <c r="M507" i="4" s="1"/>
  <c r="M508" i="4" a="1"/>
  <c r="M508" i="4"/>
  <c r="M509" i="4" a="1"/>
  <c r="M509" i="4" s="1"/>
  <c r="M510" i="4" a="1"/>
  <c r="M510" i="4"/>
  <c r="M511" i="4" a="1"/>
  <c r="M511" i="4" s="1"/>
  <c r="M512" i="4" a="1"/>
  <c r="M512" i="4"/>
  <c r="M513" i="4" a="1"/>
  <c r="M513" i="4"/>
  <c r="M514" i="4" a="1"/>
  <c r="M514" i="4" s="1"/>
  <c r="M515" i="4" a="1"/>
  <c r="M515" i="4" s="1"/>
  <c r="M516" i="4" a="1"/>
  <c r="M516" i="4"/>
  <c r="M517" i="4" a="1"/>
  <c r="M517" i="4"/>
  <c r="M518" i="4" a="1"/>
  <c r="M518" i="4"/>
  <c r="M519" i="4" a="1"/>
  <c r="M519" i="4"/>
  <c r="M520" i="4" a="1"/>
  <c r="M520" i="4" s="1"/>
  <c r="M521" i="4" a="1"/>
  <c r="M521" i="4" s="1"/>
  <c r="M522" i="4" a="1"/>
  <c r="M522" i="4"/>
  <c r="M523" i="4" a="1"/>
  <c r="M523" i="4" s="1"/>
  <c r="M524" i="4" a="1"/>
  <c r="M524" i="4"/>
  <c r="M525" i="4" a="1"/>
  <c r="M525" i="4" s="1"/>
  <c r="M526" i="4" a="1"/>
  <c r="M526" i="4" s="1"/>
  <c r="M527" i="4" a="1"/>
  <c r="M527" i="4"/>
  <c r="M528" i="4" a="1"/>
  <c r="M528" i="4" s="1"/>
  <c r="M529" i="4" a="1"/>
  <c r="M529" i="4"/>
  <c r="M530" i="4" a="1"/>
  <c r="M530" i="4"/>
  <c r="M531" i="4" a="1"/>
  <c r="M531" i="4" s="1"/>
  <c r="M532" i="4" a="1"/>
  <c r="M532" i="4"/>
  <c r="M533" i="4" a="1"/>
  <c r="M533" i="4"/>
  <c r="M534" i="4" a="1"/>
  <c r="M534" i="4"/>
  <c r="M535" i="4" a="1"/>
  <c r="M535" i="4"/>
  <c r="M536" i="4" a="1"/>
  <c r="M536" i="4"/>
  <c r="M537" i="4" a="1"/>
  <c r="M537" i="4" s="1"/>
  <c r="M538" i="4" a="1"/>
  <c r="M538" i="4" s="1"/>
  <c r="M539" i="4" a="1"/>
  <c r="M539" i="4" s="1"/>
  <c r="M540" i="4" a="1"/>
  <c r="M540" i="4" s="1"/>
  <c r="M541" i="4" a="1"/>
  <c r="M541" i="4"/>
  <c r="M542" i="4" a="1"/>
  <c r="M542" i="4"/>
  <c r="M543" i="4" a="1"/>
  <c r="M543" i="4" s="1"/>
  <c r="M544" i="4" a="1"/>
  <c r="M544" i="4"/>
  <c r="M545" i="4" a="1"/>
  <c r="M545" i="4" s="1"/>
  <c r="M546" i="4" a="1"/>
  <c r="M546" i="4"/>
  <c r="M547" i="4" a="1"/>
  <c r="M547" i="4" s="1"/>
  <c r="M548" i="4" a="1"/>
  <c r="M548" i="4"/>
  <c r="M549" i="4" a="1"/>
  <c r="M549" i="4"/>
  <c r="M550" i="4" a="1"/>
  <c r="M550" i="4"/>
  <c r="M551" i="4" a="1"/>
  <c r="M551" i="4"/>
  <c r="M552" i="4" a="1"/>
  <c r="M552" i="4"/>
  <c r="M553" i="4" a="1"/>
  <c r="M553" i="4"/>
  <c r="M554" i="4" a="1"/>
  <c r="M554" i="4" s="1"/>
  <c r="M555" i="4" a="1"/>
  <c r="M555" i="4" s="1"/>
  <c r="M556" i="4" a="1"/>
  <c r="M556" i="4"/>
  <c r="M557" i="4" a="1"/>
  <c r="M557" i="4"/>
  <c r="M558" i="4" a="1"/>
  <c r="M558" i="4"/>
  <c r="M559" i="4" a="1"/>
  <c r="M559" i="4"/>
  <c r="M560" i="4" a="1"/>
  <c r="M560" i="4" s="1"/>
  <c r="M561" i="4" a="1"/>
  <c r="M561" i="4"/>
  <c r="M562" i="4" a="1"/>
  <c r="M562" i="4" s="1"/>
  <c r="M563" i="4" a="1"/>
  <c r="M563" i="4" s="1"/>
  <c r="M564" i="4" a="1"/>
  <c r="M564" i="4" s="1"/>
  <c r="M565" i="4" a="1"/>
  <c r="M565" i="4"/>
  <c r="M566" i="4" a="1"/>
  <c r="M566" i="4"/>
  <c r="M567" i="4" a="1"/>
  <c r="M567" i="4"/>
  <c r="M568" i="4" a="1"/>
  <c r="M568" i="4"/>
  <c r="M569" i="4" a="1"/>
  <c r="M569" i="4"/>
  <c r="M570" i="4" a="1"/>
  <c r="M570" i="4"/>
  <c r="M571" i="4" a="1"/>
  <c r="M571" i="4" s="1"/>
  <c r="M572" i="4" a="1"/>
  <c r="M572" i="4"/>
  <c r="M573" i="4" a="1"/>
  <c r="M573" i="4"/>
  <c r="M574" i="4" a="1"/>
  <c r="M574" i="4"/>
  <c r="M575" i="4" a="1"/>
  <c r="M575" i="4"/>
  <c r="M576" i="4" a="1"/>
  <c r="M576" i="4"/>
  <c r="M577" i="4" a="1"/>
  <c r="M577" i="4" s="1"/>
  <c r="M578" i="4" a="1"/>
  <c r="M578" i="4"/>
  <c r="M579" i="4" a="1"/>
  <c r="M579" i="4" s="1"/>
  <c r="M580" i="4" a="1"/>
  <c r="M580" i="4" s="1"/>
  <c r="M581" i="4" a="1"/>
  <c r="M581" i="4" s="1"/>
  <c r="M582" i="4" a="1"/>
  <c r="M582" i="4"/>
  <c r="M583" i="4" a="1"/>
  <c r="M583" i="4"/>
  <c r="M584" i="4" a="1"/>
  <c r="M584" i="4"/>
  <c r="M585" i="4" a="1"/>
  <c r="M585" i="4"/>
  <c r="M586" i="4" a="1"/>
  <c r="M586" i="4"/>
  <c r="M587" i="4" a="1"/>
  <c r="M587" i="4" s="1"/>
  <c r="M588" i="4" a="1"/>
  <c r="M588" i="4" s="1"/>
  <c r="M589" i="4" a="1"/>
  <c r="M589" i="4"/>
  <c r="M590" i="4" a="1"/>
  <c r="M590" i="4"/>
  <c r="M591" i="4" a="1"/>
  <c r="M591" i="4"/>
  <c r="M592" i="4" a="1"/>
  <c r="M592" i="4"/>
  <c r="M593" i="4" a="1"/>
  <c r="M593" i="4"/>
  <c r="M594" i="4" a="1"/>
  <c r="M594" i="4" s="1"/>
  <c r="M595" i="4" a="1"/>
  <c r="M595" i="4" s="1"/>
  <c r="M596" i="4" a="1"/>
  <c r="M596" i="4"/>
  <c r="M597" i="4" a="1"/>
  <c r="M597" i="4" s="1"/>
  <c r="M598" i="4" a="1"/>
  <c r="M598" i="4" s="1"/>
  <c r="M599" i="4" a="1"/>
  <c r="M599" i="4"/>
  <c r="M600" i="4" a="1"/>
  <c r="M600" i="4"/>
  <c r="M601" i="4" a="1"/>
  <c r="M601" i="4"/>
  <c r="M602" i="4" a="1"/>
  <c r="M602" i="4"/>
  <c r="M603" i="4" a="1"/>
  <c r="M603" i="4" s="1"/>
  <c r="M604" i="4" a="1"/>
  <c r="M604" i="4"/>
  <c r="M605" i="4" a="1"/>
  <c r="M605" i="4" s="1"/>
  <c r="M606" i="4" a="1"/>
  <c r="M606" i="4"/>
  <c r="M607" i="4" a="1"/>
  <c r="M607" i="4"/>
  <c r="M608" i="4" a="1"/>
  <c r="M608" i="4"/>
  <c r="M609" i="4" a="1"/>
  <c r="M609" i="4"/>
  <c r="M610" i="4" a="1"/>
  <c r="M610" i="4"/>
  <c r="M611" i="4" a="1"/>
  <c r="M611" i="4" s="1"/>
  <c r="M612" i="4" a="1"/>
  <c r="M612" i="4"/>
  <c r="M613" i="4" a="1"/>
  <c r="M613" i="4"/>
  <c r="M614" i="4" a="1"/>
  <c r="M614" i="4" s="1"/>
  <c r="M615" i="4" a="1"/>
  <c r="M615" i="4" s="1"/>
  <c r="M616" i="4" a="1"/>
  <c r="M616" i="4"/>
  <c r="M617" i="4" a="1"/>
  <c r="M617" i="4"/>
  <c r="M618" i="4" a="1"/>
  <c r="M618" i="4"/>
  <c r="M619" i="4" a="1"/>
  <c r="M619" i="4" s="1"/>
  <c r="M620" i="4" a="1"/>
  <c r="M620" i="4" s="1"/>
  <c r="M621" i="4" a="1"/>
  <c r="M621" i="4"/>
  <c r="M622" i="4" a="1"/>
  <c r="M622" i="4" s="1"/>
  <c r="M623" i="4" a="1"/>
  <c r="M623" i="4"/>
  <c r="M624" i="4" a="1"/>
  <c r="M624" i="4"/>
  <c r="M625" i="4" a="1"/>
  <c r="M625" i="4"/>
  <c r="M626" i="4" a="1"/>
  <c r="M626" i="4"/>
  <c r="M627" i="4" a="1"/>
  <c r="M627" i="4" s="1"/>
  <c r="M628" i="4" a="1"/>
  <c r="M628" i="4"/>
  <c r="M629" i="4" a="1"/>
  <c r="M629" i="4"/>
  <c r="M630" i="4" a="1"/>
  <c r="M630" i="4"/>
  <c r="M631" i="4" a="1"/>
  <c r="M631" i="4" s="1"/>
  <c r="M632" i="4" a="1"/>
  <c r="M632" i="4" s="1"/>
  <c r="M633" i="4" a="1"/>
  <c r="M633" i="4"/>
  <c r="M634" i="4" a="1"/>
  <c r="M634" i="4"/>
  <c r="M635" i="4" a="1"/>
  <c r="M635" i="4" s="1"/>
  <c r="M636" i="4" a="1"/>
  <c r="M636" i="4"/>
  <c r="M637" i="4" a="1"/>
  <c r="M637" i="4" s="1"/>
  <c r="M638" i="4" a="1"/>
  <c r="M638" i="4"/>
  <c r="M639" i="4" a="1"/>
  <c r="M639" i="4" s="1"/>
  <c r="M640" i="4" a="1"/>
  <c r="M640" i="4"/>
  <c r="M641" i="4" a="1"/>
  <c r="M641" i="4"/>
  <c r="M642" i="4" a="1"/>
  <c r="M642" i="4"/>
  <c r="M643" i="4" a="1"/>
  <c r="M643" i="4" s="1"/>
  <c r="M644" i="4" a="1"/>
  <c r="M644" i="4"/>
  <c r="M645" i="4" a="1"/>
  <c r="M645" i="4"/>
  <c r="M646" i="4" a="1"/>
  <c r="M646" i="4"/>
  <c r="M647" i="4" a="1"/>
  <c r="M647" i="4"/>
  <c r="M648" i="4" a="1"/>
  <c r="M648" i="4" s="1"/>
  <c r="M649" i="4" a="1"/>
  <c r="M649" i="4" s="1"/>
  <c r="M650" i="4" a="1"/>
  <c r="M650" i="4"/>
  <c r="M651" i="4" a="1"/>
  <c r="M651" i="4" s="1"/>
  <c r="M652" i="4" a="1"/>
  <c r="M652" i="4"/>
  <c r="M653" i="4" a="1"/>
  <c r="M653" i="4"/>
  <c r="M654" i="4" a="1"/>
  <c r="M654" i="4" s="1"/>
  <c r="M655" i="4" a="1"/>
  <c r="M655" i="4"/>
  <c r="M656" i="4" a="1"/>
  <c r="M656" i="4" s="1"/>
  <c r="M657" i="4" a="1"/>
  <c r="M657" i="4"/>
  <c r="M658" i="4" a="1"/>
  <c r="M658" i="4"/>
  <c r="M659" i="4" a="1"/>
  <c r="M659" i="4" s="1"/>
  <c r="M660" i="4" a="1"/>
  <c r="M660" i="4"/>
  <c r="M661" i="4" a="1"/>
  <c r="M661" i="4"/>
  <c r="M662" i="4" a="1"/>
  <c r="M662" i="4"/>
  <c r="M663" i="4" a="1"/>
  <c r="M663" i="4"/>
  <c r="M664" i="4" a="1"/>
  <c r="M664" i="4"/>
  <c r="M665" i="4" a="1"/>
  <c r="M665" i="4" s="1"/>
  <c r="M666" i="4" a="1"/>
  <c r="M666" i="4" s="1"/>
  <c r="M667" i="4" a="1"/>
  <c r="M667" i="4" s="1"/>
  <c r="M668" i="4" a="1"/>
  <c r="M668" i="4"/>
  <c r="M669" i="4" a="1"/>
  <c r="M669" i="4"/>
  <c r="M670" i="4" a="1"/>
  <c r="M670" i="4"/>
  <c r="M671" i="4" a="1"/>
  <c r="M671" i="4" s="1"/>
  <c r="M672" i="4" a="1"/>
  <c r="M672" i="4"/>
  <c r="M673" i="4" a="1"/>
  <c r="M673" i="4" s="1"/>
  <c r="M674" i="4" a="1"/>
  <c r="M674" i="4"/>
  <c r="M675" i="4" a="1"/>
  <c r="M675" i="4" s="1"/>
  <c r="M676" i="4" a="1"/>
  <c r="M676" i="4"/>
  <c r="M677" i="4" a="1"/>
  <c r="M677" i="4"/>
  <c r="M678" i="4" a="1"/>
  <c r="M678" i="4"/>
  <c r="M679" i="4" a="1"/>
  <c r="M679" i="4"/>
  <c r="M680" i="4" a="1"/>
  <c r="M680" i="4"/>
  <c r="M681" i="4" a="1"/>
  <c r="M681" i="4"/>
  <c r="M682" i="4" a="1"/>
  <c r="M682" i="4" s="1"/>
  <c r="M683" i="4" a="1"/>
  <c r="M683" i="4" s="1"/>
  <c r="M684" i="4" a="1"/>
  <c r="M684" i="4"/>
  <c r="M685" i="4" a="1"/>
  <c r="M685" i="4"/>
  <c r="M686" i="4" a="1"/>
  <c r="M686" i="4"/>
  <c r="M687" i="4" a="1"/>
  <c r="M687" i="4"/>
  <c r="M688" i="4" a="1"/>
  <c r="M688" i="4"/>
  <c r="M689" i="4" a="1"/>
  <c r="M689" i="4"/>
  <c r="M690" i="4" a="1"/>
  <c r="M690" i="4" s="1"/>
  <c r="M691" i="4" a="1"/>
  <c r="M691" i="4" s="1"/>
  <c r="M692" i="4" a="1"/>
  <c r="M692" i="4"/>
  <c r="M693" i="4" a="1"/>
  <c r="M693" i="4"/>
  <c r="M694" i="4" a="1"/>
  <c r="M694" i="4"/>
  <c r="M695" i="4" a="1"/>
  <c r="M695" i="4"/>
  <c r="M696" i="4" a="1"/>
  <c r="M696" i="4"/>
  <c r="M697" i="4" a="1"/>
  <c r="M697" i="4"/>
  <c r="M698" i="4" a="1"/>
  <c r="M698" i="4" s="1"/>
  <c r="M699" i="4" a="1"/>
  <c r="M699" i="4" s="1"/>
  <c r="M700" i="4" a="1"/>
  <c r="M700" i="4"/>
  <c r="M701" i="4" a="1"/>
  <c r="M701" i="4"/>
  <c r="M702" i="4" a="1"/>
  <c r="M702" i="4"/>
  <c r="M703" i="4" a="1"/>
  <c r="M703" i="4"/>
  <c r="M704" i="4" a="1"/>
  <c r="M704" i="4"/>
  <c r="M705" i="4" a="1"/>
  <c r="M705" i="4"/>
  <c r="M706" i="4" a="1"/>
  <c r="M706" i="4" s="1"/>
  <c r="M707" i="4" a="1"/>
  <c r="M707" i="4" s="1"/>
  <c r="M708" i="4" a="1"/>
  <c r="M708" i="4"/>
  <c r="M709" i="4" a="1"/>
  <c r="M709" i="4"/>
  <c r="M710" i="4" a="1"/>
  <c r="M710" i="4"/>
  <c r="M711" i="4" a="1"/>
  <c r="M711" i="4"/>
  <c r="M712" i="4" a="1"/>
  <c r="M712" i="4"/>
  <c r="M713" i="4" a="1"/>
  <c r="M713" i="4"/>
  <c r="M714" i="4" a="1"/>
  <c r="M714" i="4" s="1"/>
  <c r="M715" i="4" a="1"/>
  <c r="M715" i="4" s="1"/>
  <c r="M716" i="4" a="1"/>
  <c r="M716" i="4"/>
  <c r="M717" i="4" a="1"/>
  <c r="M717" i="4"/>
  <c r="M718" i="4" a="1"/>
  <c r="M718" i="4"/>
  <c r="M719" i="4" a="1"/>
  <c r="M719" i="4"/>
  <c r="M720" i="4" a="1"/>
  <c r="M720" i="4"/>
  <c r="M721" i="4" a="1"/>
  <c r="M721" i="4"/>
  <c r="M722" i="4" a="1"/>
  <c r="M722" i="4" s="1"/>
  <c r="M723" i="4" a="1"/>
  <c r="M723" i="4" s="1"/>
  <c r="M724" i="4" a="1"/>
  <c r="M724" i="4"/>
  <c r="M725" i="4" a="1"/>
  <c r="M725" i="4"/>
  <c r="M726" i="4" a="1"/>
  <c r="M726" i="4"/>
  <c r="M727" i="4" a="1"/>
  <c r="M727" i="4"/>
  <c r="M728" i="4" a="1"/>
  <c r="M728" i="4"/>
  <c r="M729" i="4" a="1"/>
  <c r="M729" i="4"/>
  <c r="M730" i="4" a="1"/>
  <c r="M730" i="4" s="1"/>
  <c r="M731" i="4" a="1"/>
  <c r="M731" i="4" s="1"/>
  <c r="M732" i="4" a="1"/>
  <c r="M732" i="4"/>
  <c r="M733" i="4" a="1"/>
  <c r="M733" i="4"/>
  <c r="M734" i="4" a="1"/>
  <c r="M734" i="4"/>
  <c r="M735" i="4" a="1"/>
  <c r="M735" i="4"/>
  <c r="M736" i="4" a="1"/>
  <c r="M736" i="4"/>
  <c r="M737" i="4" a="1"/>
  <c r="M737" i="4"/>
  <c r="M738" i="4" a="1"/>
  <c r="M738" i="4" s="1"/>
  <c r="M739" i="4" a="1"/>
  <c r="M739" i="4" s="1"/>
  <c r="M740" i="4" a="1"/>
  <c r="M740" i="4"/>
  <c r="M741" i="4" a="1"/>
  <c r="M741" i="4"/>
  <c r="M742" i="4" a="1"/>
  <c r="M742" i="4"/>
  <c r="M743" i="4" a="1"/>
  <c r="M743" i="4"/>
  <c r="M744" i="4" a="1"/>
  <c r="M744" i="4"/>
  <c r="M745" i="4" a="1"/>
  <c r="M745" i="4"/>
  <c r="M746" i="4" a="1"/>
  <c r="M746" i="4" s="1"/>
  <c r="M747" i="4" a="1"/>
  <c r="M747" i="4" s="1"/>
  <c r="M748" i="4" a="1"/>
  <c r="M748" i="4"/>
  <c r="M749" i="4" a="1"/>
  <c r="M749" i="4"/>
  <c r="M750" i="4" a="1"/>
  <c r="M750" i="4"/>
  <c r="M751" i="4" a="1"/>
  <c r="M751" i="4"/>
  <c r="M752" i="4" a="1"/>
  <c r="M752" i="4"/>
  <c r="M753" i="4" a="1"/>
  <c r="M753" i="4"/>
  <c r="M754" i="4" a="1"/>
  <c r="M754" i="4" s="1"/>
  <c r="M755" i="4" a="1"/>
  <c r="M755" i="4" s="1"/>
  <c r="M756" i="4" a="1"/>
  <c r="M756" i="4"/>
  <c r="M757" i="4" a="1"/>
  <c r="M757" i="4"/>
  <c r="M758" i="4" a="1"/>
  <c r="M758" i="4"/>
  <c r="M759" i="4" a="1"/>
  <c r="M759" i="4"/>
  <c r="M760" i="4" a="1"/>
  <c r="M760" i="4"/>
  <c r="M761" i="4" a="1"/>
  <c r="M761" i="4"/>
  <c r="M762" i="4" a="1"/>
  <c r="M762" i="4" s="1"/>
  <c r="M763" i="4" a="1"/>
  <c r="M763" i="4" s="1"/>
  <c r="M764" i="4" a="1"/>
  <c r="M764" i="4"/>
  <c r="M765" i="4" a="1"/>
  <c r="M765" i="4"/>
  <c r="M766" i="4" a="1"/>
  <c r="M766" i="4"/>
  <c r="M767" i="4" a="1"/>
  <c r="M767" i="4"/>
  <c r="M768" i="4" a="1"/>
  <c r="M768" i="4"/>
  <c r="M769" i="4" a="1"/>
  <c r="M769" i="4"/>
  <c r="M770" i="4" a="1"/>
  <c r="M770" i="4" s="1"/>
  <c r="M771" i="4" a="1"/>
  <c r="M771" i="4" s="1"/>
  <c r="M772" i="4" a="1"/>
  <c r="M772" i="4"/>
  <c r="M773" i="4" a="1"/>
  <c r="M773" i="4"/>
  <c r="M774" i="4" a="1"/>
  <c r="M774" i="4"/>
  <c r="M775" i="4" a="1"/>
  <c r="M775" i="4"/>
  <c r="M776" i="4" a="1"/>
  <c r="M776" i="4"/>
  <c r="M777" i="4" a="1"/>
  <c r="M777" i="4"/>
  <c r="M778" i="4" a="1"/>
  <c r="M778" i="4" s="1"/>
  <c r="M779" i="4" a="1"/>
  <c r="M779" i="4" s="1"/>
  <c r="M780" i="4" a="1"/>
  <c r="M780" i="4"/>
  <c r="M781" i="4" a="1"/>
  <c r="M781" i="4"/>
  <c r="M782" i="4" a="1"/>
  <c r="M782" i="4"/>
  <c r="M783" i="4" a="1"/>
  <c r="M783" i="4"/>
  <c r="M784" i="4" a="1"/>
  <c r="M784" i="4"/>
  <c r="M785" i="4" a="1"/>
  <c r="M785" i="4"/>
  <c r="M786" i="4" a="1"/>
  <c r="M786" i="4" s="1"/>
  <c r="M787" i="4" a="1"/>
  <c r="M787" i="4" s="1"/>
  <c r="M788" i="4" a="1"/>
  <c r="M788" i="4"/>
  <c r="M789" i="4" a="1"/>
  <c r="M789" i="4"/>
  <c r="M790" i="4" a="1"/>
  <c r="M790" i="4"/>
  <c r="M791" i="4" a="1"/>
  <c r="M791" i="4"/>
  <c r="M792" i="4" a="1"/>
  <c r="M792" i="4"/>
  <c r="M793" i="4" a="1"/>
  <c r="M793" i="4"/>
  <c r="M794" i="4" a="1"/>
  <c r="M794" i="4" s="1"/>
  <c r="M795" i="4" a="1"/>
  <c r="M795" i="4" s="1"/>
  <c r="M796" i="4" a="1"/>
  <c r="M796" i="4"/>
  <c r="M797" i="4" a="1"/>
  <c r="M797" i="4"/>
  <c r="M798" i="4" a="1"/>
  <c r="M798" i="4"/>
  <c r="M799" i="4" a="1"/>
  <c r="M799" i="4"/>
  <c r="M800" i="4" a="1"/>
  <c r="M800" i="4"/>
  <c r="M801" i="4" a="1"/>
  <c r="M801" i="4"/>
  <c r="M802" i="4" a="1"/>
  <c r="M802" i="4" s="1"/>
  <c r="M803" i="4" a="1"/>
  <c r="M803" i="4" s="1"/>
  <c r="M804" i="4" a="1"/>
  <c r="M804" i="4"/>
  <c r="M805" i="4" a="1"/>
  <c r="M805" i="4"/>
  <c r="M806" i="4" a="1"/>
  <c r="M806" i="4"/>
  <c r="M807" i="4" a="1"/>
  <c r="M807" i="4"/>
  <c r="M808" i="4" a="1"/>
  <c r="M808" i="4"/>
  <c r="M809" i="4" a="1"/>
  <c r="M809" i="4"/>
  <c r="M810" i="4" a="1"/>
  <c r="M810" i="4" s="1"/>
  <c r="M811" i="4" a="1"/>
  <c r="M811" i="4" s="1"/>
  <c r="M812" i="4" a="1"/>
  <c r="M812" i="4"/>
  <c r="M813" i="4" a="1"/>
  <c r="M813" i="4"/>
  <c r="M814" i="4" a="1"/>
  <c r="M814" i="4"/>
  <c r="M815" i="4" a="1"/>
  <c r="M815" i="4"/>
  <c r="M816" i="4" a="1"/>
  <c r="M816" i="4"/>
  <c r="M817" i="4" a="1"/>
  <c r="M817" i="4"/>
  <c r="M818" i="4" a="1"/>
  <c r="M818" i="4" s="1"/>
  <c r="M819" i="4" a="1"/>
  <c r="M819" i="4" s="1"/>
  <c r="M820" i="4" a="1"/>
  <c r="M820" i="4"/>
  <c r="M821" i="4" a="1"/>
  <c r="M821" i="4"/>
  <c r="M822" i="4" a="1"/>
  <c r="M822" i="4"/>
  <c r="M823" i="4" a="1"/>
  <c r="M823" i="4"/>
  <c r="M824" i="4" a="1"/>
  <c r="M824" i="4"/>
  <c r="M825" i="4" a="1"/>
  <c r="M825" i="4"/>
  <c r="M826" i="4" a="1"/>
  <c r="M826" i="4" s="1"/>
  <c r="M827" i="4" a="1"/>
  <c r="M827" i="4" s="1"/>
  <c r="M828" i="4" a="1"/>
  <c r="M828" i="4"/>
  <c r="M829" i="4" a="1"/>
  <c r="M829" i="4"/>
  <c r="M830" i="4" a="1"/>
  <c r="M830" i="4"/>
  <c r="M831" i="4" a="1"/>
  <c r="M831" i="4"/>
  <c r="M832" i="4" a="1"/>
  <c r="M832" i="4"/>
  <c r="M833" i="4" a="1"/>
  <c r="M833" i="4"/>
  <c r="M834" i="4" a="1"/>
  <c r="M834" i="4" s="1"/>
  <c r="M835" i="4" a="1"/>
  <c r="M835" i="4" s="1"/>
  <c r="M836" i="4" a="1"/>
  <c r="M836" i="4"/>
  <c r="M837" i="4" a="1"/>
  <c r="M837" i="4"/>
  <c r="M838" i="4" a="1"/>
  <c r="M838" i="4"/>
  <c r="M839" i="4" a="1"/>
  <c r="M839" i="4"/>
  <c r="M840" i="4" a="1"/>
  <c r="M840" i="4"/>
  <c r="M841" i="4" a="1"/>
  <c r="M841" i="4"/>
  <c r="M842" i="4" a="1"/>
  <c r="M842" i="4" s="1"/>
  <c r="M843" i="4" a="1"/>
  <c r="M843" i="4" s="1"/>
  <c r="M844" i="4" a="1"/>
  <c r="M844" i="4"/>
  <c r="M845" i="4" a="1"/>
  <c r="M845" i="4"/>
  <c r="M846" i="4" a="1"/>
  <c r="M846" i="4"/>
  <c r="M847" i="4" a="1"/>
  <c r="M847" i="4"/>
  <c r="M848" i="4" a="1"/>
  <c r="M848" i="4"/>
  <c r="M849" i="4" a="1"/>
  <c r="M849" i="4"/>
  <c r="M850" i="4" a="1"/>
  <c r="M850" i="4" s="1"/>
  <c r="M851" i="4" a="1"/>
  <c r="M851" i="4" s="1"/>
  <c r="M852" i="4" a="1"/>
  <c r="M852" i="4"/>
  <c r="M853" i="4" a="1"/>
  <c r="M853" i="4"/>
  <c r="M854" i="4" a="1"/>
  <c r="M854" i="4"/>
  <c r="M855" i="4" a="1"/>
  <c r="M855" i="4"/>
  <c r="M856" i="4" a="1"/>
  <c r="M856" i="4"/>
  <c r="M857" i="4" a="1"/>
  <c r="M857" i="4"/>
  <c r="M858" i="4" a="1"/>
  <c r="M858" i="4" s="1"/>
  <c r="M859" i="4" a="1"/>
  <c r="M859" i="4" s="1"/>
  <c r="M860" i="4" a="1"/>
  <c r="M860" i="4"/>
  <c r="M861" i="4" a="1"/>
  <c r="M861" i="4"/>
  <c r="M862" i="4" a="1"/>
  <c r="M862" i="4"/>
  <c r="M863" i="4" a="1"/>
  <c r="M863" i="4"/>
  <c r="M864" i="4" a="1"/>
  <c r="M864" i="4"/>
  <c r="M865" i="4" a="1"/>
  <c r="M865" i="4"/>
  <c r="M866" i="4" a="1"/>
  <c r="M866" i="4" s="1"/>
  <c r="M867" i="4" a="1"/>
  <c r="M867" i="4" s="1"/>
  <c r="M868" i="4" a="1"/>
  <c r="M868" i="4"/>
  <c r="M869" i="4" a="1"/>
  <c r="M869" i="4"/>
  <c r="M870" i="4" a="1"/>
  <c r="M870" i="4"/>
  <c r="M871" i="4" a="1"/>
  <c r="M871" i="4"/>
  <c r="M872" i="4" a="1"/>
  <c r="M872" i="4"/>
  <c r="M873" i="4" a="1"/>
  <c r="M873" i="4"/>
  <c r="M874" i="4" a="1"/>
  <c r="M874" i="4" s="1"/>
  <c r="M875" i="4" a="1"/>
  <c r="M875" i="4" s="1"/>
  <c r="M876" i="4" a="1"/>
  <c r="M876" i="4"/>
  <c r="M877" i="4" a="1"/>
  <c r="M877" i="4"/>
  <c r="M878" i="4" a="1"/>
  <c r="M878" i="4"/>
  <c r="M879" i="4" a="1"/>
  <c r="M879" i="4"/>
  <c r="M880" i="4" a="1"/>
  <c r="M880" i="4"/>
  <c r="M881" i="4" a="1"/>
  <c r="M881" i="4"/>
  <c r="M882" i="4" a="1"/>
  <c r="M882" i="4" s="1"/>
  <c r="M883" i="4" a="1"/>
  <c r="M883" i="4" s="1"/>
  <c r="M884" i="4" a="1"/>
  <c r="M884" i="4"/>
  <c r="M885" i="4" a="1"/>
  <c r="M885" i="4"/>
  <c r="M886" i="4" a="1"/>
  <c r="M886" i="4"/>
  <c r="M887" i="4" a="1"/>
  <c r="M887" i="4"/>
  <c r="M888" i="4" a="1"/>
  <c r="M888" i="4" s="1"/>
  <c r="M889" i="4" a="1"/>
  <c r="M889" i="4"/>
  <c r="M890" i="4" a="1"/>
  <c r="M890" i="4" s="1"/>
  <c r="M891" i="4" a="1"/>
  <c r="M891" i="4" s="1"/>
  <c r="M892" i="4" a="1"/>
  <c r="M892" i="4"/>
  <c r="M893" i="4" a="1"/>
  <c r="M893" i="4"/>
  <c r="M894" i="4" a="1"/>
  <c r="M894" i="4"/>
  <c r="M895" i="4" a="1"/>
  <c r="M895" i="4"/>
  <c r="M896" i="4" a="1"/>
  <c r="M896" i="4" s="1"/>
  <c r="M897" i="4" a="1"/>
  <c r="M897" i="4"/>
  <c r="M898" i="4" a="1"/>
  <c r="M898" i="4" s="1"/>
  <c r="M899" i="4" a="1"/>
  <c r="M899" i="4" s="1"/>
  <c r="M900" i="4" a="1"/>
  <c r="M900" i="4"/>
  <c r="M901" i="4" a="1"/>
  <c r="M901" i="4"/>
  <c r="M902" i="4" a="1"/>
  <c r="M902" i="4"/>
  <c r="M903" i="4" a="1"/>
  <c r="M903" i="4"/>
  <c r="M904" i="4" a="1"/>
  <c r="M904" i="4" s="1"/>
  <c r="M905" i="4" a="1"/>
  <c r="M905" i="4"/>
  <c r="M906" i="4" a="1"/>
  <c r="M906" i="4" s="1"/>
  <c r="M907" i="4" a="1"/>
  <c r="M907" i="4" s="1"/>
  <c r="M908" i="4" a="1"/>
  <c r="M908" i="4"/>
  <c r="M909" i="4" a="1"/>
  <c r="M909" i="4"/>
  <c r="M910" i="4" a="1"/>
  <c r="M910" i="4"/>
  <c r="M911" i="4" a="1"/>
  <c r="M911" i="4"/>
  <c r="M912" i="4" a="1"/>
  <c r="M912" i="4" s="1"/>
  <c r="M913" i="4" a="1"/>
  <c r="M913" i="4"/>
  <c r="M914" i="4" a="1"/>
  <c r="M914" i="4" s="1"/>
  <c r="M915" i="4" a="1"/>
  <c r="M915" i="4" s="1"/>
  <c r="M916" i="4" a="1"/>
  <c r="M916" i="4"/>
  <c r="M917" i="4" a="1"/>
  <c r="M917" i="4"/>
  <c r="M918" i="4" a="1"/>
  <c r="M918" i="4"/>
  <c r="M919" i="4" a="1"/>
  <c r="M919" i="4"/>
  <c r="M920" i="4" a="1"/>
  <c r="M920" i="4" s="1"/>
  <c r="M921" i="4" a="1"/>
  <c r="M921" i="4"/>
  <c r="M922" i="4" a="1"/>
  <c r="M922" i="4" s="1"/>
  <c r="M923" i="4" a="1"/>
  <c r="M923" i="4" s="1"/>
  <c r="M924" i="4" a="1"/>
  <c r="M924" i="4"/>
  <c r="M925" i="4" a="1"/>
  <c r="M925" i="4"/>
  <c r="M926" i="4" a="1"/>
  <c r="M926" i="4"/>
  <c r="M927" i="4" a="1"/>
  <c r="M927" i="4"/>
  <c r="M928" i="4" a="1"/>
  <c r="M928" i="4" s="1"/>
  <c r="M929" i="4" a="1"/>
  <c r="M929" i="4"/>
  <c r="M930" i="4" a="1"/>
  <c r="M930" i="4" s="1"/>
  <c r="M931" i="4" a="1"/>
  <c r="M931" i="4" s="1"/>
  <c r="M932" i="4" a="1"/>
  <c r="M932" i="4"/>
  <c r="M933" i="4" a="1"/>
  <c r="M933" i="4"/>
  <c r="M934" i="4" a="1"/>
  <c r="M934" i="4"/>
  <c r="M935" i="4" a="1"/>
  <c r="M935" i="4"/>
  <c r="M936" i="4" a="1"/>
  <c r="M936" i="4" s="1"/>
  <c r="M937" i="4" a="1"/>
  <c r="M937" i="4"/>
  <c r="M938" i="4" a="1"/>
  <c r="M938" i="4" s="1"/>
  <c r="M939" i="4" a="1"/>
  <c r="M939" i="4" s="1"/>
  <c r="M940" i="4" a="1"/>
  <c r="M940" i="4"/>
  <c r="M941" i="4" a="1"/>
  <c r="M941" i="4"/>
  <c r="M942" i="4" a="1"/>
  <c r="M942" i="4"/>
  <c r="M943" i="4" a="1"/>
  <c r="M943" i="4"/>
  <c r="M944" i="4" a="1"/>
  <c r="M944" i="4" s="1"/>
  <c r="M945" i="4" a="1"/>
  <c r="M945" i="4"/>
  <c r="M946" i="4" a="1"/>
  <c r="M946" i="4" s="1"/>
  <c r="M947" i="4" a="1"/>
  <c r="M947" i="4" s="1"/>
  <c r="M948" i="4" a="1"/>
  <c r="M948" i="4"/>
  <c r="M949" i="4" a="1"/>
  <c r="M949" i="4"/>
  <c r="M950" i="4" a="1"/>
  <c r="M950" i="4"/>
  <c r="M951" i="4" a="1"/>
  <c r="M951" i="4"/>
  <c r="M952" i="4" a="1"/>
  <c r="M952" i="4" s="1"/>
  <c r="M953" i="4" a="1"/>
  <c r="M953" i="4"/>
  <c r="M954" i="4" a="1"/>
  <c r="M954" i="4" s="1"/>
  <c r="M955" i="4" a="1"/>
  <c r="M955" i="4" s="1"/>
  <c r="M956" i="4" a="1"/>
  <c r="M956" i="4"/>
  <c r="M957" i="4" a="1"/>
  <c r="M957" i="4"/>
  <c r="M958" i="4" a="1"/>
  <c r="M958" i="4"/>
  <c r="M959" i="4" a="1"/>
  <c r="M959" i="4"/>
  <c r="M960" i="4" a="1"/>
  <c r="M960" i="4" s="1"/>
  <c r="M961" i="4" a="1"/>
  <c r="M961" i="4"/>
  <c r="M962" i="4" a="1"/>
  <c r="M962" i="4" s="1"/>
  <c r="M963" i="4" a="1"/>
  <c r="M963" i="4" s="1"/>
  <c r="M964" i="4" a="1"/>
  <c r="M964" i="4"/>
  <c r="M965" i="4" a="1"/>
  <c r="M965" i="4"/>
  <c r="M966" i="4" a="1"/>
  <c r="M966" i="4"/>
  <c r="M967" i="4" a="1"/>
  <c r="M967" i="4"/>
  <c r="M968" i="4" a="1"/>
  <c r="M968" i="4" s="1"/>
  <c r="M969" i="4" a="1"/>
  <c r="M969" i="4"/>
  <c r="M970" i="4" a="1"/>
  <c r="M970" i="4" s="1"/>
  <c r="M971" i="4" a="1"/>
  <c r="M971" i="4" s="1"/>
  <c r="M972" i="4" a="1"/>
  <c r="M972" i="4"/>
  <c r="M973" i="4" a="1"/>
  <c r="M973" i="4"/>
  <c r="M974" i="4" a="1"/>
  <c r="M974" i="4"/>
  <c r="M975" i="4" a="1"/>
  <c r="M975" i="4"/>
  <c r="M976" i="4" a="1"/>
  <c r="M976" i="4" s="1"/>
  <c r="M977" i="4" a="1"/>
  <c r="M977" i="4"/>
  <c r="M978" i="4" a="1"/>
  <c r="M978" i="4" s="1"/>
  <c r="M979" i="4" a="1"/>
  <c r="M979" i="4" s="1"/>
  <c r="M980" i="4" a="1"/>
  <c r="M980" i="4"/>
  <c r="M981" i="4" a="1"/>
  <c r="M981" i="4"/>
  <c r="M982" i="4" a="1"/>
  <c r="M982" i="4"/>
  <c r="M983" i="4" a="1"/>
  <c r="M983" i="4"/>
  <c r="M984" i="4" a="1"/>
  <c r="M984" i="4" s="1"/>
  <c r="M985" i="4" a="1"/>
  <c r="M985" i="4"/>
  <c r="M986" i="4" a="1"/>
  <c r="M986" i="4" s="1"/>
  <c r="M987" i="4" a="1"/>
  <c r="M987" i="4" s="1"/>
  <c r="M988" i="4" a="1"/>
  <c r="M988" i="4"/>
  <c r="M989" i="4" a="1"/>
  <c r="M989" i="4"/>
  <c r="M990" i="4" a="1"/>
  <c r="M990" i="4"/>
  <c r="M991" i="4" a="1"/>
  <c r="M991" i="4"/>
  <c r="M992" i="4" a="1"/>
  <c r="M992" i="4" s="1"/>
  <c r="M993" i="4" a="1"/>
  <c r="M993" i="4"/>
  <c r="M994" i="4" a="1"/>
  <c r="M994" i="4" s="1"/>
  <c r="M995" i="4" a="1"/>
  <c r="M995" i="4" s="1"/>
  <c r="M996" i="4" a="1"/>
  <c r="M996" i="4" s="1"/>
  <c r="M997" i="4" a="1"/>
  <c r="M997" i="4"/>
  <c r="M998" i="4" a="1"/>
  <c r="M998" i="4"/>
  <c r="M999" i="4" a="1"/>
  <c r="M999" i="4"/>
  <c r="M1000" i="4" a="1"/>
  <c r="M1000" i="4" s="1"/>
  <c r="M1001" i="4" a="1"/>
  <c r="M1001" i="4"/>
  <c r="M2" i="4" a="1"/>
  <c r="M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<sst xmlns="http://schemas.openxmlformats.org/spreadsheetml/2006/main" count="16274" uniqueCount="51">
  <si>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</si>
  <si>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</si>
  <si>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</si>
  <si>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</si>
  <si>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</si>
  <si>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</si>
  <si>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</si>
  <si>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</si>
  <si>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</si>
  <si>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</si>
  <si>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</si>
  <si>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</si>
  <si>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</si>
  <si>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</si>
  <si>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</si>
  <si>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</si>
  <si>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</si>
  <si>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</si>
  <si>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</si>
  <si>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</si>
  <si>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</si>
  <si>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</si>
  <si>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</si>
  <si>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</si>
  <si>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</si>
  <si>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</si>
  <si>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</si>
  <si>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</si>
  <si>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</si>
  <si>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</si>
  <si>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</si>
  <si>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</si>
  <si>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</si>
  <si>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</si>
  <si>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</si>
  <si>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</si>
  <si>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</si>
  <si>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</si>
  <si>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</si>
  <si>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</si>
  <si>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</si>
  <si>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</si>
  <si>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</si>
  <si>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</si>
  <si>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</si>
  <si>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</si>
  <si>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 xml:space="preserve">+10 Miles </t>
  </si>
  <si>
    <t>Adolescent</t>
  </si>
  <si>
    <t>Middle Age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</si>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</sst>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7" formatCode="0.0"/>
    </dxf>
    <dxf>
      <numFmt numFmtId="1" formatCode="0"/>
    </dxf>
    <dxf>
      <numFmt numFmtId="2" formatCode="0.00"/>
    </dxf>
    <dxf>
      <numFmt numFmtId="166" formatCode="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Dataset.xlsx]pivot_table!PivotTable13</c:name>
    <c:fmtId val="1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Avg</a:t>
            </a:r>
            <a:r>
              <a:rPr lang="en-GB" baseline="0"/>
              <a:t> Income Per Purhase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F32D-6240-A4EE-90B3C62636DA}"/>
            </c:ext>
          </c:extLst>
        </c:ser>
        <c:ser>
          <c:idx val="1"/>
          <c:order val="1"/>
          <c:tx>
            <c:strRef>
              <c:f>pivot_table!$C$3:$C$4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F32D-6240-A4EE-90B3C62636DA}"/>
            </c:ext>
          </c:extLst>
        </c:ser>
        <c:dLbls>
          <c:showLegendKey val="0"/>
          <c:showVal val="0"/>
          <c:showCatName val="0"/>
          <c:showSerName val="0"/>
          <c:showPercent val="0"/>
          <c:showBubbleSize val="0"/>
        </c:dLbls>
        <c:gapWidth val="150"/>
        <c:axId val="501663168"/>
        <c:axId val="525046832"/>
      </c:barChart>
      <c:catAx>
        <c:axId val="501663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525046832"/>
        <c:crosses val="autoZero"/>
        <c:auto val="1"/>
        <c:lblAlgn val="ctr"/>
        <c:lblOffset val="100"/>
        <c:noMultiLvlLbl val="0"/>
      </c:catAx>
      <c:valAx>
        <c:axId val="52504683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50166316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DE"/>
          </a:p>
        </c:txPr>
      </c:dTable>
      <c:spPr>
        <a:noFill/>
        <a:ln>
          <a:noFill/>
        </a:ln>
        <a:effectLst/>
      </c:spPr>
    </c:plotArea>
    <c:legend>
      <c:legendPos val="r"/>
      <c:layout>
        <c:manualLayout>
          <c:xMode val="edge"/>
          <c:yMode val="edge"/>
          <c:x val="0.86374628584162816"/>
          <c:y val="0.48766480119737099"/>
          <c:w val="0.1221027707621453"/>
          <c:h val="0.1425629595887290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Dataset.xlsx]pivot_table!PivotTable14</c:name>
    <c:fmtId val="5"/>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  Agaisnt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pivot_table!$B$15:$B$16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pivot_table!$A$17:$A$22</c:f>
              <c:strCache>
                <c:ptCount val="5"/>
                <c:pt idx="0">
                  <c:v>0-1 Miles</c:v>
                </c:pt>
                <c:pt idx="1">
                  <c:v>1-2 Miles</c:v>
                </c:pt>
                <c:pt idx="2">
                  <c:v>2-5 Miles</c:v>
                </c:pt>
                <c:pt idx="3">
                  <c:v>5-10 Miles</c:v>
                </c:pt>
                <c:pt idx="4">
                  <c:v>+10 Miles </c:v>
                </c:pt>
              </c:strCache>
            </c:strRef>
          </c:cat>
          <c:val>
            <c:numRef>
              <c:f>pivot_table!$B$17:$B$22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FC-6C47-B3FD-4261F940EECA}"/>
            </c:ext>
          </c:extLst>
        </c:ser>
        <c:ser>
          <c:idx val="1"/>
          <c:order val="1"/>
          <c:tx>
            <c:strRef>
              <c:f>pivot_table!$C$15:$C$16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pivot_table!$A$17:$A$22</c:f>
              <c:strCache>
                <c:ptCount val="5"/>
                <c:pt idx="0">
                  <c:v>0-1 Miles</c:v>
                </c:pt>
                <c:pt idx="1">
                  <c:v>1-2 Miles</c:v>
                </c:pt>
                <c:pt idx="2">
                  <c:v>2-5 Miles</c:v>
                </c:pt>
                <c:pt idx="3">
                  <c:v>5-10 Miles</c:v>
                </c:pt>
                <c:pt idx="4">
                  <c:v>+10 Miles </c:v>
                </c:pt>
              </c:strCache>
            </c:strRef>
          </c:cat>
          <c:val>
            <c:numRef>
              <c:f>pivot_table!$C$17:$C$22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FC-6C47-B3FD-4261F940EECA}"/>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marker val="1"/>
        <c:smooth val="0"/>
        <c:axId val="1224827280"/>
        <c:axId val="1224829008"/>
      </c:lineChart>
      <c:catAx>
        <c:axId val="12248272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4829008"/>
        <c:crosses val="autoZero"/>
        <c:auto val="1"/>
        <c:lblAlgn val="ctr"/>
        <c:lblOffset val="100"/>
        <c:noMultiLvlLbl val="0"/>
      </c:catAx>
      <c:valAx>
        <c:axId val="122482900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482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Dataset.xlsx]pivot_table!PivotTable15</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Age Bracket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pivot_table!$B$36:$B$37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pivot_table!$A$38:$A$41</c:f>
              <c:strCache>
                <c:ptCount val="3"/>
                <c:pt idx="0">
                  <c:v>Adolescent</c:v>
                </c:pt>
                <c:pt idx="1">
                  <c:v>Middle Age</c:v>
                </c:pt>
                <c:pt idx="2">
                  <c:v>Old</c:v>
                </c:pt>
              </c:strCache>
            </c:strRef>
          </c:cat>
          <c:val>
            <c:numRef>
              <c:f>pivot_table!$B$38:$B$41</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9D84-E94C-B21C-293EC5361E40}"/>
            </c:ext>
          </c:extLst>
        </c:ser>
        <c:ser>
          <c:idx val="1"/>
          <c:order val="1"/>
          <c:tx>
            <c:strRef>
              <c:f>pivot_table!$C$36:$C$37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pivot_table!$A$38:$A$41</c:f>
              <c:strCache>
                <c:ptCount val="3"/>
                <c:pt idx="0">
                  <c:v>Adolescent</c:v>
                </c:pt>
                <c:pt idx="1">
                  <c:v>Middle Age</c:v>
                </c:pt>
                <c:pt idx="2">
                  <c:v>Old</c:v>
                </c:pt>
              </c:strCache>
            </c:strRef>
          </c:cat>
          <c:val>
            <c:numRef>
              <c:f>pivot_table!$C$38:$C$41</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9D84-E94C-B21C-293EC5361E40}"/>
            </c:ext>
          </c:extLst>
        </c:ser>
        <c:dLbls>
          <c:dLblPos val="ctr"/>
          <c:showLegendKey val="0"/>
          <c:showVal val="1"/>
          <c:showCatName val="0"/>
          <c:showSerName val="0"/>
          <c:showPercent val="0"/>
          <c:showBubbleSize val="0"/>
        </c:dLbls>
        <c:hiLowLines>
          <c:spPr>
            <a:ln w="9525">
              <a:solidFill>
                <a:schemeClr val="tx2">
                  <a:lumMod val="60000"/>
                  <a:lumOff val="40000"/>
                </a:schemeClr>
              </a:solidFill>
              <a:prstDash val="dash"/>
            </a:ln>
            <a:effectLst/>
          </c:spPr>
        </c:hiLowLines>
        <c:marker val="1"/>
        <c:smooth val="0"/>
        <c:axId val="1225609504"/>
        <c:axId val="1225115872"/>
      </c:lineChart>
      <c:catAx>
        <c:axId val="12256095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5115872"/>
        <c:crosses val="autoZero"/>
        <c:auto val="1"/>
        <c:lblAlgn val="ctr"/>
        <c:lblOffset val="100"/>
        <c:noMultiLvlLbl val="0"/>
      </c:catAx>
      <c:valAx>
        <c:axId val="12251158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5609504"/>
        <c:crosses val="autoZero"/>
        <c:crossBetween val="between"/>
      </c:valAx>
      <c:spPr>
        <a:noFill/>
        <a:ln>
          <a:noFill/>
        </a:ln>
        <a:effectLst/>
      </c:spPr>
    </c:plotArea>
    <c:legend>
      <c:legendPos val="r"/>
      <c:layout>
        <c:manualLayout>
          <c:xMode val="edge"/>
          <c:yMode val="edge"/>
          <c:x val="0.86435670055806135"/>
          <c:y val="0.48756200787401577"/>
          <c:w val="0.1210801926458222"/>
          <c:h val="0.14375098425196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Dataset.xlsx]pivot_table!PivotTable13</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Avg</a:t>
            </a:r>
            <a:r>
              <a:rPr lang="en-GB" baseline="0"/>
              <a:t> Income Per Purhase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pivotFmt>
    </c:pivotFmts>
    <c:plotArea>
      <c:layout/>
      <c:barChart>
        <c:barDir val="col"/>
        <c:grouping val="clustered"/>
        <c:varyColors val="0"/>
        <c:ser>
          <c:idx val="0"/>
          <c:order val="0"/>
          <c:tx>
            <c:strRef>
              <c:f>pivot_table!$B$3:$B$4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1B2E-174C-B47F-6DF932D3E21F}"/>
            </c:ext>
          </c:extLst>
        </c:ser>
        <c:ser>
          <c:idx val="1"/>
          <c:order val="1"/>
          <c:tx>
            <c:strRef>
              <c:f>pivot_table!$C$3:$C$4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1B2E-174C-B47F-6DF932D3E21F}"/>
            </c:ext>
          </c:extLst>
        </c:ser>
        <c:dLbls>
          <c:showLegendKey val="0"/>
          <c:showVal val="0"/>
          <c:showCatName val="0"/>
          <c:showSerName val="0"/>
          <c:showPercent val="0"/>
          <c:showBubbleSize val="0"/>
        </c:dLbls>
        <c:gapWidth val="150"/>
        <c:axId val="501663168"/>
        <c:axId val="525046832"/>
      </c:barChart>
      <c:catAx>
        <c:axId val="501663168"/>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525046832"/>
        <c:crosses val="autoZero"/>
        <c:auto val="1"/>
        <c:lblAlgn val="ctr"/>
        <c:lblOffset val="100"/>
        <c:noMultiLvlLbl val="0"/>
      </c:catAx>
      <c:valAx>
        <c:axId val="52504683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501663168"/>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pivot_table!$B$15:$B$16</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pivot_table!$A$17:$A$22</c:f>
              <c:strCache>
                <c:ptCount val="5"/>
                <c:pt idx="0">
                  <c:v>0-1 Miles</c:v>
                </c:pt>
                <c:pt idx="1">
                  <c:v>1-2 Miles</c:v>
                </c:pt>
                <c:pt idx="2">
                  <c:v>2-5 Miles</c:v>
                </c:pt>
                <c:pt idx="3">
                  <c:v>5-10 Miles</c:v>
                </c:pt>
                <c:pt idx="4">
                  <c:v>+10 Miles </c:v>
                </c:pt>
              </c:strCache>
            </c:strRef>
          </c:cat>
          <c:val>
            <c:numRef>
              <c:f>pivot_table!$B$17:$B$22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FF0-934B-8CB9-277BB945EE1C}"/>
            </c:ext>
          </c:extLst>
        </c:ser>
        <c:ser>
          <c:idx val="1"/>
          <c:order val="1"/>
          <c:tx>
            <c:strRef>
              <c:f>pivot_table!$C$15:$C$16</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pivot_table!$A$17:$A$22</c:f>
              <c:strCache>
                <c:ptCount val="5"/>
                <c:pt idx="0">
                  <c:v>0-1 Miles</c:v>
                </c:pt>
                <c:pt idx="1">
                  <c:v>1-2 Miles</c:v>
                </c:pt>
                <c:pt idx="2">
                  <c:v>2-5 Miles</c:v>
                </c:pt>
                <c:pt idx="3">
                  <c:v>5-10 Miles</c:v>
                </c:pt>
                <c:pt idx="4">
                  <c:v>+10 Miles </c:v>
                </c:pt>
              </c:strCache>
            </c:strRef>
          </c:cat>
          <c:val>
            <c:numRef>
              <c:f>pivot_table!$C$17:$C$22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FF0-934B-8CB9-277BB945EE1C}"/>
            </c:ext>
          </c:extLst>
        </c:ser>
        <c:dLbls>
          <c:showLegendKey val="0"/>
          <c:showVal val="0"/>
          <c:showCatName val="0"/>
          <c:showSerName val="0"/>
          <c:showPercent val="0"/>
          <c:showBubbleSize val="0"/>
        </c:dLbls>
        <c:hiLowLines>
          <c:spPr>
            <a:ln w="9525">
              <a:solidFill>
                <a:schemeClr val="tx2">
                  <a:lumMod val="60000"/>
                  <a:lumOff val="40000"/>
                </a:schemeClr>
              </a:solidFill>
              <a:prstDash val="dash"/>
            </a:ln>
            <a:effectLst/>
          </c:spPr>
        </c:hiLowLines>
        <c:marker val="1"/>
        <c:smooth val="0"/>
        <c:axId val="1224827280"/>
        <c:axId val="1224829008"/>
      </c:lineChart>
      <c:catAx>
        <c:axId val="12248272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4829008"/>
        <c:crosses val="autoZero"/>
        <c:auto val="1"/>
        <c:lblAlgn val="ctr"/>
        <c:lblOffset val="100"/>
        <c:noMultiLvlLbl val="0"/>
      </c:catAx>
      <c:valAx>
        <c:axId val="122482900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4827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Dataset.xlsx]pivot_table!PivotTable15</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Age Bracket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DE"/>
        </a:p>
      </c:txPr>
    </c:title>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pivot_table!$B$36:$B$37</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pivot_table!$A$38:$A$41</c:f>
              <c:strCache>
                <c:ptCount val="3"/>
                <c:pt idx="0">
                  <c:v>Adolescent</c:v>
                </c:pt>
                <c:pt idx="1">
                  <c:v>Middle Age</c:v>
                </c:pt>
                <c:pt idx="2">
                  <c:v>Old</c:v>
                </c:pt>
              </c:strCache>
            </c:strRef>
          </c:cat>
          <c:val>
            <c:numRef>
              <c:f>pivot_table!$B$38:$B$41</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6054-674B-A37D-4AD125738145}"/>
            </c:ext>
          </c:extLst>
        </c:ser>
        <c:ser>
          <c:idx val="1"/>
          <c:order val="1"/>
          <c:tx>
            <c:strRef>
              <c:f>pivot_table!$C$36:$C$37</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pivot_table!$A$38:$A$41</c:f>
              <c:strCache>
                <c:ptCount val="3"/>
                <c:pt idx="0">
                  <c:v>Adolescent</c:v>
                </c:pt>
                <c:pt idx="1">
                  <c:v>Middle Age</c:v>
                </c:pt>
                <c:pt idx="2">
                  <c:v>Old</c:v>
                </c:pt>
              </c:strCache>
            </c:strRef>
          </c:cat>
          <c:val>
            <c:numRef>
              <c:f>pivot_table!$C$38:$C$41</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6054-674B-A37D-4AD125738145}"/>
            </c:ext>
          </c:extLst>
        </c:ser>
        <c:dLbls>
          <c:dLblPos val="ctr"/>
          <c:showLegendKey val="0"/>
          <c:showVal val="1"/>
          <c:showCatName val="0"/>
          <c:showSerName val="0"/>
          <c:showPercent val="0"/>
          <c:showBubbleSize val="0"/>
        </c:dLbls>
        <c:hiLowLines>
          <c:spPr>
            <a:ln w="9525">
              <a:solidFill>
                <a:schemeClr val="tx2">
                  <a:lumMod val="60000"/>
                  <a:lumOff val="40000"/>
                </a:schemeClr>
              </a:solidFill>
              <a:prstDash val="dash"/>
            </a:ln>
            <a:effectLst/>
          </c:spPr>
        </c:hiLowLines>
        <c:marker val="1"/>
        <c:smooth val="0"/>
        <c:axId val="1225609504"/>
        <c:axId val="1225115872"/>
      </c:lineChart>
      <c:catAx>
        <c:axId val="12256095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5115872"/>
        <c:crosses val="autoZero"/>
        <c:auto val="1"/>
        <c:lblAlgn val="ctr"/>
        <c:lblOffset val="100"/>
        <c:noMultiLvlLbl val="0"/>
      </c:catAx>
      <c:valAx>
        <c:axId val="12251158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Number Of Purchases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crossAx val="122560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Purchases Per Age Group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DE"/>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pivot_table!$B$51:$B$52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A864-B049-8C97-B7B8CE28A0A4}"/>
            </c:ext>
          </c:extLst>
        </c:ser>
        <c:ser>
          <c:idx val="1"/>
          <c:order val="1"/>
          <c:tx>
            <c:strRef>
              <c:f>pivot_table!$C$51:$C$52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A864-B049-8C97-B7B8CE28A0A4}"/>
            </c:ext>
          </c:extLst>
        </c:ser>
        <c:dLbls>
          <c:dLblPos val="ctr"/>
          <c:showLegendKey val="0"/>
          <c:showVal val="1"/>
          <c:showCatName val="0"/>
          <c:showSerName val="0"/>
          <c:showPercent val="0"/>
          <c:showBubbleSize val="0"/>
        </c:dLbls>
        <c:hiLowLines>
          <c:spPr>
            <a:ln w="9525" cap="flat" cmpd="sng" algn="ctr">
              <a:solidFill>
                <a:schemeClr val="tx1">
                  <a:lumMod val="75000"/>
                  <a:lumOff val="25000"/>
                </a:schemeClr>
              </a:solidFill>
              <a:round/>
            </a:ln>
            <a:effectLst/>
          </c:spPr>
        </c:hiLowLines>
        <c:marker val="1"/>
        <c:smooth val="0"/>
        <c:axId val="239303888"/>
        <c:axId val="239292560"/>
      </c:lineChart>
      <c:catAx>
        <c:axId val="2393038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Age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39292560"/>
        <c:crosses val="autoZero"/>
        <c:auto val="1"/>
        <c:lblAlgn val="ctr"/>
        <c:lblOffset val="100"/>
        <c:noMultiLvlLbl val="0"/>
      </c:catAx>
      <c:valAx>
        <c:axId val="2392925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Number Of Purchases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239303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88900</xdr:colOff>
      <xdr:row>6</xdr:row>
      <xdr:rowOff>0</xdr:rowOff>
    </xdr:from>
    <xdr:to>
      <xdr:col>8</xdr:col>
      <xdr:colOff>520700</xdr:colOff>
      <xdr:row>22</xdr:row>
      <xdr:rowOff>25400</xdr:rowOff>
    </xdr:to>
    <xdr:graphicFrame macro="">
      <xdr:nvGraphicFramePr>
        <xdr:cNvPr id="2" name="Chart 1">
          <a:extLst>
            <a:ext uri="{FF2B5EF4-FFF2-40B4-BE49-F238E27FC236}">
              <a16:creationId xmlns:a16="http://schemas.microsoft.com/office/drawing/2014/main" id="{649BEC0F-0FBA-1B43-8B57-AE2F9A9417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76200</xdr:colOff>
      <xdr:row>22</xdr:row>
      <xdr:rowOff>50800</xdr:rowOff>
    </xdr:from>
    <xdr:to>
      <xdr:col>15</xdr:col>
      <xdr:colOff>25400</xdr:colOff>
      <xdr:row>36</xdr:row>
      <xdr:rowOff>127000</xdr:rowOff>
    </xdr:to>
    <xdr:graphicFrame macro="">
      <xdr:nvGraphicFramePr>
        <xdr:cNvPr id="3" name="Chart 2">
          <a:extLst>
            <a:ext uri="{FF2B5EF4-FFF2-40B4-BE49-F238E27FC236}">
              <a16:creationId xmlns:a16="http://schemas.microsoft.com/office/drawing/2014/main" id="{8C27823B-65E0-3D43-95AD-032466CE76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571500</xdr:colOff>
      <xdr:row>6</xdr:row>
      <xdr:rowOff>12700</xdr:rowOff>
    </xdr:from>
    <xdr:to>
      <xdr:col>15</xdr:col>
      <xdr:colOff>25400</xdr:colOff>
      <xdr:row>22</xdr:row>
      <xdr:rowOff>12700</xdr:rowOff>
    </xdr:to>
    <xdr:graphicFrame macro="">
      <xdr:nvGraphicFramePr>
        <xdr:cNvPr id="4" name="Chart 3">
          <a:extLst>
            <a:ext uri="{FF2B5EF4-FFF2-40B4-BE49-F238E27FC236}">
              <a16:creationId xmlns:a16="http://schemas.microsoft.com/office/drawing/2014/main" id="{A25FC769-5792-954A-AC95-91A7B6E03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2</xdr:col>
      <xdr:colOff>25400</xdr:colOff>
      <xdr:row>11</xdr:row>
      <xdr:rowOff>25401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1AC3C1E-F8DF-14D4-DBE9-2C1C7106A64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1676400" cy="977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88901</xdr:rowOff>
    </xdr:from>
    <xdr:to>
      <xdr:col>2</xdr:col>
      <xdr:colOff>25400</xdr:colOff>
      <xdr:row>29</xdr:row>
      <xdr:rowOff>114301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7129936-C807-BC8B-951F-4441D3DC040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898901"/>
              <a:ext cx="1676400" cy="17399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88901</xdr:rowOff>
    </xdr:from>
    <xdr:to>
      <xdr:col>2</xdr:col>
      <xdr:colOff>12700</xdr:colOff>
      <xdr:row>20</xdr:row>
      <xdr:rowOff>63501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1A438684-FBD3-3033-A9BA-443BBAA984A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84401"/>
              <a:ext cx="1663700" cy="1689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88901</xdr:rowOff>
    </xdr:from>
    <xdr:to>
      <xdr:col>2</xdr:col>
      <xdr:colOff>12700</xdr:colOff>
      <xdr:row>36</xdr:row>
      <xdr:rowOff>139701</xdr:rowOff>
    </xdr:to>
    <mc:AlternateContent xmlns:mc="http://schemas.openxmlformats.org/markup-compatibility/2006">
      <mc:Choice xmlns:a14="http://schemas.microsoft.com/office/drawing/2010/main" Requires="a14">
        <xdr:graphicFrame macro="">
          <xdr:nvGraphicFramePr>
            <xdr:cNvPr id="8" name="Cars">
              <a:extLst>
                <a:ext uri="{FF2B5EF4-FFF2-40B4-BE49-F238E27FC236}">
                  <a16:creationId xmlns:a16="http://schemas.microsoft.com/office/drawing/2014/main" id="{B4AFACD7-2E09-21D5-5913-93F9CA2D19EA}"/>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0" y="5613401"/>
              <a:ext cx="1663700" cy="1384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0.83897</cdr:x>
      <cdr:y>0.34083</cdr:y>
    </cdr:from>
    <cdr:to>
      <cdr:x>1</cdr:x>
      <cdr:y>0.57059</cdr:y>
    </cdr:to>
    <cdr:sp macro="" textlink="">
      <cdr:nvSpPr>
        <cdr:cNvPr id="2" name="TextBox 1">
          <a:extLst xmlns:a="http://schemas.openxmlformats.org/drawingml/2006/main">
            <a:ext uri="{FF2B5EF4-FFF2-40B4-BE49-F238E27FC236}">
              <a16:creationId xmlns:a16="http://schemas.microsoft.com/office/drawing/2014/main" id="{09A238F1-23D6-94D4-02B5-3BD0F2C805EC}"/>
            </a:ext>
          </a:extLst>
        </cdr:cNvPr>
        <cdr:cNvSpPr txBox="1"/>
      </cdr:nvSpPr>
      <cdr:spPr>
        <a:xfrm xmlns:a="http://schemas.openxmlformats.org/drawingml/2006/main">
          <a:off x="4517686" y="1047514"/>
          <a:ext cx="867114" cy="706144"/>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0.91558</cdr:x>
      <cdr:y>0.26734</cdr:y>
    </cdr:from>
    <cdr:to>
      <cdr:x>1</cdr:x>
      <cdr:y>0.48148</cdr:y>
    </cdr:to>
    <cdr:sp macro="" textlink="">
      <cdr:nvSpPr>
        <cdr:cNvPr id="2" name="TextBox 1">
          <a:extLst xmlns:a="http://schemas.openxmlformats.org/drawingml/2006/main">
            <a:ext uri="{FF2B5EF4-FFF2-40B4-BE49-F238E27FC236}">
              <a16:creationId xmlns:a16="http://schemas.microsoft.com/office/drawing/2014/main" id="{B392FF9C-C009-D9CC-9B88-80E8B9378FF0}"/>
            </a:ext>
          </a:extLst>
        </cdr:cNvPr>
        <cdr:cNvSpPr txBox="1"/>
      </cdr:nvSpPr>
      <cdr:spPr>
        <a:xfrm xmlns:a="http://schemas.openxmlformats.org/drawingml/2006/main">
          <a:off x="9779000" y="733365"/>
          <a:ext cx="901700" cy="587435"/>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0.83615</cdr:x>
      <cdr:y>0.30873</cdr:y>
    </cdr:from>
    <cdr:to>
      <cdr:x>0.99959</cdr:x>
      <cdr:y>0.5373</cdr:y>
    </cdr:to>
    <cdr:sp macro="" textlink="">
      <cdr:nvSpPr>
        <cdr:cNvPr id="2" name="TextBox 1">
          <a:extLst xmlns:a="http://schemas.openxmlformats.org/drawingml/2006/main">
            <a:ext uri="{FF2B5EF4-FFF2-40B4-BE49-F238E27FC236}">
              <a16:creationId xmlns:a16="http://schemas.microsoft.com/office/drawing/2014/main" id="{E34CEEAC-D86A-4E8D-4080-41E0E590677E}"/>
            </a:ext>
          </a:extLst>
        </cdr:cNvPr>
        <cdr:cNvSpPr txBox="1"/>
      </cdr:nvSpPr>
      <cdr:spPr>
        <a:xfrm xmlns:a="http://schemas.openxmlformats.org/drawingml/2006/main">
          <a:off x="3822889" y="846919"/>
          <a:ext cx="747215" cy="62700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5.xml><?xml version="1.0" encoding="utf-8"?>
<xdr:wsDr xmlns:xdr="http://schemas.openxmlformats.org/drawingml/2006/spreadsheetDrawing" xmlns:a="http://schemas.openxmlformats.org/drawingml/2006/main">
  <xdr:twoCellAnchor>
    <xdr:from>
      <xdr:col>5</xdr:col>
      <xdr:colOff>196187</xdr:colOff>
      <xdr:row>1</xdr:row>
      <xdr:rowOff>161973</xdr:rowOff>
    </xdr:from>
    <xdr:to>
      <xdr:col>10</xdr:col>
      <xdr:colOff>640687</xdr:colOff>
      <xdr:row>16</xdr:row>
      <xdr:rowOff>47673</xdr:rowOff>
    </xdr:to>
    <xdr:graphicFrame macro="">
      <xdr:nvGraphicFramePr>
        <xdr:cNvPr id="9" name="Chart 8">
          <a:extLst>
            <a:ext uri="{FF2B5EF4-FFF2-40B4-BE49-F238E27FC236}">
              <a16:creationId xmlns:a16="http://schemas.microsoft.com/office/drawing/2014/main" id="{4F5BB4A3-22D1-B6F6-BD66-D3CCA5B07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254001</xdr:colOff>
      <xdr:row>18</xdr:row>
      <xdr:rowOff>12132</xdr:rowOff>
    </xdr:from>
    <xdr:to>
      <xdr:col>10</xdr:col>
      <xdr:colOff>703240</xdr:colOff>
      <xdr:row>32</xdr:row>
      <xdr:rowOff>101600</xdr:rowOff>
    </xdr:to>
    <xdr:graphicFrame macro="">
      <xdr:nvGraphicFramePr>
        <xdr:cNvPr id="10" name="Chart 9">
          <a:extLst>
            <a:ext uri="{FF2B5EF4-FFF2-40B4-BE49-F238E27FC236}">
              <a16:creationId xmlns:a16="http://schemas.microsoft.com/office/drawing/2014/main" id="{5F97F575-14D0-FD1C-D820-D581D5A66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291912</xdr:colOff>
      <xdr:row>35</xdr:row>
      <xdr:rowOff>116386</xdr:rowOff>
    </xdr:from>
    <xdr:to>
      <xdr:col>10</xdr:col>
      <xdr:colOff>741151</xdr:colOff>
      <xdr:row>50</xdr:row>
      <xdr:rowOff>16302</xdr:rowOff>
    </xdr:to>
    <xdr:graphicFrame macro="">
      <xdr:nvGraphicFramePr>
        <xdr:cNvPr id="11" name="Chart 10">
          <a:extLst>
            <a:ext uri="{FF2B5EF4-FFF2-40B4-BE49-F238E27FC236}">
              <a16:creationId xmlns:a16="http://schemas.microsoft.com/office/drawing/2014/main" id="{28EAB2F0-F021-49F5-A048-BD3414BDFC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263478</xdr:colOff>
      <xdr:row>50</xdr:row>
      <xdr:rowOff>182729</xdr:rowOff>
    </xdr:from>
    <xdr:to>
      <xdr:col>10</xdr:col>
      <xdr:colOff>712717</xdr:colOff>
      <xdr:row>65</xdr:row>
      <xdr:rowOff>82645</xdr:rowOff>
    </xdr:to>
    <xdr:graphicFrame macro="">
      <xdr:nvGraphicFramePr>
        <xdr:cNvPr id="13" name="Chart 12">
          <a:extLst>
            <a:ext uri="{FF2B5EF4-FFF2-40B4-BE49-F238E27FC236}">
              <a16:creationId xmlns:a16="http://schemas.microsoft.com/office/drawing/2014/main" id="{6860F0DD-E54B-A251-8FC9-0A1154C272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0.83897</cdr:x>
      <cdr:y>0.29951</cdr:y>
    </cdr:from>
    <cdr:to>
      <cdr:x>1</cdr:x>
      <cdr:y>0.52927</cdr:y>
    </cdr:to>
    <cdr:sp macro="" textlink="">
      <cdr:nvSpPr>
        <cdr:cNvPr id="2" name="TextBox 1">
          <a:extLst xmlns:a="http://schemas.openxmlformats.org/drawingml/2006/main">
            <a:ext uri="{FF2B5EF4-FFF2-40B4-BE49-F238E27FC236}">
              <a16:creationId xmlns:a16="http://schemas.microsoft.com/office/drawing/2014/main" id="{09A238F1-23D6-94D4-02B5-3BD0F2C805EC}"/>
            </a:ext>
          </a:extLst>
        </cdr:cNvPr>
        <cdr:cNvSpPr txBox="1"/>
      </cdr:nvSpPr>
      <cdr:spPr>
        <a:xfrm xmlns:a="http://schemas.openxmlformats.org/drawingml/2006/main">
          <a:off x="3831798" y="817371"/>
          <a:ext cx="735463" cy="627007"/>
        </a:xfrm>
        <a:prstGeom xmlns:a="http://schemas.openxmlformats.org/drawingml/2006/main" prst="rect">
          <a:avLst/>
        </a:prstGeom>
      </cdr:spPr>
      <cdr:txBody>
        <a:bodyPr xmlns:a="http://schemas.openxmlformats.org/drawingml/2006/main" vertOverflow="clip" wrap="square" rtlCol="0" anchor="ctr"/>
        <a:lstStyle xmlns:a="http://schemas.openxmlformats.org/drawingml/2006/main"/>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0.83408</cdr:x>
      <cdr:y>0.25345</cdr:y>
    </cdr:from>
    <cdr:to>
      <cdr:x>1</cdr:x>
      <cdr:y>0.48202</cdr:y>
    </cdr:to>
    <cdr:sp macro="" textlink="">
      <cdr:nvSpPr>
        <cdr:cNvPr id="2" name="TextBox 1">
          <a:extLst xmlns:a="http://schemas.openxmlformats.org/drawingml/2006/main">
            <a:ext uri="{FF2B5EF4-FFF2-40B4-BE49-F238E27FC236}">
              <a16:creationId xmlns:a16="http://schemas.microsoft.com/office/drawing/2014/main" id="{B392FF9C-C009-D9CC-9B88-80E8B9378FF0}"/>
            </a:ext>
          </a:extLst>
        </cdr:cNvPr>
        <cdr:cNvSpPr txBox="1"/>
      </cdr:nvSpPr>
      <cdr:spPr>
        <a:xfrm xmlns:a="http://schemas.openxmlformats.org/drawingml/2006/main">
          <a:off x="3813411" y="695277"/>
          <a:ext cx="758589" cy="62700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0.83615</cdr:x>
      <cdr:y>0.30873</cdr:y>
    </cdr:from>
    <cdr:to>
      <cdr:x>0.99959</cdr:x>
      <cdr:y>0.5373</cdr:y>
    </cdr:to>
    <cdr:sp macro="" textlink="">
      <cdr:nvSpPr>
        <cdr:cNvPr id="2" name="TextBox 1">
          <a:extLst xmlns:a="http://schemas.openxmlformats.org/drawingml/2006/main">
            <a:ext uri="{FF2B5EF4-FFF2-40B4-BE49-F238E27FC236}">
              <a16:creationId xmlns:a16="http://schemas.microsoft.com/office/drawing/2014/main" id="{E34CEEAC-D86A-4E8D-4080-41E0E590677E}"/>
            </a:ext>
          </a:extLst>
        </cdr:cNvPr>
        <cdr:cNvSpPr txBox="1"/>
      </cdr:nvSpPr>
      <cdr:spPr>
        <a:xfrm xmlns:a="http://schemas.openxmlformats.org/drawingml/2006/main">
          <a:off x="3822889" y="846919"/>
          <a:ext cx="747215" cy="62700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0.83657</cdr:x>
      <cdr:y>0.23964</cdr:y>
    </cdr:from>
    <cdr:to>
      <cdr:x>1</cdr:x>
      <cdr:y>0.4682</cdr:y>
    </cdr:to>
    <cdr:sp macro="" textlink="">
      <cdr:nvSpPr>
        <cdr:cNvPr id="2" name="TextBox 1">
          <a:extLst xmlns:a="http://schemas.openxmlformats.org/drawingml/2006/main">
            <a:ext uri="{FF2B5EF4-FFF2-40B4-BE49-F238E27FC236}">
              <a16:creationId xmlns:a16="http://schemas.microsoft.com/office/drawing/2014/main" id="{017D6300-3534-8AA8-0FC6-D0B6FDEAF87B}"/>
            </a:ext>
          </a:extLst>
        </cdr:cNvPr>
        <cdr:cNvSpPr txBox="1"/>
      </cdr:nvSpPr>
      <cdr:spPr>
        <a:xfrm xmlns:a="http://schemas.openxmlformats.org/drawingml/2006/main">
          <a:off x="3824785" y="657367"/>
          <a:ext cx="747215" cy="627007"/>
        </a:xfrm>
        <a:prstGeom xmlns:a="http://schemas.openxmlformats.org/drawingml/2006/main" prst="rect">
          <a:avLst/>
        </a:prstGeom>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000">
              <a:solidFill>
                <a:schemeClr val="tx1">
                  <a:lumMod val="85000"/>
                  <a:lumOff val="15000"/>
                </a:schemeClr>
              </a:solidFill>
            </a:rPr>
            <a:t>Bike</a:t>
          </a:r>
          <a:r>
            <a:rPr lang="en-GB" sz="1000" baseline="0">
              <a:solidFill>
                <a:schemeClr val="tx1">
                  <a:lumMod val="85000"/>
                  <a:lumOff val="15000"/>
                </a:schemeClr>
              </a:solidFill>
            </a:rPr>
            <a:t> Purchases</a:t>
          </a:r>
          <a:endParaRPr lang="en-GB" sz="1000">
            <a:solidFill>
              <a:schemeClr val="tx1">
                <a:lumMod val="85000"/>
                <a:lumOff val="15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or AlHabbal" refreshedDate="45071.623936226853" createdVersion="8" refreshedVersion="8" minRefreshableVersion="3" recordCount="1000" xr:uid="{AF7E67C3-3230-3A46-AD4D-0FF916F7F301}">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721439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0"/>
    <x v="1"/>
  </r>
  <r>
    <n v="13507"/>
    <x v="0"/>
    <x v="0"/>
    <n v="10000"/>
    <n v="2"/>
    <x v="1"/>
    <s v="Manual"/>
    <s v="Yes"/>
    <x v="0"/>
    <x v="3"/>
    <x v="0"/>
    <x v="5"/>
    <x v="0"/>
    <x v="0"/>
  </r>
  <r>
    <n v="27974"/>
    <x v="1"/>
    <x v="1"/>
    <n v="160000"/>
    <n v="2"/>
    <x v="2"/>
    <s v="Management"/>
    <s v="Yes"/>
    <x v="3"/>
    <x v="0"/>
    <x v="1"/>
    <x v="6"/>
    <x v="0"/>
    <x v="1"/>
  </r>
  <r>
    <n v="19364"/>
    <x v="0"/>
    <x v="1"/>
    <n v="40000"/>
    <n v="1"/>
    <x v="0"/>
    <s v="Skilled Manual"/>
    <s v="Yes"/>
    <x v="0"/>
    <x v="0"/>
    <x v="0"/>
    <x v="1"/>
    <x v="0"/>
    <x v="1"/>
  </r>
  <r>
    <n v="22155"/>
    <x v="0"/>
    <x v="1"/>
    <n v="20000"/>
    <n v="2"/>
    <x v="3"/>
    <s v="Clerical"/>
    <s v="Yes"/>
    <x v="2"/>
    <x v="2"/>
    <x v="1"/>
    <x v="7"/>
    <x v="1"/>
    <x v="0"/>
  </r>
  <r>
    <n v="19280"/>
    <x v="0"/>
    <x v="1"/>
    <n v="120000"/>
    <n v="2"/>
    <x v="1"/>
    <s v="Manual"/>
    <s v="Yes"/>
    <x v="1"/>
    <x v="0"/>
    <x v="0"/>
    <x v="8"/>
    <x v="0"/>
    <x v="1"/>
  </r>
  <r>
    <n v="22173"/>
    <x v="0"/>
    <x v="0"/>
    <n v="30000"/>
    <n v="3"/>
    <x v="2"/>
    <s v="Skilled Manual"/>
    <s v="No"/>
    <x v="2"/>
    <x v="3"/>
    <x v="1"/>
    <x v="9"/>
    <x v="1"/>
    <x v="1"/>
  </r>
  <r>
    <n v="12697"/>
    <x v="1"/>
    <x v="0"/>
    <n v="90000"/>
    <n v="0"/>
    <x v="0"/>
    <s v="Professional"/>
    <s v="No"/>
    <x v="3"/>
    <x v="4"/>
    <x v="1"/>
    <x v="4"/>
    <x v="0"/>
    <x v="0"/>
  </r>
  <r>
    <n v="11434"/>
    <x v="0"/>
    <x v="1"/>
    <n v="170000"/>
    <n v="5"/>
    <x v="1"/>
    <s v="Professional"/>
    <s v="Yes"/>
    <x v="0"/>
    <x v="0"/>
    <x v="0"/>
    <x v="10"/>
    <x v="1"/>
    <x v="0"/>
  </r>
  <r>
    <n v="25323"/>
    <x v="0"/>
    <x v="1"/>
    <n v="40000"/>
    <n v="2"/>
    <x v="1"/>
    <s v="Clerical"/>
    <s v="Yes"/>
    <x v="1"/>
    <x v="3"/>
    <x v="0"/>
    <x v="11"/>
    <x v="0"/>
    <x v="1"/>
  </r>
  <r>
    <n v="23542"/>
    <x v="1"/>
    <x v="1"/>
    <n v="60000"/>
    <n v="1"/>
    <x v="1"/>
    <s v="Skilled Manual"/>
    <s v="No"/>
    <x v="1"/>
    <x v="0"/>
    <x v="1"/>
    <x v="12"/>
    <x v="0"/>
    <x v="1"/>
  </r>
  <r>
    <n v="20870"/>
    <x v="1"/>
    <x v="0"/>
    <n v="10000"/>
    <n v="2"/>
    <x v="2"/>
    <s v="Manual"/>
    <s v="Yes"/>
    <x v="1"/>
    <x v="0"/>
    <x v="0"/>
    <x v="13"/>
    <x v="0"/>
    <x v="1"/>
  </r>
  <r>
    <n v="23316"/>
    <x v="1"/>
    <x v="1"/>
    <n v="30000"/>
    <n v="3"/>
    <x v="1"/>
    <s v="Clerical"/>
    <s v="No"/>
    <x v="2"/>
    <x v="3"/>
    <x v="1"/>
    <x v="14"/>
    <x v="1"/>
    <x v="1"/>
  </r>
  <r>
    <n v="12610"/>
    <x v="0"/>
    <x v="0"/>
    <n v="30000"/>
    <n v="1"/>
    <x v="0"/>
    <s v="Clerical"/>
    <s v="Yes"/>
    <x v="0"/>
    <x v="0"/>
    <x v="0"/>
    <x v="15"/>
    <x v="0"/>
    <x v="0"/>
  </r>
  <r>
    <n v="27183"/>
    <x v="1"/>
    <x v="1"/>
    <n v="40000"/>
    <n v="2"/>
    <x v="1"/>
    <s v="Clerical"/>
    <s v="Yes"/>
    <x v="1"/>
    <x v="3"/>
    <x v="0"/>
    <x v="11"/>
    <x v="0"/>
    <x v="1"/>
  </r>
  <r>
    <n v="25940"/>
    <x v="1"/>
    <x v="1"/>
    <n v="20000"/>
    <n v="2"/>
    <x v="3"/>
    <s v="Clerical"/>
    <s v="Yes"/>
    <x v="2"/>
    <x v="2"/>
    <x v="1"/>
    <x v="10"/>
    <x v="1"/>
    <x v="1"/>
  </r>
  <r>
    <n v="25598"/>
    <x v="0"/>
    <x v="0"/>
    <n v="40000"/>
    <n v="0"/>
    <x v="4"/>
    <s v="Clerical"/>
    <s v="Yes"/>
    <x v="0"/>
    <x v="0"/>
    <x v="0"/>
    <x v="4"/>
    <x v="0"/>
    <x v="1"/>
  </r>
  <r>
    <n v="21564"/>
    <x v="1"/>
    <x v="0"/>
    <n v="80000"/>
    <n v="0"/>
    <x v="0"/>
    <s v="Professional"/>
    <s v="Yes"/>
    <x v="3"/>
    <x v="4"/>
    <x v="1"/>
    <x v="11"/>
    <x v="0"/>
    <x v="0"/>
  </r>
  <r>
    <n v="19193"/>
    <x v="1"/>
    <x v="1"/>
    <n v="40000"/>
    <n v="2"/>
    <x v="1"/>
    <s v="Clerical"/>
    <s v="Yes"/>
    <x v="0"/>
    <x v="3"/>
    <x v="0"/>
    <x v="11"/>
    <x v="0"/>
    <x v="1"/>
  </r>
  <r>
    <n v="26412"/>
    <x v="0"/>
    <x v="0"/>
    <n v="80000"/>
    <n v="5"/>
    <x v="2"/>
    <s v="Management"/>
    <s v="No"/>
    <x v="4"/>
    <x v="2"/>
    <x v="0"/>
    <x v="16"/>
    <x v="1"/>
    <x v="0"/>
  </r>
  <r>
    <n v="27184"/>
    <x v="1"/>
    <x v="1"/>
    <n v="40000"/>
    <n v="2"/>
    <x v="1"/>
    <s v="Clerical"/>
    <s v="No"/>
    <x v="1"/>
    <x v="0"/>
    <x v="0"/>
    <x v="17"/>
    <x v="0"/>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killed Manual"/>
    <s v="Yes"/>
    <x v="2"/>
    <x v="2"/>
    <x v="1"/>
    <x v="20"/>
    <x v="0"/>
    <x v="0"/>
  </r>
  <r>
    <n v="16466"/>
    <x v="1"/>
    <x v="0"/>
    <n v="20000"/>
    <n v="0"/>
    <x v="3"/>
    <s v="Manual"/>
    <s v="No"/>
    <x v="2"/>
    <x v="0"/>
    <x v="0"/>
    <x v="21"/>
    <x v="0"/>
    <x v="1"/>
  </r>
  <r>
    <n v="19273"/>
    <x v="0"/>
    <x v="0"/>
    <n v="20000"/>
    <n v="2"/>
    <x v="1"/>
    <s v="Manual"/>
    <s v="Yes"/>
    <x v="0"/>
    <x v="0"/>
    <x v="0"/>
    <x v="18"/>
    <x v="1"/>
    <x v="0"/>
  </r>
  <r>
    <n v="22400"/>
    <x v="0"/>
    <x v="1"/>
    <n v="10000"/>
    <n v="0"/>
    <x v="1"/>
    <s v="Manual"/>
    <s v="No"/>
    <x v="1"/>
    <x v="0"/>
    <x v="1"/>
    <x v="22"/>
    <x v="2"/>
    <x v="1"/>
  </r>
  <r>
    <n v="20942"/>
    <x v="1"/>
    <x v="0"/>
    <n v="20000"/>
    <n v="0"/>
    <x v="2"/>
    <s v="Manual"/>
    <s v="No"/>
    <x v="1"/>
    <x v="2"/>
    <x v="0"/>
    <x v="23"/>
    <x v="0"/>
    <x v="0"/>
  </r>
  <r>
    <n v="18484"/>
    <x v="1"/>
    <x v="1"/>
    <n v="80000"/>
    <n v="2"/>
    <x v="2"/>
    <s v="Skilled Manual"/>
    <s v="No"/>
    <x v="2"/>
    <x v="3"/>
    <x v="1"/>
    <x v="5"/>
    <x v="0"/>
    <x v="1"/>
  </r>
  <r>
    <n v="12291"/>
    <x v="1"/>
    <x v="1"/>
    <n v="90000"/>
    <n v="5"/>
    <x v="1"/>
    <s v="Professional"/>
    <s v="No"/>
    <x v="2"/>
    <x v="1"/>
    <x v="0"/>
    <x v="24"/>
    <x v="1"/>
    <x v="1"/>
  </r>
  <r>
    <n v="28380"/>
    <x v="1"/>
    <x v="0"/>
    <n v="10000"/>
    <n v="5"/>
    <x v="3"/>
    <s v="Manual"/>
    <s v="No"/>
    <x v="2"/>
    <x v="0"/>
    <x v="0"/>
    <x v="3"/>
    <x v="0"/>
    <x v="0"/>
  </r>
  <r>
    <n v="17891"/>
    <x v="0"/>
    <x v="0"/>
    <n v="10000"/>
    <n v="2"/>
    <x v="1"/>
    <s v="Manual"/>
    <s v="Yes"/>
    <x v="1"/>
    <x v="0"/>
    <x v="0"/>
    <x v="5"/>
    <x v="0"/>
    <x v="1"/>
  </r>
  <r>
    <n v="27832"/>
    <x v="1"/>
    <x v="0"/>
    <n v="30000"/>
    <n v="0"/>
    <x v="1"/>
    <s v="Clerical"/>
    <s v="No"/>
    <x v="1"/>
    <x v="1"/>
    <x v="0"/>
    <x v="25"/>
    <x v="2"/>
    <x v="0"/>
  </r>
  <r>
    <n v="26863"/>
    <x v="1"/>
    <x v="1"/>
    <n v="20000"/>
    <n v="0"/>
    <x v="2"/>
    <s v="Manual"/>
    <s v="No"/>
    <x v="1"/>
    <x v="1"/>
    <x v="0"/>
    <x v="26"/>
    <x v="2"/>
    <x v="0"/>
  </r>
  <r>
    <n v="16259"/>
    <x v="1"/>
    <x v="0"/>
    <n v="10000"/>
    <n v="4"/>
    <x v="3"/>
    <s v="Manual"/>
    <s v="Yes"/>
    <x v="2"/>
    <x v="0"/>
    <x v="0"/>
    <x v="8"/>
    <x v="0"/>
    <x v="1"/>
  </r>
  <r>
    <n v="27803"/>
    <x v="1"/>
    <x v="0"/>
    <n v="30000"/>
    <n v="2"/>
    <x v="1"/>
    <s v="Clerical"/>
    <s v="No"/>
    <x v="0"/>
    <x v="0"/>
    <x v="0"/>
    <x v="1"/>
    <x v="0"/>
    <x v="0"/>
  </r>
  <r>
    <n v="14347"/>
    <x v="1"/>
    <x v="0"/>
    <n v="40000"/>
    <n v="2"/>
    <x v="0"/>
    <s v="Management"/>
    <s v="Yes"/>
    <x v="2"/>
    <x v="2"/>
    <x v="1"/>
    <x v="27"/>
    <x v="1"/>
    <x v="1"/>
  </r>
  <r>
    <n v="17703"/>
    <x v="0"/>
    <x v="0"/>
    <n v="10000"/>
    <n v="1"/>
    <x v="4"/>
    <s v="Manual"/>
    <s v="Yes"/>
    <x v="0"/>
    <x v="0"/>
    <x v="0"/>
    <x v="8"/>
    <x v="0"/>
    <x v="0"/>
  </r>
  <r>
    <n v="17185"/>
    <x v="0"/>
    <x v="0"/>
    <n v="170000"/>
    <n v="4"/>
    <x v="1"/>
    <s v="Professional"/>
    <s v="No"/>
    <x v="4"/>
    <x v="2"/>
    <x v="0"/>
    <x v="28"/>
    <x v="0"/>
    <x v="1"/>
  </r>
  <r>
    <n v="29380"/>
    <x v="0"/>
    <x v="0"/>
    <n v="20000"/>
    <n v="3"/>
    <x v="2"/>
    <s v="Manual"/>
    <s v="Yes"/>
    <x v="0"/>
    <x v="0"/>
    <x v="0"/>
    <x v="3"/>
    <x v="0"/>
    <x v="1"/>
  </r>
  <r>
    <n v="23986"/>
    <x v="0"/>
    <x v="0"/>
    <n v="20000"/>
    <n v="1"/>
    <x v="0"/>
    <s v="Clerical"/>
    <s v="Yes"/>
    <x v="0"/>
    <x v="0"/>
    <x v="0"/>
    <x v="29"/>
    <x v="1"/>
    <x v="1"/>
  </r>
  <r>
    <n v="24466"/>
    <x v="0"/>
    <x v="0"/>
    <n v="60000"/>
    <n v="1"/>
    <x v="1"/>
    <s v="Skilled Manual"/>
    <s v="Yes"/>
    <x v="1"/>
    <x v="2"/>
    <x v="1"/>
    <x v="30"/>
    <x v="0"/>
    <x v="1"/>
  </r>
  <r>
    <n v="29097"/>
    <x v="1"/>
    <x v="0"/>
    <n v="40000"/>
    <n v="2"/>
    <x v="1"/>
    <s v="Skilled Manual"/>
    <s v="Yes"/>
    <x v="2"/>
    <x v="2"/>
    <x v="1"/>
    <x v="31"/>
    <x v="0"/>
    <x v="1"/>
  </r>
  <r>
    <n v="19487"/>
    <x v="0"/>
    <x v="1"/>
    <n v="30000"/>
    <n v="2"/>
    <x v="1"/>
    <s v="Clerical"/>
    <s v="No"/>
    <x v="2"/>
    <x v="0"/>
    <x v="0"/>
    <x v="0"/>
    <x v="0"/>
    <x v="0"/>
  </r>
  <r>
    <n v="14939"/>
    <x v="1"/>
    <x v="1"/>
    <n v="40000"/>
    <n v="0"/>
    <x v="0"/>
    <s v="Clerical"/>
    <s v="Yes"/>
    <x v="0"/>
    <x v="0"/>
    <x v="0"/>
    <x v="32"/>
    <x v="0"/>
    <x v="1"/>
  </r>
  <r>
    <n v="13826"/>
    <x v="1"/>
    <x v="0"/>
    <n v="30000"/>
    <n v="0"/>
    <x v="1"/>
    <s v="Clerical"/>
    <s v="No"/>
    <x v="1"/>
    <x v="0"/>
    <x v="0"/>
    <x v="26"/>
    <x v="2"/>
    <x v="0"/>
  </r>
  <r>
    <n v="20619"/>
    <x v="1"/>
    <x v="1"/>
    <n v="80000"/>
    <n v="0"/>
    <x v="0"/>
    <s v="Professional"/>
    <s v="No"/>
    <x v="3"/>
    <x v="4"/>
    <x v="1"/>
    <x v="11"/>
    <x v="0"/>
    <x v="0"/>
  </r>
  <r>
    <n v="12558"/>
    <x v="0"/>
    <x v="0"/>
    <n v="20000"/>
    <n v="1"/>
    <x v="0"/>
    <s v="Clerical"/>
    <s v="Yes"/>
    <x v="0"/>
    <x v="0"/>
    <x v="0"/>
    <x v="27"/>
    <x v="1"/>
    <x v="0"/>
  </r>
  <r>
    <n v="24871"/>
    <x v="1"/>
    <x v="0"/>
    <n v="90000"/>
    <n v="4"/>
    <x v="2"/>
    <s v="Management"/>
    <s v="No"/>
    <x v="4"/>
    <x v="2"/>
    <x v="0"/>
    <x v="16"/>
    <x v="1"/>
    <x v="0"/>
  </r>
  <r>
    <n v="17319"/>
    <x v="1"/>
    <x v="0"/>
    <n v="70000"/>
    <n v="0"/>
    <x v="0"/>
    <s v="Professional"/>
    <s v="No"/>
    <x v="1"/>
    <x v="2"/>
    <x v="1"/>
    <x v="0"/>
    <x v="0"/>
    <x v="0"/>
  </r>
  <r>
    <n v="28906"/>
    <x v="0"/>
    <x v="1"/>
    <n v="80000"/>
    <n v="4"/>
    <x v="2"/>
    <s v="Professional"/>
    <s v="Yes"/>
    <x v="2"/>
    <x v="4"/>
    <x v="0"/>
    <x v="9"/>
    <x v="1"/>
    <x v="0"/>
  </r>
  <r>
    <n v="12808"/>
    <x v="0"/>
    <x v="1"/>
    <n v="40000"/>
    <n v="0"/>
    <x v="0"/>
    <s v="Clerical"/>
    <s v="Yes"/>
    <x v="0"/>
    <x v="0"/>
    <x v="0"/>
    <x v="13"/>
    <x v="0"/>
    <x v="1"/>
  </r>
  <r>
    <n v="20567"/>
    <x v="0"/>
    <x v="1"/>
    <n v="130000"/>
    <n v="4"/>
    <x v="1"/>
    <s v="Professional"/>
    <s v="No"/>
    <x v="3"/>
    <x v="2"/>
    <x v="0"/>
    <x v="33"/>
    <x v="1"/>
    <x v="1"/>
  </r>
  <r>
    <n v="25502"/>
    <x v="0"/>
    <x v="0"/>
    <n v="40000"/>
    <n v="1"/>
    <x v="0"/>
    <s v="Skilled Manual"/>
    <s v="Yes"/>
    <x v="0"/>
    <x v="0"/>
    <x v="0"/>
    <x v="1"/>
    <x v="0"/>
    <x v="1"/>
  </r>
  <r>
    <n v="15580"/>
    <x v="0"/>
    <x v="1"/>
    <n v="60000"/>
    <n v="2"/>
    <x v="0"/>
    <s v="Professional"/>
    <s v="Yes"/>
    <x v="1"/>
    <x v="1"/>
    <x v="1"/>
    <x v="13"/>
    <x v="0"/>
    <x v="1"/>
  </r>
  <r>
    <n v="24185"/>
    <x v="1"/>
    <x v="0"/>
    <n v="10000"/>
    <n v="1"/>
    <x v="2"/>
    <s v="Manual"/>
    <s v="No"/>
    <x v="1"/>
    <x v="3"/>
    <x v="0"/>
    <x v="12"/>
    <x v="0"/>
    <x v="0"/>
  </r>
  <r>
    <n v="19291"/>
    <x v="1"/>
    <x v="0"/>
    <n v="10000"/>
    <n v="2"/>
    <x v="2"/>
    <s v="Manual"/>
    <s v="Yes"/>
    <x v="0"/>
    <x v="0"/>
    <x v="0"/>
    <x v="11"/>
    <x v="0"/>
    <x v="0"/>
  </r>
  <r>
    <n v="16713"/>
    <x v="0"/>
    <x v="1"/>
    <n v="40000"/>
    <n v="2"/>
    <x v="0"/>
    <s v="Management"/>
    <s v="Yes"/>
    <x v="1"/>
    <x v="0"/>
    <x v="1"/>
    <x v="31"/>
    <x v="0"/>
    <x v="1"/>
  </r>
  <r>
    <n v="16185"/>
    <x v="1"/>
    <x v="1"/>
    <n v="60000"/>
    <n v="4"/>
    <x v="0"/>
    <s v="Professional"/>
    <s v="Yes"/>
    <x v="4"/>
    <x v="4"/>
    <x v="1"/>
    <x v="3"/>
    <x v="0"/>
    <x v="0"/>
  </r>
  <r>
    <n v="14927"/>
    <x v="0"/>
    <x v="0"/>
    <n v="30000"/>
    <n v="1"/>
    <x v="0"/>
    <s v="Clerical"/>
    <s v="Yes"/>
    <x v="0"/>
    <x v="0"/>
    <x v="0"/>
    <x v="34"/>
    <x v="0"/>
    <x v="1"/>
  </r>
  <r>
    <n v="29337"/>
    <x v="1"/>
    <x v="1"/>
    <n v="30000"/>
    <n v="2"/>
    <x v="1"/>
    <s v="Clerical"/>
    <s v="Yes"/>
    <x v="2"/>
    <x v="2"/>
    <x v="1"/>
    <x v="35"/>
    <x v="1"/>
    <x v="0"/>
  </r>
  <r>
    <n v="29355"/>
    <x v="0"/>
    <x v="0"/>
    <n v="40000"/>
    <n v="0"/>
    <x v="4"/>
    <s v="Clerical"/>
    <s v="Yes"/>
    <x v="0"/>
    <x v="0"/>
    <x v="0"/>
    <x v="34"/>
    <x v="0"/>
    <x v="1"/>
  </r>
  <r>
    <n v="25303"/>
    <x v="1"/>
    <x v="1"/>
    <n v="30000"/>
    <n v="0"/>
    <x v="2"/>
    <s v="Manual"/>
    <s v="Yes"/>
    <x v="1"/>
    <x v="1"/>
    <x v="0"/>
    <x v="6"/>
    <x v="0"/>
    <x v="1"/>
  </r>
  <r>
    <n v="14813"/>
    <x v="1"/>
    <x v="0"/>
    <n v="20000"/>
    <n v="4"/>
    <x v="2"/>
    <s v="Manual"/>
    <s v="Yes"/>
    <x v="1"/>
    <x v="0"/>
    <x v="0"/>
    <x v="1"/>
    <x v="0"/>
    <x v="1"/>
  </r>
  <r>
    <n v="16438"/>
    <x v="0"/>
    <x v="0"/>
    <n v="10000"/>
    <n v="0"/>
    <x v="3"/>
    <s v="Manual"/>
    <s v="No"/>
    <x v="2"/>
    <x v="0"/>
    <x v="0"/>
    <x v="25"/>
    <x v="2"/>
    <x v="0"/>
  </r>
  <r>
    <n v="14238"/>
    <x v="0"/>
    <x v="1"/>
    <n v="120000"/>
    <n v="0"/>
    <x v="3"/>
    <s v="Professional"/>
    <s v="Yes"/>
    <x v="3"/>
    <x v="4"/>
    <x v="1"/>
    <x v="4"/>
    <x v="0"/>
    <x v="1"/>
  </r>
  <r>
    <n v="16200"/>
    <x v="1"/>
    <x v="0"/>
    <n v="10000"/>
    <n v="0"/>
    <x v="3"/>
    <s v="Manual"/>
    <s v="No"/>
    <x v="2"/>
    <x v="0"/>
    <x v="0"/>
    <x v="11"/>
    <x v="0"/>
    <x v="0"/>
  </r>
  <r>
    <n v="24857"/>
    <x v="0"/>
    <x v="0"/>
    <n v="130000"/>
    <n v="3"/>
    <x v="2"/>
    <s v="Professional"/>
    <s v="Yes"/>
    <x v="3"/>
    <x v="0"/>
    <x v="0"/>
    <x v="31"/>
    <x v="0"/>
    <x v="0"/>
  </r>
  <r>
    <n v="26956"/>
    <x v="1"/>
    <x v="0"/>
    <n v="20000"/>
    <n v="0"/>
    <x v="1"/>
    <s v="Manual"/>
    <s v="No"/>
    <x v="1"/>
    <x v="1"/>
    <x v="0"/>
    <x v="4"/>
    <x v="0"/>
    <x v="1"/>
  </r>
  <r>
    <n v="14517"/>
    <x v="0"/>
    <x v="0"/>
    <n v="20000"/>
    <n v="3"/>
    <x v="2"/>
    <s v="Skilled Manual"/>
    <s v="No"/>
    <x v="2"/>
    <x v="3"/>
    <x v="1"/>
    <x v="24"/>
    <x v="1"/>
    <x v="0"/>
  </r>
  <r>
    <n v="12678"/>
    <x v="1"/>
    <x v="0"/>
    <n v="130000"/>
    <n v="4"/>
    <x v="2"/>
    <s v="Management"/>
    <s v="Yes"/>
    <x v="3"/>
    <x v="0"/>
    <x v="1"/>
    <x v="23"/>
    <x v="0"/>
    <x v="0"/>
  </r>
  <r>
    <n v="16188"/>
    <x v="1"/>
    <x v="0"/>
    <n v="20000"/>
    <n v="0"/>
    <x v="3"/>
    <s v="Manual"/>
    <s v="No"/>
    <x v="2"/>
    <x v="3"/>
    <x v="0"/>
    <x v="22"/>
    <x v="2"/>
    <x v="0"/>
  </r>
  <r>
    <n v="27969"/>
    <x v="0"/>
    <x v="1"/>
    <n v="80000"/>
    <n v="0"/>
    <x v="0"/>
    <s v="Professional"/>
    <s v="Yes"/>
    <x v="2"/>
    <x v="4"/>
    <x v="1"/>
    <x v="19"/>
    <x v="2"/>
    <x v="1"/>
  </r>
  <r>
    <n v="15752"/>
    <x v="0"/>
    <x v="1"/>
    <n v="80000"/>
    <n v="2"/>
    <x v="2"/>
    <s v="Skilled Manual"/>
    <s v="No"/>
    <x v="2"/>
    <x v="3"/>
    <x v="1"/>
    <x v="5"/>
    <x v="0"/>
    <x v="1"/>
  </r>
  <r>
    <n v="27745"/>
    <x v="1"/>
    <x v="1"/>
    <n v="40000"/>
    <n v="2"/>
    <x v="0"/>
    <s v="Management"/>
    <s v="Yes"/>
    <x v="2"/>
    <x v="2"/>
    <x v="1"/>
    <x v="18"/>
    <x v="1"/>
    <x v="1"/>
  </r>
  <r>
    <n v="20828"/>
    <x v="0"/>
    <x v="0"/>
    <n v="30000"/>
    <n v="4"/>
    <x v="4"/>
    <s v="Clerical"/>
    <s v="Yes"/>
    <x v="0"/>
    <x v="0"/>
    <x v="0"/>
    <x v="12"/>
    <x v="0"/>
    <x v="1"/>
  </r>
  <r>
    <n v="19461"/>
    <x v="1"/>
    <x v="0"/>
    <n v="10000"/>
    <n v="4"/>
    <x v="3"/>
    <s v="Manual"/>
    <s v="Yes"/>
    <x v="2"/>
    <x v="0"/>
    <x v="0"/>
    <x v="8"/>
    <x v="0"/>
    <x v="0"/>
  </r>
  <r>
    <n v="26941"/>
    <x v="0"/>
    <x v="1"/>
    <n v="30000"/>
    <n v="0"/>
    <x v="0"/>
    <s v="Clerical"/>
    <s v="Yes"/>
    <x v="0"/>
    <x v="0"/>
    <x v="0"/>
    <x v="15"/>
    <x v="0"/>
    <x v="1"/>
  </r>
  <r>
    <n v="28412"/>
    <x v="1"/>
    <x v="1"/>
    <n v="20000"/>
    <n v="0"/>
    <x v="2"/>
    <s v="Manual"/>
    <s v="No"/>
    <x v="1"/>
    <x v="1"/>
    <x v="0"/>
    <x v="19"/>
    <x v="2"/>
    <x v="0"/>
  </r>
  <r>
    <n v="24485"/>
    <x v="1"/>
    <x v="1"/>
    <n v="40000"/>
    <n v="2"/>
    <x v="0"/>
    <s v="Management"/>
    <s v="No"/>
    <x v="1"/>
    <x v="2"/>
    <x v="1"/>
    <x v="31"/>
    <x v="0"/>
    <x v="1"/>
  </r>
  <r>
    <n v="16514"/>
    <x v="1"/>
    <x v="1"/>
    <n v="10000"/>
    <n v="0"/>
    <x v="1"/>
    <s v="Manual"/>
    <s v="Yes"/>
    <x v="1"/>
    <x v="3"/>
    <x v="1"/>
    <x v="22"/>
    <x v="2"/>
    <x v="1"/>
  </r>
  <r>
    <n v="17191"/>
    <x v="1"/>
    <x v="1"/>
    <n v="130000"/>
    <n v="3"/>
    <x v="1"/>
    <s v="Professional"/>
    <s v="No"/>
    <x v="4"/>
    <x v="0"/>
    <x v="0"/>
    <x v="36"/>
    <x v="0"/>
    <x v="1"/>
  </r>
  <r>
    <n v="19608"/>
    <x v="0"/>
    <x v="1"/>
    <n v="80000"/>
    <n v="5"/>
    <x v="0"/>
    <s v="Professional"/>
    <s v="Yes"/>
    <x v="3"/>
    <x v="3"/>
    <x v="1"/>
    <x v="8"/>
    <x v="0"/>
    <x v="0"/>
  </r>
  <r>
    <n v="24119"/>
    <x v="1"/>
    <x v="1"/>
    <n v="30000"/>
    <n v="0"/>
    <x v="1"/>
    <s v="Clerical"/>
    <s v="No"/>
    <x v="1"/>
    <x v="1"/>
    <x v="0"/>
    <x v="19"/>
    <x v="2"/>
    <x v="0"/>
  </r>
  <r>
    <n v="25458"/>
    <x v="0"/>
    <x v="1"/>
    <n v="20000"/>
    <n v="1"/>
    <x v="2"/>
    <s v="Manual"/>
    <s v="No"/>
    <x v="1"/>
    <x v="3"/>
    <x v="0"/>
    <x v="8"/>
    <x v="0"/>
    <x v="1"/>
  </r>
  <r>
    <n v="26886"/>
    <x v="1"/>
    <x v="0"/>
    <n v="30000"/>
    <n v="0"/>
    <x v="1"/>
    <s v="Clerical"/>
    <s v="No"/>
    <x v="1"/>
    <x v="0"/>
    <x v="0"/>
    <x v="19"/>
    <x v="2"/>
    <x v="1"/>
  </r>
  <r>
    <n v="28436"/>
    <x v="1"/>
    <x v="1"/>
    <n v="30000"/>
    <n v="0"/>
    <x v="1"/>
    <s v="Clerical"/>
    <s v="No"/>
    <x v="1"/>
    <x v="0"/>
    <x v="0"/>
    <x v="25"/>
    <x v="2"/>
    <x v="1"/>
  </r>
  <r>
    <n v="19562"/>
    <x v="1"/>
    <x v="0"/>
    <n v="60000"/>
    <n v="2"/>
    <x v="0"/>
    <s v="Professional"/>
    <s v="Yes"/>
    <x v="1"/>
    <x v="1"/>
    <x v="1"/>
    <x v="34"/>
    <x v="0"/>
    <x v="1"/>
  </r>
  <r>
    <n v="15608"/>
    <x v="1"/>
    <x v="0"/>
    <n v="30000"/>
    <n v="0"/>
    <x v="1"/>
    <s v="Clerical"/>
    <s v="No"/>
    <x v="1"/>
    <x v="1"/>
    <x v="0"/>
    <x v="6"/>
    <x v="0"/>
    <x v="0"/>
  </r>
  <r>
    <n v="16487"/>
    <x v="1"/>
    <x v="0"/>
    <n v="30000"/>
    <n v="3"/>
    <x v="2"/>
    <s v="Skilled Manual"/>
    <s v="Yes"/>
    <x v="2"/>
    <x v="2"/>
    <x v="1"/>
    <x v="10"/>
    <x v="1"/>
    <x v="0"/>
  </r>
  <r>
    <n v="17197"/>
    <x v="1"/>
    <x v="0"/>
    <n v="90000"/>
    <n v="5"/>
    <x v="1"/>
    <s v="Professional"/>
    <s v="Yes"/>
    <x v="2"/>
    <x v="4"/>
    <x v="0"/>
    <x v="24"/>
    <x v="1"/>
    <x v="0"/>
  </r>
  <r>
    <n v="12507"/>
    <x v="0"/>
    <x v="1"/>
    <n v="30000"/>
    <n v="1"/>
    <x v="1"/>
    <s v="Clerical"/>
    <s v="Yes"/>
    <x v="1"/>
    <x v="0"/>
    <x v="0"/>
    <x v="1"/>
    <x v="0"/>
    <x v="0"/>
  </r>
  <r>
    <n v="23940"/>
    <x v="0"/>
    <x v="1"/>
    <n v="40000"/>
    <n v="1"/>
    <x v="0"/>
    <s v="Skilled Manual"/>
    <s v="Yes"/>
    <x v="1"/>
    <x v="0"/>
    <x v="0"/>
    <x v="20"/>
    <x v="0"/>
    <x v="1"/>
  </r>
  <r>
    <n v="19441"/>
    <x v="0"/>
    <x v="1"/>
    <n v="40000"/>
    <n v="0"/>
    <x v="4"/>
    <s v="Clerical"/>
    <s v="Yes"/>
    <x v="0"/>
    <x v="0"/>
    <x v="0"/>
    <x v="37"/>
    <x v="2"/>
    <x v="1"/>
  </r>
  <r>
    <n v="26852"/>
    <x v="0"/>
    <x v="0"/>
    <n v="20000"/>
    <n v="3"/>
    <x v="2"/>
    <s v="Manual"/>
    <s v="Yes"/>
    <x v="2"/>
    <x v="0"/>
    <x v="0"/>
    <x v="1"/>
    <x v="0"/>
    <x v="0"/>
  </r>
  <r>
    <n v="12274"/>
    <x v="1"/>
    <x v="1"/>
    <n v="10000"/>
    <n v="2"/>
    <x v="2"/>
    <s v="Manual"/>
    <s v="Yes"/>
    <x v="0"/>
    <x v="0"/>
    <x v="0"/>
    <x v="11"/>
    <x v="0"/>
    <x v="0"/>
  </r>
  <r>
    <n v="20236"/>
    <x v="1"/>
    <x v="1"/>
    <n v="60000"/>
    <n v="3"/>
    <x v="0"/>
    <s v="Professional"/>
    <s v="No"/>
    <x v="2"/>
    <x v="0"/>
    <x v="1"/>
    <x v="1"/>
    <x v="0"/>
    <x v="1"/>
  </r>
  <r>
    <n v="24149"/>
    <x v="0"/>
    <x v="1"/>
    <n v="10000"/>
    <n v="2"/>
    <x v="1"/>
    <s v="Manual"/>
    <s v="Yes"/>
    <x v="0"/>
    <x v="3"/>
    <x v="0"/>
    <x v="38"/>
    <x v="0"/>
    <x v="0"/>
  </r>
  <r>
    <n v="26139"/>
    <x v="1"/>
    <x v="1"/>
    <n v="60000"/>
    <n v="1"/>
    <x v="1"/>
    <s v="Skilled Manual"/>
    <s v="Yes"/>
    <x v="1"/>
    <x v="2"/>
    <x v="1"/>
    <x v="12"/>
    <x v="0"/>
    <x v="0"/>
  </r>
  <r>
    <n v="18491"/>
    <x v="1"/>
    <x v="0"/>
    <n v="70000"/>
    <n v="2"/>
    <x v="2"/>
    <s v="Professional"/>
    <s v="Yes"/>
    <x v="2"/>
    <x v="2"/>
    <x v="1"/>
    <x v="38"/>
    <x v="0"/>
    <x v="1"/>
  </r>
  <r>
    <n v="22707"/>
    <x v="1"/>
    <x v="0"/>
    <n v="30000"/>
    <n v="0"/>
    <x v="1"/>
    <s v="Clerical"/>
    <s v="No"/>
    <x v="1"/>
    <x v="1"/>
    <x v="0"/>
    <x v="25"/>
    <x v="2"/>
    <x v="0"/>
  </r>
  <r>
    <n v="20430"/>
    <x v="0"/>
    <x v="1"/>
    <n v="70000"/>
    <n v="2"/>
    <x v="1"/>
    <s v="Skilled Manual"/>
    <s v="Yes"/>
    <x v="2"/>
    <x v="2"/>
    <x v="1"/>
    <x v="31"/>
    <x v="0"/>
    <x v="1"/>
  </r>
  <r>
    <n v="27494"/>
    <x v="1"/>
    <x v="0"/>
    <n v="40000"/>
    <n v="2"/>
    <x v="1"/>
    <s v="Skilled Manual"/>
    <s v="No"/>
    <x v="2"/>
    <x v="3"/>
    <x v="1"/>
    <x v="39"/>
    <x v="0"/>
    <x v="1"/>
  </r>
  <r>
    <n v="26829"/>
    <x v="0"/>
    <x v="0"/>
    <n v="40000"/>
    <n v="0"/>
    <x v="0"/>
    <s v="Clerical"/>
    <s v="Yes"/>
    <x v="0"/>
    <x v="0"/>
    <x v="0"/>
    <x v="13"/>
    <x v="0"/>
    <x v="1"/>
  </r>
  <r>
    <n v="28395"/>
    <x v="1"/>
    <x v="1"/>
    <n v="40000"/>
    <n v="0"/>
    <x v="0"/>
    <s v="Professional"/>
    <s v="No"/>
    <x v="0"/>
    <x v="0"/>
    <x v="0"/>
    <x v="32"/>
    <x v="0"/>
    <x v="1"/>
  </r>
  <r>
    <n v="21006"/>
    <x v="1"/>
    <x v="0"/>
    <n v="30000"/>
    <n v="1"/>
    <x v="1"/>
    <s v="Manual"/>
    <s v="No"/>
    <x v="0"/>
    <x v="0"/>
    <x v="0"/>
    <x v="30"/>
    <x v="0"/>
    <x v="1"/>
  </r>
  <r>
    <n v="14682"/>
    <x v="1"/>
    <x v="0"/>
    <n v="70000"/>
    <n v="0"/>
    <x v="0"/>
    <s v="Professional"/>
    <s v="No"/>
    <x v="1"/>
    <x v="2"/>
    <x v="1"/>
    <x v="13"/>
    <x v="0"/>
    <x v="0"/>
  </r>
  <r>
    <n v="17650"/>
    <x v="1"/>
    <x v="0"/>
    <n v="40000"/>
    <n v="2"/>
    <x v="1"/>
    <s v="Clerical"/>
    <s v="Yes"/>
    <x v="2"/>
    <x v="3"/>
    <x v="0"/>
    <x v="11"/>
    <x v="0"/>
    <x v="0"/>
  </r>
  <r>
    <n v="29191"/>
    <x v="1"/>
    <x v="0"/>
    <n v="130000"/>
    <n v="1"/>
    <x v="4"/>
    <s v="Management"/>
    <s v="No"/>
    <x v="1"/>
    <x v="0"/>
    <x v="1"/>
    <x v="4"/>
    <x v="0"/>
    <x v="1"/>
  </r>
  <r>
    <n v="15030"/>
    <x v="0"/>
    <x v="1"/>
    <n v="20000"/>
    <n v="0"/>
    <x v="0"/>
    <s v="Clerical"/>
    <s v="Yes"/>
    <x v="0"/>
    <x v="0"/>
    <x v="1"/>
    <x v="22"/>
    <x v="2"/>
    <x v="1"/>
  </r>
  <r>
    <n v="24140"/>
    <x v="1"/>
    <x v="1"/>
    <n v="10000"/>
    <n v="0"/>
    <x v="4"/>
    <s v="Manual"/>
    <s v="No"/>
    <x v="0"/>
    <x v="0"/>
    <x v="0"/>
    <x v="25"/>
    <x v="2"/>
    <x v="1"/>
  </r>
  <r>
    <n v="22496"/>
    <x v="0"/>
    <x v="0"/>
    <n v="30000"/>
    <n v="1"/>
    <x v="0"/>
    <s v="Skilled Manual"/>
    <s v="Yes"/>
    <x v="2"/>
    <x v="0"/>
    <x v="0"/>
    <x v="0"/>
    <x v="0"/>
    <x v="0"/>
  </r>
  <r>
    <n v="24065"/>
    <x v="1"/>
    <x v="0"/>
    <n v="20000"/>
    <n v="0"/>
    <x v="2"/>
    <s v="Manual"/>
    <s v="Yes"/>
    <x v="0"/>
    <x v="0"/>
    <x v="0"/>
    <x v="8"/>
    <x v="0"/>
    <x v="1"/>
  </r>
  <r>
    <n v="19914"/>
    <x v="0"/>
    <x v="1"/>
    <n v="80000"/>
    <n v="5"/>
    <x v="0"/>
    <s v="Management"/>
    <s v="Yes"/>
    <x v="2"/>
    <x v="1"/>
    <x v="0"/>
    <x v="24"/>
    <x v="1"/>
    <x v="0"/>
  </r>
  <r>
    <n v="12871"/>
    <x v="1"/>
    <x v="0"/>
    <n v="30000"/>
    <n v="0"/>
    <x v="1"/>
    <s v="Clerical"/>
    <s v="No"/>
    <x v="1"/>
    <x v="1"/>
    <x v="0"/>
    <x v="19"/>
    <x v="2"/>
    <x v="0"/>
  </r>
  <r>
    <n v="22988"/>
    <x v="0"/>
    <x v="0"/>
    <n v="40000"/>
    <n v="2"/>
    <x v="0"/>
    <s v="Management"/>
    <s v="Yes"/>
    <x v="2"/>
    <x v="2"/>
    <x v="1"/>
    <x v="29"/>
    <x v="1"/>
    <x v="1"/>
  </r>
  <r>
    <n v="15922"/>
    <x v="0"/>
    <x v="1"/>
    <n v="150000"/>
    <n v="2"/>
    <x v="2"/>
    <s v="Professional"/>
    <s v="Yes"/>
    <x v="3"/>
    <x v="0"/>
    <x v="0"/>
    <x v="28"/>
    <x v="0"/>
    <x v="0"/>
  </r>
  <r>
    <n v="12344"/>
    <x v="1"/>
    <x v="0"/>
    <n v="80000"/>
    <n v="0"/>
    <x v="0"/>
    <s v="Professional"/>
    <s v="No"/>
    <x v="4"/>
    <x v="4"/>
    <x v="1"/>
    <x v="23"/>
    <x v="0"/>
    <x v="0"/>
  </r>
  <r>
    <n v="23627"/>
    <x v="1"/>
    <x v="0"/>
    <n v="100000"/>
    <n v="3"/>
    <x v="1"/>
    <s v="Management"/>
    <s v="No"/>
    <x v="3"/>
    <x v="2"/>
    <x v="0"/>
    <x v="16"/>
    <x v="1"/>
    <x v="0"/>
  </r>
  <r>
    <n v="27775"/>
    <x v="1"/>
    <x v="0"/>
    <n v="40000"/>
    <n v="0"/>
    <x v="0"/>
    <s v="Clerical"/>
    <s v="No"/>
    <x v="0"/>
    <x v="0"/>
    <x v="0"/>
    <x v="13"/>
    <x v="0"/>
    <x v="1"/>
  </r>
  <r>
    <n v="29301"/>
    <x v="0"/>
    <x v="1"/>
    <n v="80000"/>
    <n v="5"/>
    <x v="0"/>
    <s v="Professional"/>
    <s v="Yes"/>
    <x v="3"/>
    <x v="3"/>
    <x v="1"/>
    <x v="8"/>
    <x v="0"/>
    <x v="0"/>
  </r>
  <r>
    <n v="12716"/>
    <x v="1"/>
    <x v="1"/>
    <n v="30000"/>
    <n v="0"/>
    <x v="1"/>
    <s v="Clerical"/>
    <s v="Yes"/>
    <x v="1"/>
    <x v="1"/>
    <x v="0"/>
    <x v="21"/>
    <x v="0"/>
    <x v="0"/>
  </r>
  <r>
    <n v="12472"/>
    <x v="0"/>
    <x v="1"/>
    <n v="30000"/>
    <n v="1"/>
    <x v="0"/>
    <s v="Clerical"/>
    <s v="Yes"/>
    <x v="1"/>
    <x v="1"/>
    <x v="0"/>
    <x v="32"/>
    <x v="0"/>
    <x v="0"/>
  </r>
  <r>
    <n v="20970"/>
    <x v="1"/>
    <x v="1"/>
    <n v="10000"/>
    <n v="2"/>
    <x v="1"/>
    <s v="Manual"/>
    <s v="Yes"/>
    <x v="1"/>
    <x v="0"/>
    <x v="0"/>
    <x v="31"/>
    <x v="0"/>
    <x v="1"/>
  </r>
  <r>
    <n v="26818"/>
    <x v="1"/>
    <x v="1"/>
    <n v="10000"/>
    <n v="3"/>
    <x v="2"/>
    <s v="Manual"/>
    <s v="Yes"/>
    <x v="1"/>
    <x v="0"/>
    <x v="0"/>
    <x v="32"/>
    <x v="0"/>
    <x v="1"/>
  </r>
  <r>
    <n v="12993"/>
    <x v="0"/>
    <x v="1"/>
    <n v="60000"/>
    <n v="2"/>
    <x v="0"/>
    <s v="Professional"/>
    <s v="Yes"/>
    <x v="1"/>
    <x v="1"/>
    <x v="1"/>
    <x v="34"/>
    <x v="0"/>
    <x v="0"/>
  </r>
  <r>
    <n v="14192"/>
    <x v="0"/>
    <x v="1"/>
    <n v="90000"/>
    <n v="4"/>
    <x v="2"/>
    <s v="Management"/>
    <s v="Yes"/>
    <x v="4"/>
    <x v="2"/>
    <x v="0"/>
    <x v="16"/>
    <x v="1"/>
    <x v="1"/>
  </r>
  <r>
    <n v="19477"/>
    <x v="0"/>
    <x v="1"/>
    <n v="40000"/>
    <n v="0"/>
    <x v="0"/>
    <s v="Professional"/>
    <s v="Yes"/>
    <x v="0"/>
    <x v="0"/>
    <x v="0"/>
    <x v="8"/>
    <x v="0"/>
    <x v="1"/>
  </r>
  <r>
    <n v="26796"/>
    <x v="1"/>
    <x v="1"/>
    <n v="40000"/>
    <n v="2"/>
    <x v="0"/>
    <s v="Management"/>
    <s v="Yes"/>
    <x v="2"/>
    <x v="2"/>
    <x v="1"/>
    <x v="27"/>
    <x v="1"/>
    <x v="1"/>
  </r>
  <r>
    <n v="21094"/>
    <x v="1"/>
    <x v="0"/>
    <n v="30000"/>
    <n v="2"/>
    <x v="1"/>
    <s v="Clerical"/>
    <s v="Yes"/>
    <x v="2"/>
    <x v="0"/>
    <x v="0"/>
    <x v="0"/>
    <x v="0"/>
    <x v="0"/>
  </r>
  <r>
    <n v="12234"/>
    <x v="0"/>
    <x v="1"/>
    <n v="10000"/>
    <n v="2"/>
    <x v="1"/>
    <s v="Manual"/>
    <s v="Yes"/>
    <x v="1"/>
    <x v="1"/>
    <x v="0"/>
    <x v="31"/>
    <x v="0"/>
    <x v="0"/>
  </r>
  <r>
    <n v="28683"/>
    <x v="1"/>
    <x v="0"/>
    <n v="10000"/>
    <n v="1"/>
    <x v="2"/>
    <s v="Manual"/>
    <s v="No"/>
    <x v="1"/>
    <x v="2"/>
    <x v="0"/>
    <x v="11"/>
    <x v="0"/>
    <x v="1"/>
  </r>
  <r>
    <n v="17994"/>
    <x v="1"/>
    <x v="1"/>
    <n v="20000"/>
    <n v="2"/>
    <x v="2"/>
    <s v="Manual"/>
    <s v="Yes"/>
    <x v="2"/>
    <x v="0"/>
    <x v="0"/>
    <x v="0"/>
    <x v="0"/>
    <x v="0"/>
  </r>
  <r>
    <n v="24273"/>
    <x v="0"/>
    <x v="0"/>
    <n v="20000"/>
    <n v="2"/>
    <x v="3"/>
    <s v="Clerical"/>
    <s v="Yes"/>
    <x v="2"/>
    <x v="2"/>
    <x v="1"/>
    <x v="10"/>
    <x v="1"/>
    <x v="1"/>
  </r>
  <r>
    <n v="26547"/>
    <x v="1"/>
    <x v="0"/>
    <n v="30000"/>
    <n v="2"/>
    <x v="1"/>
    <s v="Clerical"/>
    <s v="No"/>
    <x v="2"/>
    <x v="2"/>
    <x v="1"/>
    <x v="2"/>
    <x v="1"/>
    <x v="1"/>
  </r>
  <r>
    <n v="22500"/>
    <x v="1"/>
    <x v="1"/>
    <n v="40000"/>
    <n v="0"/>
    <x v="0"/>
    <s v="Professional"/>
    <s v="No"/>
    <x v="0"/>
    <x v="0"/>
    <x v="0"/>
    <x v="8"/>
    <x v="0"/>
    <x v="1"/>
  </r>
  <r>
    <n v="23993"/>
    <x v="1"/>
    <x v="0"/>
    <n v="10000"/>
    <n v="0"/>
    <x v="1"/>
    <s v="Manual"/>
    <s v="No"/>
    <x v="1"/>
    <x v="0"/>
    <x v="1"/>
    <x v="22"/>
    <x v="2"/>
    <x v="1"/>
  </r>
  <r>
    <n v="14832"/>
    <x v="0"/>
    <x v="1"/>
    <n v="40000"/>
    <n v="1"/>
    <x v="0"/>
    <s v="Skilled Manual"/>
    <s v="Yes"/>
    <x v="0"/>
    <x v="0"/>
    <x v="0"/>
    <x v="0"/>
    <x v="0"/>
    <x v="1"/>
  </r>
  <r>
    <n v="16614"/>
    <x v="0"/>
    <x v="0"/>
    <n v="80000"/>
    <n v="0"/>
    <x v="0"/>
    <s v="Professional"/>
    <s v="Yes"/>
    <x v="4"/>
    <x v="4"/>
    <x v="1"/>
    <x v="21"/>
    <x v="0"/>
    <x v="0"/>
  </r>
  <r>
    <n v="20877"/>
    <x v="1"/>
    <x v="1"/>
    <n v="30000"/>
    <n v="1"/>
    <x v="0"/>
    <s v="Clerical"/>
    <s v="Yes"/>
    <x v="0"/>
    <x v="3"/>
    <x v="0"/>
    <x v="34"/>
    <x v="0"/>
    <x v="1"/>
  </r>
  <r>
    <n v="20729"/>
    <x v="0"/>
    <x v="0"/>
    <n v="40000"/>
    <n v="2"/>
    <x v="1"/>
    <s v="Clerical"/>
    <s v="No"/>
    <x v="1"/>
    <x v="0"/>
    <x v="0"/>
    <x v="17"/>
    <x v="0"/>
    <x v="0"/>
  </r>
  <r>
    <n v="22464"/>
    <x v="0"/>
    <x v="1"/>
    <n v="40000"/>
    <n v="0"/>
    <x v="4"/>
    <s v="Clerical"/>
    <s v="Yes"/>
    <x v="0"/>
    <x v="0"/>
    <x v="0"/>
    <x v="34"/>
    <x v="0"/>
    <x v="1"/>
  </r>
  <r>
    <n v="19475"/>
    <x v="0"/>
    <x v="0"/>
    <n v="40000"/>
    <n v="0"/>
    <x v="0"/>
    <s v="Professional"/>
    <s v="No"/>
    <x v="0"/>
    <x v="0"/>
    <x v="0"/>
    <x v="8"/>
    <x v="0"/>
    <x v="1"/>
  </r>
  <r>
    <n v="19675"/>
    <x v="0"/>
    <x v="1"/>
    <n v="20000"/>
    <n v="4"/>
    <x v="2"/>
    <s v="Skilled Manual"/>
    <s v="Yes"/>
    <x v="2"/>
    <x v="2"/>
    <x v="1"/>
    <x v="2"/>
    <x v="1"/>
    <x v="0"/>
  </r>
  <r>
    <n v="12728"/>
    <x v="1"/>
    <x v="1"/>
    <n v="30000"/>
    <n v="0"/>
    <x v="1"/>
    <s v="Clerical"/>
    <s v="No"/>
    <x v="1"/>
    <x v="3"/>
    <x v="0"/>
    <x v="40"/>
    <x v="2"/>
    <x v="0"/>
  </r>
  <r>
    <n v="26154"/>
    <x v="0"/>
    <x v="1"/>
    <n v="60000"/>
    <n v="1"/>
    <x v="1"/>
    <s v="Skilled Manual"/>
    <s v="Yes"/>
    <x v="1"/>
    <x v="2"/>
    <x v="1"/>
    <x v="1"/>
    <x v="0"/>
    <x v="1"/>
  </r>
  <r>
    <n v="29117"/>
    <x v="1"/>
    <x v="1"/>
    <n v="100000"/>
    <n v="1"/>
    <x v="0"/>
    <s v="Management"/>
    <s v="No"/>
    <x v="4"/>
    <x v="0"/>
    <x v="1"/>
    <x v="28"/>
    <x v="0"/>
    <x v="0"/>
  </r>
  <r>
    <n v="17845"/>
    <x v="1"/>
    <x v="0"/>
    <n v="20000"/>
    <n v="0"/>
    <x v="3"/>
    <s v="Manual"/>
    <s v="No"/>
    <x v="2"/>
    <x v="3"/>
    <x v="0"/>
    <x v="21"/>
    <x v="0"/>
    <x v="0"/>
  </r>
  <r>
    <n v="25058"/>
    <x v="0"/>
    <x v="1"/>
    <n v="100000"/>
    <n v="1"/>
    <x v="0"/>
    <s v="Management"/>
    <s v="Yes"/>
    <x v="4"/>
    <x v="1"/>
    <x v="1"/>
    <x v="15"/>
    <x v="0"/>
    <x v="0"/>
  </r>
  <r>
    <n v="23426"/>
    <x v="1"/>
    <x v="1"/>
    <n v="80000"/>
    <n v="5"/>
    <x v="4"/>
    <s v="Management"/>
    <s v="Yes"/>
    <x v="4"/>
    <x v="0"/>
    <x v="1"/>
    <x v="8"/>
    <x v="0"/>
    <x v="0"/>
  </r>
  <r>
    <n v="14798"/>
    <x v="1"/>
    <x v="0"/>
    <n v="10000"/>
    <n v="4"/>
    <x v="3"/>
    <s v="Manual"/>
    <s v="Yes"/>
    <x v="2"/>
    <x v="0"/>
    <x v="0"/>
    <x v="3"/>
    <x v="0"/>
    <x v="1"/>
  </r>
  <r>
    <n v="12664"/>
    <x v="0"/>
    <x v="0"/>
    <n v="130000"/>
    <n v="5"/>
    <x v="1"/>
    <s v="Professional"/>
    <s v="Yes"/>
    <x v="3"/>
    <x v="0"/>
    <x v="0"/>
    <x v="14"/>
    <x v="1"/>
    <x v="0"/>
  </r>
  <r>
    <n v="23979"/>
    <x v="1"/>
    <x v="1"/>
    <n v="10000"/>
    <n v="2"/>
    <x v="1"/>
    <s v="Manual"/>
    <s v="No"/>
    <x v="0"/>
    <x v="0"/>
    <x v="0"/>
    <x v="5"/>
    <x v="0"/>
    <x v="0"/>
  </r>
  <r>
    <n v="25605"/>
    <x v="1"/>
    <x v="0"/>
    <n v="20000"/>
    <n v="2"/>
    <x v="1"/>
    <s v="Manual"/>
    <s v="No"/>
    <x v="1"/>
    <x v="0"/>
    <x v="0"/>
    <x v="9"/>
    <x v="1"/>
    <x v="1"/>
  </r>
  <r>
    <n v="20797"/>
    <x v="0"/>
    <x v="0"/>
    <n v="10000"/>
    <n v="1"/>
    <x v="0"/>
    <s v="Manual"/>
    <s v="Yes"/>
    <x v="0"/>
    <x v="0"/>
    <x v="0"/>
    <x v="28"/>
    <x v="0"/>
    <x v="0"/>
  </r>
  <r>
    <n v="21980"/>
    <x v="1"/>
    <x v="0"/>
    <n v="60000"/>
    <n v="1"/>
    <x v="0"/>
    <s v="Professional"/>
    <s v="Yes"/>
    <x v="1"/>
    <x v="2"/>
    <x v="1"/>
    <x v="20"/>
    <x v="0"/>
    <x v="1"/>
  </r>
  <r>
    <n v="25460"/>
    <x v="0"/>
    <x v="0"/>
    <n v="20000"/>
    <n v="2"/>
    <x v="2"/>
    <s v="Manual"/>
    <s v="Yes"/>
    <x v="0"/>
    <x v="0"/>
    <x v="0"/>
    <x v="8"/>
    <x v="0"/>
    <x v="1"/>
  </r>
  <r>
    <n v="29181"/>
    <x v="1"/>
    <x v="0"/>
    <n v="60000"/>
    <n v="2"/>
    <x v="0"/>
    <s v="Professional"/>
    <s v="No"/>
    <x v="1"/>
    <x v="0"/>
    <x v="1"/>
    <x v="13"/>
    <x v="0"/>
    <x v="1"/>
  </r>
  <r>
    <n v="24279"/>
    <x v="1"/>
    <x v="1"/>
    <n v="40000"/>
    <n v="2"/>
    <x v="1"/>
    <s v="Skilled Manual"/>
    <s v="No"/>
    <x v="2"/>
    <x v="3"/>
    <x v="1"/>
    <x v="31"/>
    <x v="0"/>
    <x v="0"/>
  </r>
  <r>
    <n v="22402"/>
    <x v="0"/>
    <x v="1"/>
    <n v="10000"/>
    <n v="0"/>
    <x v="1"/>
    <s v="Manual"/>
    <s v="Yes"/>
    <x v="1"/>
    <x v="1"/>
    <x v="1"/>
    <x v="37"/>
    <x v="2"/>
    <x v="1"/>
  </r>
  <r>
    <n v="15465"/>
    <x v="0"/>
    <x v="0"/>
    <n v="10000"/>
    <n v="0"/>
    <x v="1"/>
    <s v="Manual"/>
    <s v="No"/>
    <x v="1"/>
    <x v="0"/>
    <x v="1"/>
    <x v="37"/>
    <x v="2"/>
    <x v="0"/>
  </r>
  <r>
    <n v="26757"/>
    <x v="1"/>
    <x v="1"/>
    <n v="90000"/>
    <n v="1"/>
    <x v="0"/>
    <s v="Professional"/>
    <s v="Yes"/>
    <x v="1"/>
    <x v="1"/>
    <x v="1"/>
    <x v="15"/>
    <x v="0"/>
    <x v="1"/>
  </r>
  <r>
    <n v="14233"/>
    <x v="1"/>
    <x v="1"/>
    <n v="100000"/>
    <n v="0"/>
    <x v="2"/>
    <s v="Management"/>
    <s v="Yes"/>
    <x v="4"/>
    <x v="4"/>
    <x v="1"/>
    <x v="11"/>
    <x v="0"/>
    <x v="0"/>
  </r>
  <r>
    <n v="14058"/>
    <x v="1"/>
    <x v="1"/>
    <n v="70000"/>
    <n v="0"/>
    <x v="0"/>
    <s v="Professional"/>
    <s v="No"/>
    <x v="1"/>
    <x v="2"/>
    <x v="1"/>
    <x v="3"/>
    <x v="0"/>
    <x v="1"/>
  </r>
  <r>
    <n v="12273"/>
    <x v="0"/>
    <x v="1"/>
    <n v="30000"/>
    <n v="1"/>
    <x v="0"/>
    <s v="Clerical"/>
    <s v="Yes"/>
    <x v="0"/>
    <x v="0"/>
    <x v="0"/>
    <x v="15"/>
    <x v="0"/>
    <x v="0"/>
  </r>
  <r>
    <n v="17203"/>
    <x v="0"/>
    <x v="0"/>
    <n v="130000"/>
    <n v="4"/>
    <x v="1"/>
    <s v="Professional"/>
    <s v="Yes"/>
    <x v="3"/>
    <x v="2"/>
    <x v="0"/>
    <x v="33"/>
    <x v="1"/>
    <x v="1"/>
  </r>
  <r>
    <n v="18144"/>
    <x v="0"/>
    <x v="0"/>
    <n v="80000"/>
    <n v="5"/>
    <x v="0"/>
    <s v="Management"/>
    <s v="Yes"/>
    <x v="2"/>
    <x v="1"/>
    <x v="0"/>
    <x v="33"/>
    <x v="1"/>
    <x v="0"/>
  </r>
  <r>
    <n v="23963"/>
    <x v="0"/>
    <x v="1"/>
    <n v="10000"/>
    <n v="0"/>
    <x v="3"/>
    <s v="Manual"/>
    <s v="No"/>
    <x v="2"/>
    <x v="0"/>
    <x v="0"/>
    <x v="6"/>
    <x v="0"/>
    <x v="0"/>
  </r>
  <r>
    <n v="17907"/>
    <x v="0"/>
    <x v="0"/>
    <n v="10000"/>
    <n v="0"/>
    <x v="1"/>
    <s v="Manual"/>
    <s v="Yes"/>
    <x v="1"/>
    <x v="1"/>
    <x v="1"/>
    <x v="40"/>
    <x v="2"/>
    <x v="0"/>
  </r>
  <r>
    <n v="19442"/>
    <x v="1"/>
    <x v="1"/>
    <n v="50000"/>
    <n v="0"/>
    <x v="4"/>
    <s v="Skilled Manual"/>
    <s v="Yes"/>
    <x v="0"/>
    <x v="0"/>
    <x v="0"/>
    <x v="34"/>
    <x v="0"/>
    <x v="1"/>
  </r>
  <r>
    <n v="17504"/>
    <x v="1"/>
    <x v="0"/>
    <n v="80000"/>
    <n v="2"/>
    <x v="1"/>
    <s v="Skilled Manual"/>
    <s v="Yes"/>
    <x v="2"/>
    <x v="2"/>
    <x v="1"/>
    <x v="31"/>
    <x v="0"/>
    <x v="1"/>
  </r>
  <r>
    <n v="12253"/>
    <x v="1"/>
    <x v="0"/>
    <n v="20000"/>
    <n v="0"/>
    <x v="1"/>
    <s v="Manual"/>
    <s v="Yes"/>
    <x v="0"/>
    <x v="0"/>
    <x v="1"/>
    <x v="19"/>
    <x v="2"/>
    <x v="1"/>
  </r>
  <r>
    <n v="27304"/>
    <x v="1"/>
    <x v="0"/>
    <n v="110000"/>
    <n v="2"/>
    <x v="1"/>
    <s v="Professional"/>
    <s v="No"/>
    <x v="4"/>
    <x v="2"/>
    <x v="0"/>
    <x v="28"/>
    <x v="0"/>
    <x v="0"/>
  </r>
  <r>
    <n v="14191"/>
    <x v="0"/>
    <x v="1"/>
    <n v="160000"/>
    <n v="4"/>
    <x v="1"/>
    <s v="Professional"/>
    <s v="No"/>
    <x v="2"/>
    <x v="4"/>
    <x v="0"/>
    <x v="10"/>
    <x v="1"/>
    <x v="1"/>
  </r>
  <r>
    <n v="12212"/>
    <x v="0"/>
    <x v="0"/>
    <n v="10000"/>
    <n v="0"/>
    <x v="4"/>
    <s v="Manual"/>
    <s v="Yes"/>
    <x v="0"/>
    <x v="0"/>
    <x v="0"/>
    <x v="34"/>
    <x v="0"/>
    <x v="1"/>
  </r>
  <r>
    <n v="25529"/>
    <x v="1"/>
    <x v="1"/>
    <n v="10000"/>
    <n v="1"/>
    <x v="4"/>
    <s v="Manual"/>
    <s v="Yes"/>
    <x v="0"/>
    <x v="0"/>
    <x v="0"/>
    <x v="20"/>
    <x v="0"/>
    <x v="0"/>
  </r>
  <r>
    <n v="22170"/>
    <x v="0"/>
    <x v="0"/>
    <n v="30000"/>
    <n v="3"/>
    <x v="1"/>
    <s v="Clerical"/>
    <s v="No"/>
    <x v="2"/>
    <x v="3"/>
    <x v="1"/>
    <x v="10"/>
    <x v="1"/>
    <x v="1"/>
  </r>
  <r>
    <n v="19445"/>
    <x v="0"/>
    <x v="0"/>
    <n v="10000"/>
    <n v="2"/>
    <x v="2"/>
    <s v="Manual"/>
    <s v="No"/>
    <x v="1"/>
    <x v="0"/>
    <x v="0"/>
    <x v="13"/>
    <x v="0"/>
    <x v="0"/>
  </r>
  <r>
    <n v="15265"/>
    <x v="1"/>
    <x v="1"/>
    <n v="40000"/>
    <n v="2"/>
    <x v="0"/>
    <s v="Management"/>
    <s v="Yes"/>
    <x v="2"/>
    <x v="2"/>
    <x v="1"/>
    <x v="29"/>
    <x v="1"/>
    <x v="1"/>
  </r>
  <r>
    <n v="28918"/>
    <x v="0"/>
    <x v="0"/>
    <n v="130000"/>
    <n v="4"/>
    <x v="2"/>
    <s v="Management"/>
    <s v="No"/>
    <x v="3"/>
    <x v="4"/>
    <x v="0"/>
    <x v="7"/>
    <x v="1"/>
    <x v="0"/>
  </r>
  <r>
    <n v="15799"/>
    <x v="0"/>
    <x v="0"/>
    <n v="90000"/>
    <n v="1"/>
    <x v="0"/>
    <s v="Professional"/>
    <s v="Yes"/>
    <x v="1"/>
    <x v="1"/>
    <x v="1"/>
    <x v="15"/>
    <x v="0"/>
    <x v="1"/>
  </r>
  <r>
    <n v="11047"/>
    <x v="0"/>
    <x v="0"/>
    <n v="30000"/>
    <n v="3"/>
    <x v="2"/>
    <s v="Skilled Manual"/>
    <s v="No"/>
    <x v="2"/>
    <x v="3"/>
    <x v="1"/>
    <x v="16"/>
    <x v="1"/>
    <x v="1"/>
  </r>
  <r>
    <n v="18151"/>
    <x v="1"/>
    <x v="1"/>
    <n v="80000"/>
    <n v="5"/>
    <x v="1"/>
    <s v="Professional"/>
    <s v="No"/>
    <x v="2"/>
    <x v="4"/>
    <x v="0"/>
    <x v="14"/>
    <x v="1"/>
    <x v="0"/>
  </r>
  <r>
    <n v="20606"/>
    <x v="0"/>
    <x v="0"/>
    <n v="70000"/>
    <n v="0"/>
    <x v="0"/>
    <s v="Professional"/>
    <s v="Yes"/>
    <x v="3"/>
    <x v="4"/>
    <x v="1"/>
    <x v="21"/>
    <x v="0"/>
    <x v="1"/>
  </r>
  <r>
    <n v="19482"/>
    <x v="0"/>
    <x v="1"/>
    <n v="30000"/>
    <n v="1"/>
    <x v="1"/>
    <s v="Clerical"/>
    <s v="Yes"/>
    <x v="1"/>
    <x v="0"/>
    <x v="0"/>
    <x v="20"/>
    <x v="0"/>
    <x v="1"/>
  </r>
  <r>
    <n v="16489"/>
    <x v="0"/>
    <x v="1"/>
    <n v="30000"/>
    <n v="3"/>
    <x v="2"/>
    <s v="Skilled Manual"/>
    <s v="Yes"/>
    <x v="2"/>
    <x v="2"/>
    <x v="1"/>
    <x v="10"/>
    <x v="1"/>
    <x v="0"/>
  </r>
  <r>
    <n v="26944"/>
    <x v="1"/>
    <x v="1"/>
    <n v="90000"/>
    <n v="2"/>
    <x v="2"/>
    <s v="Manual"/>
    <s v="Yes"/>
    <x v="0"/>
    <x v="0"/>
    <x v="0"/>
    <x v="4"/>
    <x v="0"/>
    <x v="1"/>
  </r>
  <r>
    <n v="15682"/>
    <x v="1"/>
    <x v="0"/>
    <n v="80000"/>
    <n v="5"/>
    <x v="0"/>
    <s v="Management"/>
    <s v="Yes"/>
    <x v="2"/>
    <x v="4"/>
    <x v="0"/>
    <x v="24"/>
    <x v="1"/>
    <x v="0"/>
  </r>
  <r>
    <n v="26032"/>
    <x v="0"/>
    <x v="0"/>
    <n v="70000"/>
    <n v="5"/>
    <x v="0"/>
    <s v="Professional"/>
    <s v="Yes"/>
    <x v="3"/>
    <x v="4"/>
    <x v="1"/>
    <x v="3"/>
    <x v="0"/>
    <x v="0"/>
  </r>
  <r>
    <n v="17843"/>
    <x v="1"/>
    <x v="0"/>
    <n v="10000"/>
    <n v="0"/>
    <x v="3"/>
    <s v="Manual"/>
    <s v="No"/>
    <x v="2"/>
    <x v="0"/>
    <x v="0"/>
    <x v="21"/>
    <x v="0"/>
    <x v="0"/>
  </r>
  <r>
    <n v="25559"/>
    <x v="1"/>
    <x v="1"/>
    <n v="20000"/>
    <n v="0"/>
    <x v="0"/>
    <s v="Clerical"/>
    <s v="Yes"/>
    <x v="0"/>
    <x v="0"/>
    <x v="1"/>
    <x v="37"/>
    <x v="2"/>
    <x v="1"/>
  </r>
  <r>
    <n v="16209"/>
    <x v="1"/>
    <x v="0"/>
    <n v="50000"/>
    <n v="0"/>
    <x v="4"/>
    <s v="Skilled Manual"/>
    <s v="Yes"/>
    <x v="0"/>
    <x v="3"/>
    <x v="0"/>
    <x v="4"/>
    <x v="0"/>
    <x v="0"/>
  </r>
  <r>
    <n v="11147"/>
    <x v="0"/>
    <x v="1"/>
    <n v="60000"/>
    <n v="2"/>
    <x v="4"/>
    <s v="Management"/>
    <s v="Yes"/>
    <x v="1"/>
    <x v="0"/>
    <x v="1"/>
    <x v="41"/>
    <x v="1"/>
    <x v="1"/>
  </r>
  <r>
    <n v="15214"/>
    <x v="1"/>
    <x v="0"/>
    <n v="100000"/>
    <n v="0"/>
    <x v="4"/>
    <s v="Management"/>
    <s v="No"/>
    <x v="1"/>
    <x v="3"/>
    <x v="1"/>
    <x v="32"/>
    <x v="0"/>
    <x v="1"/>
  </r>
  <r>
    <n v="11453"/>
    <x v="1"/>
    <x v="1"/>
    <n v="80000"/>
    <n v="0"/>
    <x v="0"/>
    <s v="Professional"/>
    <s v="No"/>
    <x v="4"/>
    <x v="4"/>
    <x v="1"/>
    <x v="6"/>
    <x v="0"/>
    <x v="1"/>
  </r>
  <r>
    <n v="24584"/>
    <x v="1"/>
    <x v="1"/>
    <n v="60000"/>
    <n v="0"/>
    <x v="0"/>
    <s v="Professional"/>
    <s v="No"/>
    <x v="4"/>
    <x v="1"/>
    <x v="1"/>
    <x v="23"/>
    <x v="0"/>
    <x v="0"/>
  </r>
  <r>
    <n v="12585"/>
    <x v="0"/>
    <x v="1"/>
    <n v="10000"/>
    <n v="1"/>
    <x v="2"/>
    <s v="Manual"/>
    <s v="Yes"/>
    <x v="0"/>
    <x v="1"/>
    <x v="1"/>
    <x v="40"/>
    <x v="2"/>
    <x v="1"/>
  </r>
  <r>
    <n v="18626"/>
    <x v="1"/>
    <x v="1"/>
    <n v="40000"/>
    <n v="2"/>
    <x v="1"/>
    <s v="Clerical"/>
    <s v="Yes"/>
    <x v="0"/>
    <x v="3"/>
    <x v="0"/>
    <x v="6"/>
    <x v="0"/>
    <x v="1"/>
  </r>
  <r>
    <n v="29298"/>
    <x v="1"/>
    <x v="0"/>
    <n v="60000"/>
    <n v="1"/>
    <x v="1"/>
    <s v="Skilled Manual"/>
    <s v="Yes"/>
    <x v="1"/>
    <x v="2"/>
    <x v="1"/>
    <x v="30"/>
    <x v="0"/>
    <x v="1"/>
  </r>
  <r>
    <n v="24842"/>
    <x v="1"/>
    <x v="0"/>
    <n v="90000"/>
    <n v="3"/>
    <x v="2"/>
    <s v="Professional"/>
    <s v="No"/>
    <x v="1"/>
    <x v="1"/>
    <x v="0"/>
    <x v="36"/>
    <x v="0"/>
    <x v="0"/>
  </r>
  <r>
    <n v="15657"/>
    <x v="0"/>
    <x v="1"/>
    <n v="30000"/>
    <n v="3"/>
    <x v="4"/>
    <s v="Clerical"/>
    <s v="Yes"/>
    <x v="0"/>
    <x v="0"/>
    <x v="0"/>
    <x v="30"/>
    <x v="0"/>
    <x v="1"/>
  </r>
  <r>
    <n v="11415"/>
    <x v="1"/>
    <x v="1"/>
    <n v="90000"/>
    <n v="5"/>
    <x v="1"/>
    <s v="Professional"/>
    <s v="No"/>
    <x v="2"/>
    <x v="4"/>
    <x v="0"/>
    <x v="24"/>
    <x v="1"/>
    <x v="0"/>
  </r>
  <r>
    <n v="28729"/>
    <x v="1"/>
    <x v="0"/>
    <n v="20000"/>
    <n v="0"/>
    <x v="3"/>
    <s v="Manual"/>
    <s v="Yes"/>
    <x v="2"/>
    <x v="3"/>
    <x v="0"/>
    <x v="22"/>
    <x v="2"/>
    <x v="1"/>
  </r>
  <r>
    <n v="22633"/>
    <x v="1"/>
    <x v="0"/>
    <n v="40000"/>
    <n v="0"/>
    <x v="4"/>
    <s v="Clerical"/>
    <s v="Yes"/>
    <x v="0"/>
    <x v="0"/>
    <x v="0"/>
    <x v="34"/>
    <x v="0"/>
    <x v="1"/>
  </r>
  <r>
    <n v="25649"/>
    <x v="1"/>
    <x v="0"/>
    <n v="30000"/>
    <n v="3"/>
    <x v="1"/>
    <s v="Clerical"/>
    <s v="Yes"/>
    <x v="0"/>
    <x v="0"/>
    <x v="0"/>
    <x v="0"/>
    <x v="0"/>
    <x v="1"/>
  </r>
  <r>
    <n v="14669"/>
    <x v="0"/>
    <x v="0"/>
    <n v="80000"/>
    <n v="4"/>
    <x v="4"/>
    <s v="Management"/>
    <s v="Yes"/>
    <x v="1"/>
    <x v="0"/>
    <x v="1"/>
    <x v="4"/>
    <x v="0"/>
    <x v="0"/>
  </r>
  <r>
    <n v="19299"/>
    <x v="0"/>
    <x v="0"/>
    <n v="50000"/>
    <n v="0"/>
    <x v="4"/>
    <s v="Skilled Manual"/>
    <s v="Yes"/>
    <x v="0"/>
    <x v="0"/>
    <x v="0"/>
    <x v="4"/>
    <x v="0"/>
    <x v="1"/>
  </r>
  <r>
    <n v="20946"/>
    <x v="1"/>
    <x v="0"/>
    <n v="30000"/>
    <n v="0"/>
    <x v="1"/>
    <s v="Clerical"/>
    <s v="No"/>
    <x v="1"/>
    <x v="1"/>
    <x v="0"/>
    <x v="25"/>
    <x v="2"/>
    <x v="0"/>
  </r>
  <r>
    <n v="11451"/>
    <x v="1"/>
    <x v="1"/>
    <n v="70000"/>
    <n v="0"/>
    <x v="0"/>
    <s v="Professional"/>
    <s v="No"/>
    <x v="3"/>
    <x v="4"/>
    <x v="1"/>
    <x v="23"/>
    <x v="0"/>
    <x v="1"/>
  </r>
  <r>
    <n v="25553"/>
    <x v="0"/>
    <x v="1"/>
    <n v="30000"/>
    <n v="1"/>
    <x v="0"/>
    <s v="Clerical"/>
    <s v="Yes"/>
    <x v="0"/>
    <x v="0"/>
    <x v="0"/>
    <x v="27"/>
    <x v="1"/>
    <x v="1"/>
  </r>
  <r>
    <n v="27951"/>
    <x v="1"/>
    <x v="1"/>
    <n v="80000"/>
    <n v="4"/>
    <x v="1"/>
    <s v="Professional"/>
    <s v="No"/>
    <x v="2"/>
    <x v="1"/>
    <x v="0"/>
    <x v="9"/>
    <x v="1"/>
    <x v="1"/>
  </r>
  <r>
    <n v="25026"/>
    <x v="0"/>
    <x v="1"/>
    <n v="20000"/>
    <n v="2"/>
    <x v="3"/>
    <s v="Clerical"/>
    <s v="Yes"/>
    <x v="4"/>
    <x v="2"/>
    <x v="1"/>
    <x v="9"/>
    <x v="1"/>
    <x v="0"/>
  </r>
  <r>
    <n v="13673"/>
    <x v="1"/>
    <x v="0"/>
    <n v="20000"/>
    <n v="0"/>
    <x v="3"/>
    <s v="Manual"/>
    <s v="No"/>
    <x v="2"/>
    <x v="0"/>
    <x v="0"/>
    <x v="37"/>
    <x v="2"/>
    <x v="0"/>
  </r>
  <r>
    <n v="16043"/>
    <x v="1"/>
    <x v="1"/>
    <n v="10000"/>
    <n v="1"/>
    <x v="0"/>
    <s v="Manual"/>
    <s v="Yes"/>
    <x v="0"/>
    <x v="0"/>
    <x v="0"/>
    <x v="28"/>
    <x v="0"/>
    <x v="0"/>
  </r>
  <r>
    <n v="22399"/>
    <x v="1"/>
    <x v="1"/>
    <n v="10000"/>
    <n v="0"/>
    <x v="1"/>
    <s v="Manual"/>
    <s v="Yes"/>
    <x v="1"/>
    <x v="3"/>
    <x v="1"/>
    <x v="22"/>
    <x v="2"/>
    <x v="1"/>
  </r>
  <r>
    <n v="27696"/>
    <x v="0"/>
    <x v="1"/>
    <n v="60000"/>
    <n v="1"/>
    <x v="0"/>
    <s v="Professional"/>
    <s v="Yes"/>
    <x v="1"/>
    <x v="2"/>
    <x v="1"/>
    <x v="1"/>
    <x v="0"/>
    <x v="1"/>
  </r>
  <r>
    <n v="25313"/>
    <x v="1"/>
    <x v="1"/>
    <n v="10000"/>
    <n v="0"/>
    <x v="3"/>
    <s v="Manual"/>
    <s v="No"/>
    <x v="2"/>
    <x v="3"/>
    <x v="0"/>
    <x v="11"/>
    <x v="0"/>
    <x v="0"/>
  </r>
  <r>
    <n v="13813"/>
    <x v="0"/>
    <x v="0"/>
    <n v="30000"/>
    <n v="3"/>
    <x v="1"/>
    <s v="Clerical"/>
    <s v="No"/>
    <x v="0"/>
    <x v="0"/>
    <x v="0"/>
    <x v="0"/>
    <x v="0"/>
    <x v="0"/>
  </r>
  <r>
    <n v="18711"/>
    <x v="1"/>
    <x v="0"/>
    <n v="70000"/>
    <n v="5"/>
    <x v="0"/>
    <s v="Professional"/>
    <s v="Yes"/>
    <x v="3"/>
    <x v="4"/>
    <x v="1"/>
    <x v="32"/>
    <x v="0"/>
    <x v="0"/>
  </r>
  <r>
    <n v="19650"/>
    <x v="0"/>
    <x v="0"/>
    <n v="30000"/>
    <n v="2"/>
    <x v="1"/>
    <s v="Clerical"/>
    <s v="No"/>
    <x v="2"/>
    <x v="0"/>
    <x v="1"/>
    <x v="41"/>
    <x v="1"/>
    <x v="0"/>
  </r>
  <r>
    <n v="14135"/>
    <x v="0"/>
    <x v="1"/>
    <n v="20000"/>
    <n v="1"/>
    <x v="1"/>
    <s v="Manual"/>
    <s v="Yes"/>
    <x v="0"/>
    <x v="3"/>
    <x v="0"/>
    <x v="11"/>
    <x v="0"/>
    <x v="0"/>
  </r>
  <r>
    <n v="12833"/>
    <x v="1"/>
    <x v="0"/>
    <n v="20000"/>
    <n v="3"/>
    <x v="2"/>
    <s v="Manual"/>
    <s v="Yes"/>
    <x v="1"/>
    <x v="0"/>
    <x v="0"/>
    <x v="0"/>
    <x v="0"/>
    <x v="1"/>
  </r>
  <r>
    <n v="26849"/>
    <x v="0"/>
    <x v="1"/>
    <n v="10000"/>
    <n v="3"/>
    <x v="3"/>
    <s v="Manual"/>
    <s v="Yes"/>
    <x v="2"/>
    <x v="0"/>
    <x v="0"/>
    <x v="1"/>
    <x v="0"/>
    <x v="0"/>
  </r>
  <r>
    <n v="20962"/>
    <x v="0"/>
    <x v="0"/>
    <n v="20000"/>
    <n v="1"/>
    <x v="4"/>
    <s v="Clerical"/>
    <s v="Yes"/>
    <x v="0"/>
    <x v="0"/>
    <x v="0"/>
    <x v="12"/>
    <x v="0"/>
    <x v="0"/>
  </r>
  <r>
    <n v="28915"/>
    <x v="1"/>
    <x v="1"/>
    <n v="80000"/>
    <n v="5"/>
    <x v="2"/>
    <s v="Management"/>
    <s v="Yes"/>
    <x v="4"/>
    <x v="4"/>
    <x v="0"/>
    <x v="42"/>
    <x v="1"/>
    <x v="0"/>
  </r>
  <r>
    <n v="22830"/>
    <x v="0"/>
    <x v="1"/>
    <n v="120000"/>
    <n v="4"/>
    <x v="1"/>
    <s v="Management"/>
    <s v="Yes"/>
    <x v="4"/>
    <x v="4"/>
    <x v="0"/>
    <x v="16"/>
    <x v="1"/>
    <x v="0"/>
  </r>
  <r>
    <n v="14777"/>
    <x v="0"/>
    <x v="0"/>
    <n v="40000"/>
    <n v="0"/>
    <x v="0"/>
    <s v="Clerical"/>
    <s v="Yes"/>
    <x v="0"/>
    <x v="0"/>
    <x v="0"/>
    <x v="13"/>
    <x v="0"/>
    <x v="1"/>
  </r>
  <r>
    <n v="12591"/>
    <x v="0"/>
    <x v="0"/>
    <n v="30000"/>
    <n v="4"/>
    <x v="4"/>
    <s v="Clerical"/>
    <s v="Yes"/>
    <x v="0"/>
    <x v="0"/>
    <x v="0"/>
    <x v="12"/>
    <x v="0"/>
    <x v="0"/>
  </r>
  <r>
    <n v="24174"/>
    <x v="0"/>
    <x v="1"/>
    <n v="20000"/>
    <n v="0"/>
    <x v="0"/>
    <s v="Clerical"/>
    <s v="Yes"/>
    <x v="0"/>
    <x v="0"/>
    <x v="1"/>
    <x v="40"/>
    <x v="2"/>
    <x v="1"/>
  </r>
  <r>
    <n v="24611"/>
    <x v="1"/>
    <x v="1"/>
    <n v="90000"/>
    <n v="0"/>
    <x v="0"/>
    <s v="Professional"/>
    <s v="No"/>
    <x v="3"/>
    <x v="4"/>
    <x v="1"/>
    <x v="11"/>
    <x v="0"/>
    <x v="1"/>
  </r>
  <r>
    <n v="11340"/>
    <x v="0"/>
    <x v="0"/>
    <n v="10000"/>
    <n v="1"/>
    <x v="4"/>
    <s v="Clerical"/>
    <s v="Yes"/>
    <x v="0"/>
    <x v="0"/>
    <x v="0"/>
    <x v="43"/>
    <x v="1"/>
    <x v="1"/>
  </r>
  <r>
    <n v="25693"/>
    <x v="1"/>
    <x v="0"/>
    <n v="30000"/>
    <n v="5"/>
    <x v="4"/>
    <s v="Clerical"/>
    <s v="Yes"/>
    <x v="0"/>
    <x v="0"/>
    <x v="0"/>
    <x v="20"/>
    <x v="0"/>
    <x v="1"/>
  </r>
  <r>
    <n v="25555"/>
    <x v="0"/>
    <x v="0"/>
    <n v="10000"/>
    <n v="0"/>
    <x v="1"/>
    <s v="Manual"/>
    <s v="No"/>
    <x v="1"/>
    <x v="0"/>
    <x v="1"/>
    <x v="22"/>
    <x v="2"/>
    <x v="1"/>
  </r>
  <r>
    <n v="22006"/>
    <x v="0"/>
    <x v="1"/>
    <n v="70000"/>
    <n v="5"/>
    <x v="1"/>
    <s v="Skilled Manual"/>
    <s v="Yes"/>
    <x v="4"/>
    <x v="2"/>
    <x v="1"/>
    <x v="30"/>
    <x v="0"/>
    <x v="0"/>
  </r>
  <r>
    <n v="20060"/>
    <x v="1"/>
    <x v="0"/>
    <n v="30000"/>
    <n v="0"/>
    <x v="2"/>
    <s v="Manual"/>
    <s v="No"/>
    <x v="1"/>
    <x v="1"/>
    <x v="0"/>
    <x v="17"/>
    <x v="0"/>
    <x v="1"/>
  </r>
  <r>
    <n v="17702"/>
    <x v="0"/>
    <x v="1"/>
    <n v="10000"/>
    <n v="1"/>
    <x v="4"/>
    <s v="Manual"/>
    <s v="Yes"/>
    <x v="0"/>
    <x v="0"/>
    <x v="0"/>
    <x v="34"/>
    <x v="0"/>
    <x v="0"/>
  </r>
  <r>
    <n v="12503"/>
    <x v="1"/>
    <x v="0"/>
    <n v="30000"/>
    <n v="3"/>
    <x v="1"/>
    <s v="Clerical"/>
    <s v="Yes"/>
    <x v="2"/>
    <x v="0"/>
    <x v="0"/>
    <x v="40"/>
    <x v="2"/>
    <x v="0"/>
  </r>
  <r>
    <n v="23908"/>
    <x v="1"/>
    <x v="1"/>
    <n v="30000"/>
    <n v="1"/>
    <x v="0"/>
    <s v="Clerical"/>
    <s v="No"/>
    <x v="1"/>
    <x v="0"/>
    <x v="0"/>
    <x v="32"/>
    <x v="0"/>
    <x v="1"/>
  </r>
  <r>
    <n v="22527"/>
    <x v="1"/>
    <x v="0"/>
    <n v="20000"/>
    <n v="0"/>
    <x v="2"/>
    <s v="Manual"/>
    <s v="No"/>
    <x v="1"/>
    <x v="1"/>
    <x v="0"/>
    <x v="19"/>
    <x v="2"/>
    <x v="0"/>
  </r>
  <r>
    <n v="19057"/>
    <x v="0"/>
    <x v="0"/>
    <n v="120000"/>
    <n v="3"/>
    <x v="0"/>
    <s v="Management"/>
    <s v="No"/>
    <x v="2"/>
    <x v="4"/>
    <x v="0"/>
    <x v="31"/>
    <x v="0"/>
    <x v="1"/>
  </r>
  <r>
    <n v="18494"/>
    <x v="0"/>
    <x v="1"/>
    <n v="110000"/>
    <n v="5"/>
    <x v="0"/>
    <s v="Management"/>
    <s v="Yes"/>
    <x v="3"/>
    <x v="1"/>
    <x v="1"/>
    <x v="28"/>
    <x v="0"/>
    <x v="1"/>
  </r>
  <r>
    <n v="11249"/>
    <x v="0"/>
    <x v="0"/>
    <n v="130000"/>
    <n v="3"/>
    <x v="1"/>
    <s v="Professional"/>
    <s v="Yes"/>
    <x v="4"/>
    <x v="0"/>
    <x v="0"/>
    <x v="36"/>
    <x v="0"/>
    <x v="1"/>
  </r>
  <r>
    <n v="21568"/>
    <x v="0"/>
    <x v="0"/>
    <n v="100000"/>
    <n v="0"/>
    <x v="2"/>
    <s v="Management"/>
    <s v="Yes"/>
    <x v="3"/>
    <x v="4"/>
    <x v="1"/>
    <x v="17"/>
    <x v="0"/>
    <x v="1"/>
  </r>
  <r>
    <n v="13981"/>
    <x v="0"/>
    <x v="0"/>
    <n v="10000"/>
    <n v="5"/>
    <x v="2"/>
    <s v="Skilled Manual"/>
    <s v="No"/>
    <x v="4"/>
    <x v="3"/>
    <x v="1"/>
    <x v="24"/>
    <x v="1"/>
    <x v="0"/>
  </r>
  <r>
    <n v="23432"/>
    <x v="1"/>
    <x v="1"/>
    <n v="70000"/>
    <n v="0"/>
    <x v="0"/>
    <s v="Professional"/>
    <s v="Yes"/>
    <x v="1"/>
    <x v="2"/>
    <x v="1"/>
    <x v="34"/>
    <x v="0"/>
    <x v="1"/>
  </r>
  <r>
    <n v="22931"/>
    <x v="0"/>
    <x v="1"/>
    <n v="100000"/>
    <n v="5"/>
    <x v="4"/>
    <s v="Management"/>
    <s v="No"/>
    <x v="1"/>
    <x v="3"/>
    <x v="1"/>
    <x v="44"/>
    <x v="1"/>
    <x v="1"/>
  </r>
  <r>
    <n v="18172"/>
    <x v="0"/>
    <x v="1"/>
    <n v="130000"/>
    <n v="4"/>
    <x v="2"/>
    <s v="Professional"/>
    <s v="Yes"/>
    <x v="4"/>
    <x v="0"/>
    <x v="0"/>
    <x v="10"/>
    <x v="1"/>
    <x v="0"/>
  </r>
  <r>
    <n v="12666"/>
    <x v="1"/>
    <x v="1"/>
    <n v="60000"/>
    <n v="0"/>
    <x v="0"/>
    <s v="Professional"/>
    <s v="No"/>
    <x v="3"/>
    <x v="1"/>
    <x v="1"/>
    <x v="23"/>
    <x v="0"/>
    <x v="0"/>
  </r>
  <r>
    <n v="20598"/>
    <x v="0"/>
    <x v="1"/>
    <n v="100000"/>
    <n v="3"/>
    <x v="3"/>
    <s v="Professional"/>
    <s v="Yes"/>
    <x v="0"/>
    <x v="4"/>
    <x v="0"/>
    <x v="14"/>
    <x v="1"/>
    <x v="1"/>
  </r>
  <r>
    <n v="21375"/>
    <x v="1"/>
    <x v="1"/>
    <n v="20000"/>
    <n v="2"/>
    <x v="3"/>
    <s v="Clerical"/>
    <s v="Yes"/>
    <x v="2"/>
    <x v="2"/>
    <x v="1"/>
    <x v="42"/>
    <x v="1"/>
    <x v="0"/>
  </r>
  <r>
    <n v="20839"/>
    <x v="1"/>
    <x v="0"/>
    <n v="30000"/>
    <n v="3"/>
    <x v="4"/>
    <s v="Clerical"/>
    <s v="Yes"/>
    <x v="0"/>
    <x v="0"/>
    <x v="0"/>
    <x v="15"/>
    <x v="0"/>
    <x v="1"/>
  </r>
  <r>
    <n v="21738"/>
    <x v="0"/>
    <x v="1"/>
    <n v="20000"/>
    <n v="1"/>
    <x v="4"/>
    <s v="Clerical"/>
    <s v="Yes"/>
    <x v="0"/>
    <x v="0"/>
    <x v="0"/>
    <x v="1"/>
    <x v="0"/>
    <x v="0"/>
  </r>
  <r>
    <n v="14164"/>
    <x v="1"/>
    <x v="0"/>
    <n v="50000"/>
    <n v="0"/>
    <x v="4"/>
    <s v="Skilled Manual"/>
    <s v="Yes"/>
    <x v="0"/>
    <x v="0"/>
    <x v="0"/>
    <x v="4"/>
    <x v="0"/>
    <x v="1"/>
  </r>
  <r>
    <n v="14193"/>
    <x v="1"/>
    <x v="0"/>
    <n v="100000"/>
    <n v="3"/>
    <x v="1"/>
    <s v="Management"/>
    <s v="Yes"/>
    <x v="3"/>
    <x v="4"/>
    <x v="0"/>
    <x v="16"/>
    <x v="1"/>
    <x v="0"/>
  </r>
  <r>
    <n v="12705"/>
    <x v="0"/>
    <x v="1"/>
    <n v="150000"/>
    <n v="0"/>
    <x v="0"/>
    <s v="Management"/>
    <s v="Yes"/>
    <x v="3"/>
    <x v="0"/>
    <x v="1"/>
    <x v="34"/>
    <x v="0"/>
    <x v="1"/>
  </r>
  <r>
    <n v="22672"/>
    <x v="1"/>
    <x v="0"/>
    <n v="30000"/>
    <n v="2"/>
    <x v="1"/>
    <s v="Clerical"/>
    <s v="Yes"/>
    <x v="0"/>
    <x v="0"/>
    <x v="0"/>
    <x v="1"/>
    <x v="0"/>
    <x v="0"/>
  </r>
  <r>
    <n v="26219"/>
    <x v="0"/>
    <x v="0"/>
    <n v="40000"/>
    <n v="1"/>
    <x v="0"/>
    <s v="Skilled Manual"/>
    <s v="Yes"/>
    <x v="1"/>
    <x v="3"/>
    <x v="0"/>
    <x v="6"/>
    <x v="0"/>
    <x v="1"/>
  </r>
  <r>
    <n v="28468"/>
    <x v="0"/>
    <x v="0"/>
    <n v="10000"/>
    <n v="2"/>
    <x v="1"/>
    <s v="Manual"/>
    <s v="Yes"/>
    <x v="0"/>
    <x v="3"/>
    <x v="0"/>
    <x v="36"/>
    <x v="0"/>
    <x v="0"/>
  </r>
  <r>
    <n v="23419"/>
    <x v="1"/>
    <x v="0"/>
    <n v="70000"/>
    <n v="5"/>
    <x v="0"/>
    <s v="Professional"/>
    <s v="Yes"/>
    <x v="4"/>
    <x v="4"/>
    <x v="1"/>
    <x v="32"/>
    <x v="0"/>
    <x v="0"/>
  </r>
  <r>
    <n v="17964"/>
    <x v="0"/>
    <x v="1"/>
    <n v="40000"/>
    <n v="0"/>
    <x v="4"/>
    <s v="Clerical"/>
    <s v="Yes"/>
    <x v="0"/>
    <x v="0"/>
    <x v="0"/>
    <x v="34"/>
    <x v="0"/>
    <x v="1"/>
  </r>
  <r>
    <n v="20919"/>
    <x v="1"/>
    <x v="0"/>
    <n v="30000"/>
    <n v="2"/>
    <x v="1"/>
    <s v="Clerical"/>
    <s v="Yes"/>
    <x v="2"/>
    <x v="0"/>
    <x v="0"/>
    <x v="0"/>
    <x v="0"/>
    <x v="0"/>
  </r>
  <r>
    <n v="20927"/>
    <x v="1"/>
    <x v="0"/>
    <n v="20000"/>
    <n v="5"/>
    <x v="2"/>
    <s v="Manual"/>
    <s v="Yes"/>
    <x v="2"/>
    <x v="0"/>
    <x v="0"/>
    <x v="40"/>
    <x v="2"/>
    <x v="0"/>
  </r>
  <r>
    <n v="13133"/>
    <x v="1"/>
    <x v="1"/>
    <n v="100000"/>
    <n v="5"/>
    <x v="0"/>
    <s v="Professional"/>
    <s v="Yes"/>
    <x v="1"/>
    <x v="2"/>
    <x v="1"/>
    <x v="15"/>
    <x v="0"/>
    <x v="1"/>
  </r>
  <r>
    <n v="19626"/>
    <x v="0"/>
    <x v="1"/>
    <n v="70000"/>
    <n v="5"/>
    <x v="1"/>
    <s v="Skilled Manual"/>
    <s v="Yes"/>
    <x v="4"/>
    <x v="2"/>
    <x v="1"/>
    <x v="12"/>
    <x v="0"/>
    <x v="0"/>
  </r>
  <r>
    <n v="21039"/>
    <x v="1"/>
    <x v="0"/>
    <n v="50000"/>
    <n v="0"/>
    <x v="4"/>
    <s v="Skilled Manual"/>
    <s v="No"/>
    <x v="0"/>
    <x v="0"/>
    <x v="0"/>
    <x v="34"/>
    <x v="0"/>
    <x v="1"/>
  </r>
  <r>
    <n v="12231"/>
    <x v="1"/>
    <x v="0"/>
    <n v="10000"/>
    <n v="2"/>
    <x v="1"/>
    <s v="Manual"/>
    <s v="Yes"/>
    <x v="0"/>
    <x v="0"/>
    <x v="0"/>
    <x v="36"/>
    <x v="0"/>
    <x v="1"/>
  </r>
  <r>
    <n v="25665"/>
    <x v="1"/>
    <x v="0"/>
    <n v="20000"/>
    <n v="0"/>
    <x v="2"/>
    <s v="Manual"/>
    <s v="No"/>
    <x v="1"/>
    <x v="3"/>
    <x v="0"/>
    <x v="26"/>
    <x v="2"/>
    <x v="0"/>
  </r>
  <r>
    <n v="24061"/>
    <x v="0"/>
    <x v="1"/>
    <n v="10000"/>
    <n v="4"/>
    <x v="3"/>
    <s v="Manual"/>
    <s v="Yes"/>
    <x v="1"/>
    <x v="0"/>
    <x v="0"/>
    <x v="8"/>
    <x v="0"/>
    <x v="1"/>
  </r>
  <r>
    <n v="26879"/>
    <x v="1"/>
    <x v="0"/>
    <n v="20000"/>
    <n v="0"/>
    <x v="2"/>
    <s v="Manual"/>
    <s v="No"/>
    <x v="1"/>
    <x v="1"/>
    <x v="0"/>
    <x v="25"/>
    <x v="2"/>
    <x v="0"/>
  </r>
  <r>
    <n v="12284"/>
    <x v="0"/>
    <x v="0"/>
    <n v="30000"/>
    <n v="0"/>
    <x v="0"/>
    <s v="Clerical"/>
    <s v="No"/>
    <x v="0"/>
    <x v="0"/>
    <x v="0"/>
    <x v="4"/>
    <x v="0"/>
    <x v="1"/>
  </r>
  <r>
    <n v="26654"/>
    <x v="0"/>
    <x v="0"/>
    <n v="90000"/>
    <n v="1"/>
    <x v="4"/>
    <s v="Management"/>
    <s v="Yes"/>
    <x v="0"/>
    <x v="0"/>
    <x v="1"/>
    <x v="34"/>
    <x v="0"/>
    <x v="1"/>
  </r>
  <r>
    <n v="14545"/>
    <x v="0"/>
    <x v="0"/>
    <n v="10000"/>
    <n v="2"/>
    <x v="1"/>
    <s v="Manual"/>
    <s v="Yes"/>
    <x v="0"/>
    <x v="3"/>
    <x v="0"/>
    <x v="38"/>
    <x v="0"/>
    <x v="0"/>
  </r>
  <r>
    <n v="24201"/>
    <x v="0"/>
    <x v="0"/>
    <n v="10000"/>
    <n v="2"/>
    <x v="2"/>
    <s v="Manual"/>
    <s v="Yes"/>
    <x v="0"/>
    <x v="0"/>
    <x v="0"/>
    <x v="34"/>
    <x v="0"/>
    <x v="1"/>
  </r>
  <r>
    <n v="20625"/>
    <x v="0"/>
    <x v="1"/>
    <n v="100000"/>
    <n v="0"/>
    <x v="2"/>
    <s v="Management"/>
    <s v="Yes"/>
    <x v="4"/>
    <x v="4"/>
    <x v="1"/>
    <x v="11"/>
    <x v="0"/>
    <x v="1"/>
  </r>
  <r>
    <n v="16390"/>
    <x v="1"/>
    <x v="1"/>
    <n v="30000"/>
    <n v="1"/>
    <x v="0"/>
    <s v="Clerical"/>
    <s v="No"/>
    <x v="0"/>
    <x v="0"/>
    <x v="0"/>
    <x v="13"/>
    <x v="0"/>
    <x v="1"/>
  </r>
  <r>
    <n v="14804"/>
    <x v="1"/>
    <x v="0"/>
    <n v="10000"/>
    <n v="3"/>
    <x v="3"/>
    <s v="Manual"/>
    <s v="Yes"/>
    <x v="2"/>
    <x v="0"/>
    <x v="0"/>
    <x v="1"/>
    <x v="0"/>
    <x v="0"/>
  </r>
  <r>
    <n v="12629"/>
    <x v="1"/>
    <x v="1"/>
    <n v="20000"/>
    <n v="1"/>
    <x v="1"/>
    <s v="Manual"/>
    <s v="No"/>
    <x v="0"/>
    <x v="0"/>
    <x v="0"/>
    <x v="34"/>
    <x v="0"/>
    <x v="0"/>
  </r>
  <r>
    <n v="14696"/>
    <x v="1"/>
    <x v="1"/>
    <n v="10000"/>
    <n v="0"/>
    <x v="3"/>
    <s v="Manual"/>
    <s v="No"/>
    <x v="2"/>
    <x v="0"/>
    <x v="0"/>
    <x v="17"/>
    <x v="0"/>
    <x v="0"/>
  </r>
  <r>
    <n v="22005"/>
    <x v="0"/>
    <x v="0"/>
    <n v="70000"/>
    <n v="5"/>
    <x v="1"/>
    <s v="Skilled Manual"/>
    <s v="No"/>
    <x v="4"/>
    <x v="2"/>
    <x v="1"/>
    <x v="30"/>
    <x v="0"/>
    <x v="0"/>
  </r>
  <r>
    <n v="14544"/>
    <x v="1"/>
    <x v="1"/>
    <n v="10000"/>
    <n v="1"/>
    <x v="1"/>
    <s v="Manual"/>
    <s v="Yes"/>
    <x v="0"/>
    <x v="0"/>
    <x v="0"/>
    <x v="38"/>
    <x v="0"/>
    <x v="0"/>
  </r>
  <r>
    <n v="14312"/>
    <x v="0"/>
    <x v="0"/>
    <n v="60000"/>
    <n v="1"/>
    <x v="1"/>
    <s v="Skilled Manual"/>
    <s v="Yes"/>
    <x v="1"/>
    <x v="2"/>
    <x v="1"/>
    <x v="12"/>
    <x v="0"/>
    <x v="0"/>
  </r>
  <r>
    <n v="29120"/>
    <x v="1"/>
    <x v="0"/>
    <n v="100000"/>
    <n v="1"/>
    <x v="0"/>
    <s v="Management"/>
    <s v="Yes"/>
    <x v="3"/>
    <x v="1"/>
    <x v="1"/>
    <x v="28"/>
    <x v="0"/>
    <x v="0"/>
  </r>
  <r>
    <n v="24187"/>
    <x v="1"/>
    <x v="0"/>
    <n v="30000"/>
    <n v="3"/>
    <x v="4"/>
    <s v="Clerical"/>
    <s v="No"/>
    <x v="0"/>
    <x v="0"/>
    <x v="0"/>
    <x v="30"/>
    <x v="0"/>
    <x v="1"/>
  </r>
  <r>
    <n v="15758"/>
    <x v="0"/>
    <x v="1"/>
    <n v="130000"/>
    <n v="0"/>
    <x v="4"/>
    <s v="Management"/>
    <s v="Yes"/>
    <x v="0"/>
    <x v="2"/>
    <x v="1"/>
    <x v="28"/>
    <x v="0"/>
    <x v="0"/>
  </r>
  <r>
    <n v="29094"/>
    <x v="0"/>
    <x v="1"/>
    <n v="30000"/>
    <n v="3"/>
    <x v="2"/>
    <s v="Skilled Manual"/>
    <s v="Yes"/>
    <x v="2"/>
    <x v="2"/>
    <x v="1"/>
    <x v="9"/>
    <x v="1"/>
    <x v="1"/>
  </r>
  <r>
    <n v="28319"/>
    <x v="1"/>
    <x v="0"/>
    <n v="60000"/>
    <n v="1"/>
    <x v="1"/>
    <s v="Skilled Manual"/>
    <s v="No"/>
    <x v="1"/>
    <x v="0"/>
    <x v="1"/>
    <x v="30"/>
    <x v="0"/>
    <x v="1"/>
  </r>
  <r>
    <n v="16406"/>
    <x v="0"/>
    <x v="1"/>
    <n v="40000"/>
    <n v="0"/>
    <x v="0"/>
    <s v="Clerical"/>
    <s v="No"/>
    <x v="0"/>
    <x v="0"/>
    <x v="0"/>
    <x v="13"/>
    <x v="0"/>
    <x v="1"/>
  </r>
  <r>
    <n v="20923"/>
    <x v="0"/>
    <x v="0"/>
    <n v="40000"/>
    <n v="1"/>
    <x v="0"/>
    <s v="Skilled Manual"/>
    <s v="Yes"/>
    <x v="0"/>
    <x v="0"/>
    <x v="0"/>
    <x v="0"/>
    <x v="0"/>
    <x v="1"/>
  </r>
  <r>
    <n v="11378"/>
    <x v="1"/>
    <x v="0"/>
    <n v="10000"/>
    <n v="1"/>
    <x v="2"/>
    <s v="Manual"/>
    <s v="No"/>
    <x v="1"/>
    <x v="1"/>
    <x v="0"/>
    <x v="30"/>
    <x v="0"/>
    <x v="1"/>
  </r>
  <r>
    <n v="20851"/>
    <x v="1"/>
    <x v="1"/>
    <n v="20000"/>
    <n v="0"/>
    <x v="1"/>
    <s v="Manual"/>
    <s v="No"/>
    <x v="1"/>
    <x v="1"/>
    <x v="0"/>
    <x v="4"/>
    <x v="0"/>
    <x v="1"/>
  </r>
  <r>
    <n v="21557"/>
    <x v="1"/>
    <x v="0"/>
    <n v="110000"/>
    <n v="0"/>
    <x v="1"/>
    <s v="Management"/>
    <s v="Yes"/>
    <x v="4"/>
    <x v="4"/>
    <x v="1"/>
    <x v="21"/>
    <x v="0"/>
    <x v="1"/>
  </r>
  <r>
    <n v="26663"/>
    <x v="1"/>
    <x v="0"/>
    <n v="60000"/>
    <n v="2"/>
    <x v="0"/>
    <s v="Professional"/>
    <s v="No"/>
    <x v="1"/>
    <x v="0"/>
    <x v="1"/>
    <x v="32"/>
    <x v="0"/>
    <x v="1"/>
  </r>
  <r>
    <n v="11896"/>
    <x v="0"/>
    <x v="1"/>
    <n v="100000"/>
    <n v="1"/>
    <x v="4"/>
    <s v="Management"/>
    <s v="Yes"/>
    <x v="0"/>
    <x v="1"/>
    <x v="1"/>
    <x v="4"/>
    <x v="0"/>
    <x v="1"/>
  </r>
  <r>
    <n v="14189"/>
    <x v="0"/>
    <x v="0"/>
    <n v="90000"/>
    <n v="4"/>
    <x v="2"/>
    <s v="Professional"/>
    <s v="No"/>
    <x v="2"/>
    <x v="1"/>
    <x v="0"/>
    <x v="9"/>
    <x v="1"/>
    <x v="1"/>
  </r>
  <r>
    <n v="13136"/>
    <x v="0"/>
    <x v="0"/>
    <n v="30000"/>
    <n v="2"/>
    <x v="1"/>
    <s v="Clerical"/>
    <s v="No"/>
    <x v="2"/>
    <x v="2"/>
    <x v="1"/>
    <x v="45"/>
    <x v="1"/>
    <x v="0"/>
  </r>
  <r>
    <n v="25906"/>
    <x v="1"/>
    <x v="0"/>
    <n v="10000"/>
    <n v="5"/>
    <x v="2"/>
    <s v="Skilled Manual"/>
    <s v="No"/>
    <x v="2"/>
    <x v="3"/>
    <x v="1"/>
    <x v="24"/>
    <x v="1"/>
    <x v="0"/>
  </r>
  <r>
    <n v="17926"/>
    <x v="1"/>
    <x v="0"/>
    <n v="40000"/>
    <n v="0"/>
    <x v="0"/>
    <s v="Clerical"/>
    <s v="No"/>
    <x v="0"/>
    <x v="0"/>
    <x v="1"/>
    <x v="26"/>
    <x v="2"/>
    <x v="1"/>
  </r>
  <r>
    <n v="26928"/>
    <x v="1"/>
    <x v="1"/>
    <n v="30000"/>
    <n v="1"/>
    <x v="0"/>
    <s v="Clerical"/>
    <s v="Yes"/>
    <x v="0"/>
    <x v="0"/>
    <x v="0"/>
    <x v="24"/>
    <x v="1"/>
    <x v="1"/>
  </r>
  <r>
    <n v="20897"/>
    <x v="0"/>
    <x v="0"/>
    <n v="30000"/>
    <n v="1"/>
    <x v="0"/>
    <s v="Skilled Manual"/>
    <s v="Yes"/>
    <x v="2"/>
    <x v="0"/>
    <x v="0"/>
    <x v="8"/>
    <x v="0"/>
    <x v="0"/>
  </r>
  <r>
    <n v="28207"/>
    <x v="0"/>
    <x v="1"/>
    <n v="80000"/>
    <n v="4"/>
    <x v="4"/>
    <s v="Management"/>
    <s v="Yes"/>
    <x v="1"/>
    <x v="0"/>
    <x v="1"/>
    <x v="4"/>
    <x v="0"/>
    <x v="1"/>
  </r>
  <r>
    <n v="25923"/>
    <x v="1"/>
    <x v="1"/>
    <n v="10000"/>
    <n v="2"/>
    <x v="3"/>
    <s v="Clerical"/>
    <s v="Yes"/>
    <x v="2"/>
    <x v="2"/>
    <x v="1"/>
    <x v="7"/>
    <x v="1"/>
    <x v="0"/>
  </r>
  <r>
    <n v="11000"/>
    <x v="0"/>
    <x v="1"/>
    <n v="90000"/>
    <n v="2"/>
    <x v="0"/>
    <s v="Professional"/>
    <s v="Yes"/>
    <x v="0"/>
    <x v="3"/>
    <x v="1"/>
    <x v="8"/>
    <x v="0"/>
    <x v="1"/>
  </r>
  <r>
    <n v="20974"/>
    <x v="0"/>
    <x v="1"/>
    <n v="10000"/>
    <n v="2"/>
    <x v="0"/>
    <s v="Clerical"/>
    <s v="Yes"/>
    <x v="1"/>
    <x v="0"/>
    <x v="0"/>
    <x v="29"/>
    <x v="1"/>
    <x v="0"/>
  </r>
  <r>
    <n v="28758"/>
    <x v="0"/>
    <x v="1"/>
    <n v="40000"/>
    <n v="2"/>
    <x v="1"/>
    <s v="Clerical"/>
    <s v="Yes"/>
    <x v="1"/>
    <x v="3"/>
    <x v="0"/>
    <x v="11"/>
    <x v="0"/>
    <x v="1"/>
  </r>
  <r>
    <n v="11381"/>
    <x v="0"/>
    <x v="0"/>
    <n v="20000"/>
    <n v="2"/>
    <x v="1"/>
    <s v="Manual"/>
    <s v="Yes"/>
    <x v="1"/>
    <x v="1"/>
    <x v="0"/>
    <x v="15"/>
    <x v="0"/>
    <x v="1"/>
  </r>
  <r>
    <n v="17522"/>
    <x v="0"/>
    <x v="1"/>
    <n v="120000"/>
    <n v="4"/>
    <x v="0"/>
    <s v="Management"/>
    <s v="Yes"/>
    <x v="1"/>
    <x v="1"/>
    <x v="1"/>
    <x v="15"/>
    <x v="0"/>
    <x v="0"/>
  </r>
  <r>
    <n v="21207"/>
    <x v="0"/>
    <x v="1"/>
    <n v="60000"/>
    <n v="1"/>
    <x v="1"/>
    <s v="Skilled Manual"/>
    <s v="Yes"/>
    <x v="1"/>
    <x v="2"/>
    <x v="1"/>
    <x v="30"/>
    <x v="0"/>
    <x v="0"/>
  </r>
  <r>
    <n v="28102"/>
    <x v="0"/>
    <x v="1"/>
    <n v="20000"/>
    <n v="4"/>
    <x v="2"/>
    <s v="Skilled Manual"/>
    <s v="Yes"/>
    <x v="2"/>
    <x v="2"/>
    <x v="1"/>
    <x v="7"/>
    <x v="1"/>
    <x v="1"/>
  </r>
  <r>
    <n v="23105"/>
    <x v="1"/>
    <x v="1"/>
    <n v="40000"/>
    <n v="3"/>
    <x v="3"/>
    <s v="Clerical"/>
    <s v="No"/>
    <x v="2"/>
    <x v="2"/>
    <x v="1"/>
    <x v="31"/>
    <x v="0"/>
    <x v="1"/>
  </r>
  <r>
    <n v="18740"/>
    <x v="0"/>
    <x v="1"/>
    <n v="80000"/>
    <n v="5"/>
    <x v="0"/>
    <s v="Professional"/>
    <s v="No"/>
    <x v="1"/>
    <x v="0"/>
    <x v="1"/>
    <x v="15"/>
    <x v="0"/>
    <x v="1"/>
  </r>
  <r>
    <n v="21213"/>
    <x v="1"/>
    <x v="1"/>
    <n v="70000"/>
    <n v="0"/>
    <x v="0"/>
    <s v="Professional"/>
    <s v="No"/>
    <x v="1"/>
    <x v="2"/>
    <x v="1"/>
    <x v="3"/>
    <x v="0"/>
    <x v="0"/>
  </r>
  <r>
    <n v="17352"/>
    <x v="0"/>
    <x v="1"/>
    <n v="50000"/>
    <n v="2"/>
    <x v="4"/>
    <s v="Management"/>
    <s v="Yes"/>
    <x v="1"/>
    <x v="2"/>
    <x v="1"/>
    <x v="46"/>
    <x v="1"/>
    <x v="1"/>
  </r>
  <r>
    <n v="14154"/>
    <x v="0"/>
    <x v="1"/>
    <n v="30000"/>
    <n v="0"/>
    <x v="0"/>
    <s v="Clerical"/>
    <s v="Yes"/>
    <x v="0"/>
    <x v="0"/>
    <x v="0"/>
    <x v="11"/>
    <x v="0"/>
    <x v="1"/>
  </r>
  <r>
    <n v="19066"/>
    <x v="0"/>
    <x v="1"/>
    <n v="130000"/>
    <n v="4"/>
    <x v="1"/>
    <s v="Professional"/>
    <s v="No"/>
    <x v="4"/>
    <x v="4"/>
    <x v="0"/>
    <x v="9"/>
    <x v="1"/>
    <x v="0"/>
  </r>
  <r>
    <n v="11386"/>
    <x v="0"/>
    <x v="0"/>
    <n v="30000"/>
    <n v="3"/>
    <x v="0"/>
    <s v="Clerical"/>
    <s v="Yes"/>
    <x v="0"/>
    <x v="0"/>
    <x v="0"/>
    <x v="12"/>
    <x v="0"/>
    <x v="0"/>
  </r>
  <r>
    <n v="20228"/>
    <x v="0"/>
    <x v="1"/>
    <n v="100000"/>
    <n v="0"/>
    <x v="4"/>
    <s v="Management"/>
    <s v="Yes"/>
    <x v="0"/>
    <x v="1"/>
    <x v="1"/>
    <x v="8"/>
    <x v="0"/>
    <x v="1"/>
  </r>
  <r>
    <n v="16675"/>
    <x v="1"/>
    <x v="0"/>
    <n v="160000"/>
    <n v="0"/>
    <x v="4"/>
    <s v="Management"/>
    <s v="No"/>
    <x v="4"/>
    <x v="0"/>
    <x v="1"/>
    <x v="15"/>
    <x v="0"/>
    <x v="1"/>
  </r>
  <r>
    <n v="16410"/>
    <x v="1"/>
    <x v="0"/>
    <n v="10000"/>
    <n v="4"/>
    <x v="3"/>
    <s v="Manual"/>
    <s v="Yes"/>
    <x v="2"/>
    <x v="0"/>
    <x v="0"/>
    <x v="3"/>
    <x v="0"/>
    <x v="1"/>
  </r>
  <r>
    <n v="27760"/>
    <x v="1"/>
    <x v="0"/>
    <n v="40000"/>
    <n v="0"/>
    <x v="4"/>
    <s v="Clerical"/>
    <s v="No"/>
    <x v="0"/>
    <x v="0"/>
    <x v="0"/>
    <x v="34"/>
    <x v="0"/>
    <x v="1"/>
  </r>
  <r>
    <n v="22930"/>
    <x v="0"/>
    <x v="1"/>
    <n v="90000"/>
    <n v="4"/>
    <x v="0"/>
    <s v="Professional"/>
    <s v="Yes"/>
    <x v="0"/>
    <x v="3"/>
    <x v="1"/>
    <x v="13"/>
    <x v="0"/>
    <x v="1"/>
  </r>
  <r>
    <n v="23780"/>
    <x v="1"/>
    <x v="1"/>
    <n v="40000"/>
    <n v="2"/>
    <x v="1"/>
    <s v="Clerical"/>
    <s v="No"/>
    <x v="2"/>
    <x v="0"/>
    <x v="0"/>
    <x v="4"/>
    <x v="0"/>
    <x v="1"/>
  </r>
  <r>
    <n v="20994"/>
    <x v="0"/>
    <x v="0"/>
    <n v="20000"/>
    <n v="0"/>
    <x v="0"/>
    <s v="Clerical"/>
    <s v="No"/>
    <x v="0"/>
    <x v="0"/>
    <x v="1"/>
    <x v="22"/>
    <x v="2"/>
    <x v="1"/>
  </r>
  <r>
    <n v="28379"/>
    <x v="0"/>
    <x v="1"/>
    <n v="30000"/>
    <n v="1"/>
    <x v="0"/>
    <s v="Skilled Manual"/>
    <s v="Yes"/>
    <x v="2"/>
    <x v="0"/>
    <x v="0"/>
    <x v="8"/>
    <x v="0"/>
    <x v="0"/>
  </r>
  <r>
    <n v="14865"/>
    <x v="1"/>
    <x v="1"/>
    <n v="40000"/>
    <n v="2"/>
    <x v="1"/>
    <s v="Clerical"/>
    <s v="Yes"/>
    <x v="2"/>
    <x v="3"/>
    <x v="0"/>
    <x v="4"/>
    <x v="0"/>
    <x v="0"/>
  </r>
  <r>
    <n v="12663"/>
    <x v="0"/>
    <x v="0"/>
    <n v="90000"/>
    <n v="5"/>
    <x v="3"/>
    <s v="Skilled Manual"/>
    <s v="Yes"/>
    <x v="2"/>
    <x v="4"/>
    <x v="0"/>
    <x v="14"/>
    <x v="1"/>
    <x v="0"/>
  </r>
  <r>
    <n v="24898"/>
    <x v="1"/>
    <x v="0"/>
    <n v="80000"/>
    <n v="0"/>
    <x v="0"/>
    <s v="Professional"/>
    <s v="Yes"/>
    <x v="4"/>
    <x v="4"/>
    <x v="1"/>
    <x v="21"/>
    <x v="0"/>
    <x v="0"/>
  </r>
  <r>
    <n v="19508"/>
    <x v="0"/>
    <x v="1"/>
    <n v="10000"/>
    <n v="0"/>
    <x v="3"/>
    <s v="Manual"/>
    <s v="No"/>
    <x v="2"/>
    <x v="0"/>
    <x v="0"/>
    <x v="25"/>
    <x v="2"/>
    <x v="0"/>
  </r>
  <r>
    <n v="11489"/>
    <x v="1"/>
    <x v="0"/>
    <n v="20000"/>
    <n v="0"/>
    <x v="3"/>
    <s v="Manual"/>
    <s v="No"/>
    <x v="2"/>
    <x v="3"/>
    <x v="0"/>
    <x v="11"/>
    <x v="0"/>
    <x v="1"/>
  </r>
  <r>
    <n v="18160"/>
    <x v="0"/>
    <x v="1"/>
    <n v="130000"/>
    <n v="3"/>
    <x v="2"/>
    <s v="Professional"/>
    <s v="Yes"/>
    <x v="3"/>
    <x v="2"/>
    <x v="0"/>
    <x v="36"/>
    <x v="0"/>
    <x v="1"/>
  </r>
  <r>
    <n v="25241"/>
    <x v="0"/>
    <x v="1"/>
    <n v="90000"/>
    <n v="2"/>
    <x v="0"/>
    <s v="Professional"/>
    <s v="Yes"/>
    <x v="1"/>
    <x v="2"/>
    <x v="1"/>
    <x v="15"/>
    <x v="0"/>
    <x v="0"/>
  </r>
  <r>
    <n v="24369"/>
    <x v="0"/>
    <x v="1"/>
    <n v="80000"/>
    <n v="5"/>
    <x v="4"/>
    <s v="Management"/>
    <s v="No"/>
    <x v="2"/>
    <x v="0"/>
    <x v="1"/>
    <x v="32"/>
    <x v="0"/>
    <x v="0"/>
  </r>
  <r>
    <n v="27165"/>
    <x v="1"/>
    <x v="1"/>
    <n v="20000"/>
    <n v="0"/>
    <x v="3"/>
    <s v="Manual"/>
    <s v="No"/>
    <x v="2"/>
    <x v="0"/>
    <x v="0"/>
    <x v="17"/>
    <x v="0"/>
    <x v="0"/>
  </r>
  <r>
    <n v="29424"/>
    <x v="0"/>
    <x v="1"/>
    <n v="10000"/>
    <n v="0"/>
    <x v="3"/>
    <s v="Manual"/>
    <s v="Yes"/>
    <x v="2"/>
    <x v="0"/>
    <x v="0"/>
    <x v="21"/>
    <x v="0"/>
    <x v="0"/>
  </r>
  <r>
    <n v="15926"/>
    <x v="1"/>
    <x v="0"/>
    <n v="120000"/>
    <n v="3"/>
    <x v="2"/>
    <s v="Professional"/>
    <s v="Yes"/>
    <x v="3"/>
    <x v="2"/>
    <x v="0"/>
    <x v="5"/>
    <x v="0"/>
    <x v="1"/>
  </r>
  <r>
    <n v="14554"/>
    <x v="0"/>
    <x v="1"/>
    <n v="20000"/>
    <n v="1"/>
    <x v="0"/>
    <s v="Clerical"/>
    <s v="Yes"/>
    <x v="0"/>
    <x v="0"/>
    <x v="0"/>
    <x v="29"/>
    <x v="1"/>
    <x v="0"/>
  </r>
  <r>
    <n v="16468"/>
    <x v="1"/>
    <x v="1"/>
    <n v="30000"/>
    <n v="0"/>
    <x v="1"/>
    <s v="Clerical"/>
    <s v="Yes"/>
    <x v="1"/>
    <x v="1"/>
    <x v="0"/>
    <x v="25"/>
    <x v="2"/>
    <x v="0"/>
  </r>
  <r>
    <n v="19174"/>
    <x v="1"/>
    <x v="0"/>
    <n v="30000"/>
    <n v="0"/>
    <x v="2"/>
    <s v="Manual"/>
    <s v="No"/>
    <x v="1"/>
    <x v="1"/>
    <x v="0"/>
    <x v="21"/>
    <x v="0"/>
    <x v="1"/>
  </r>
  <r>
    <n v="19183"/>
    <x v="1"/>
    <x v="1"/>
    <n v="10000"/>
    <n v="0"/>
    <x v="3"/>
    <s v="Manual"/>
    <s v="Yes"/>
    <x v="2"/>
    <x v="3"/>
    <x v="0"/>
    <x v="11"/>
    <x v="0"/>
    <x v="0"/>
  </r>
  <r>
    <n v="13683"/>
    <x v="1"/>
    <x v="0"/>
    <n v="30000"/>
    <n v="0"/>
    <x v="2"/>
    <s v="Manual"/>
    <s v="No"/>
    <x v="1"/>
    <x v="1"/>
    <x v="0"/>
    <x v="21"/>
    <x v="0"/>
    <x v="0"/>
  </r>
  <r>
    <n v="17848"/>
    <x v="1"/>
    <x v="1"/>
    <n v="30000"/>
    <n v="0"/>
    <x v="1"/>
    <s v="Clerical"/>
    <s v="No"/>
    <x v="1"/>
    <x v="1"/>
    <x v="0"/>
    <x v="23"/>
    <x v="0"/>
    <x v="1"/>
  </r>
  <r>
    <n v="17894"/>
    <x v="0"/>
    <x v="0"/>
    <n v="20000"/>
    <n v="1"/>
    <x v="0"/>
    <s v="Clerical"/>
    <s v="Yes"/>
    <x v="0"/>
    <x v="0"/>
    <x v="0"/>
    <x v="5"/>
    <x v="0"/>
    <x v="1"/>
  </r>
  <r>
    <n v="25651"/>
    <x v="0"/>
    <x v="1"/>
    <n v="40000"/>
    <n v="1"/>
    <x v="0"/>
    <s v="Skilled Manual"/>
    <s v="No"/>
    <x v="0"/>
    <x v="0"/>
    <x v="0"/>
    <x v="1"/>
    <x v="0"/>
    <x v="1"/>
  </r>
  <r>
    <n v="22936"/>
    <x v="1"/>
    <x v="0"/>
    <n v="60000"/>
    <n v="1"/>
    <x v="1"/>
    <s v="Skilled Manual"/>
    <s v="No"/>
    <x v="1"/>
    <x v="0"/>
    <x v="1"/>
    <x v="12"/>
    <x v="0"/>
    <x v="1"/>
  </r>
  <r>
    <n v="23915"/>
    <x v="0"/>
    <x v="1"/>
    <n v="20000"/>
    <n v="2"/>
    <x v="2"/>
    <s v="Manual"/>
    <s v="Yes"/>
    <x v="2"/>
    <x v="0"/>
    <x v="0"/>
    <x v="0"/>
    <x v="0"/>
    <x v="0"/>
  </r>
  <r>
    <n v="24121"/>
    <x v="1"/>
    <x v="0"/>
    <n v="30000"/>
    <n v="0"/>
    <x v="1"/>
    <s v="Clerical"/>
    <s v="No"/>
    <x v="1"/>
    <x v="0"/>
    <x v="0"/>
    <x v="19"/>
    <x v="2"/>
    <x v="1"/>
  </r>
  <r>
    <n v="27878"/>
    <x v="1"/>
    <x v="1"/>
    <n v="20000"/>
    <n v="0"/>
    <x v="1"/>
    <s v="Manual"/>
    <s v="No"/>
    <x v="0"/>
    <x v="0"/>
    <x v="1"/>
    <x v="26"/>
    <x v="2"/>
    <x v="1"/>
  </r>
  <r>
    <n v="13572"/>
    <x v="1"/>
    <x v="1"/>
    <n v="10000"/>
    <n v="3"/>
    <x v="2"/>
    <s v="Manual"/>
    <s v="Yes"/>
    <x v="0"/>
    <x v="0"/>
    <x v="0"/>
    <x v="34"/>
    <x v="0"/>
    <x v="1"/>
  </r>
  <r>
    <n v="27941"/>
    <x v="0"/>
    <x v="0"/>
    <n v="80000"/>
    <n v="4"/>
    <x v="1"/>
    <s v="Professional"/>
    <s v="Yes"/>
    <x v="2"/>
    <x v="1"/>
    <x v="0"/>
    <x v="39"/>
    <x v="0"/>
    <x v="0"/>
  </r>
  <r>
    <n v="26354"/>
    <x v="1"/>
    <x v="1"/>
    <n v="40000"/>
    <n v="0"/>
    <x v="4"/>
    <s v="Clerical"/>
    <s v="No"/>
    <x v="0"/>
    <x v="0"/>
    <x v="0"/>
    <x v="13"/>
    <x v="0"/>
    <x v="1"/>
  </r>
  <r>
    <n v="14785"/>
    <x v="1"/>
    <x v="1"/>
    <n v="30000"/>
    <n v="1"/>
    <x v="0"/>
    <s v="Clerical"/>
    <s v="No"/>
    <x v="1"/>
    <x v="3"/>
    <x v="0"/>
    <x v="32"/>
    <x v="0"/>
    <x v="0"/>
  </r>
  <r>
    <n v="17238"/>
    <x v="1"/>
    <x v="1"/>
    <n v="80000"/>
    <n v="0"/>
    <x v="0"/>
    <s v="Professional"/>
    <s v="Yes"/>
    <x v="4"/>
    <x v="4"/>
    <x v="1"/>
    <x v="21"/>
    <x v="0"/>
    <x v="0"/>
  </r>
  <r>
    <n v="23608"/>
    <x v="0"/>
    <x v="0"/>
    <n v="150000"/>
    <n v="3"/>
    <x v="2"/>
    <s v="Professional"/>
    <s v="Yes"/>
    <x v="4"/>
    <x v="0"/>
    <x v="0"/>
    <x v="36"/>
    <x v="0"/>
    <x v="1"/>
  </r>
  <r>
    <n v="22538"/>
    <x v="1"/>
    <x v="0"/>
    <n v="10000"/>
    <n v="0"/>
    <x v="3"/>
    <s v="Manual"/>
    <s v="Yes"/>
    <x v="2"/>
    <x v="3"/>
    <x v="0"/>
    <x v="6"/>
    <x v="0"/>
    <x v="0"/>
  </r>
  <r>
    <n v="12332"/>
    <x v="0"/>
    <x v="1"/>
    <n v="90000"/>
    <n v="4"/>
    <x v="2"/>
    <s v="Management"/>
    <s v="Yes"/>
    <x v="4"/>
    <x v="2"/>
    <x v="0"/>
    <x v="7"/>
    <x v="1"/>
    <x v="1"/>
  </r>
  <r>
    <n v="17230"/>
    <x v="0"/>
    <x v="1"/>
    <n v="80000"/>
    <n v="0"/>
    <x v="0"/>
    <s v="Professional"/>
    <s v="Yes"/>
    <x v="4"/>
    <x v="4"/>
    <x v="1"/>
    <x v="25"/>
    <x v="2"/>
    <x v="0"/>
  </r>
  <r>
    <n v="13082"/>
    <x v="1"/>
    <x v="1"/>
    <n v="130000"/>
    <n v="0"/>
    <x v="4"/>
    <s v="Management"/>
    <s v="Yes"/>
    <x v="0"/>
    <x v="1"/>
    <x v="1"/>
    <x v="28"/>
    <x v="0"/>
    <x v="1"/>
  </r>
  <r>
    <n v="22518"/>
    <x v="1"/>
    <x v="0"/>
    <n v="30000"/>
    <n v="3"/>
    <x v="1"/>
    <s v="Clerical"/>
    <s v="No"/>
    <x v="2"/>
    <x v="0"/>
    <x v="0"/>
    <x v="40"/>
    <x v="2"/>
    <x v="1"/>
  </r>
  <r>
    <n v="13687"/>
    <x v="0"/>
    <x v="1"/>
    <n v="40000"/>
    <n v="1"/>
    <x v="0"/>
    <s v="Skilled Manual"/>
    <s v="Yes"/>
    <x v="1"/>
    <x v="0"/>
    <x v="0"/>
    <x v="6"/>
    <x v="0"/>
    <x v="1"/>
  </r>
  <r>
    <n v="23571"/>
    <x v="0"/>
    <x v="0"/>
    <n v="40000"/>
    <n v="2"/>
    <x v="0"/>
    <s v="Management"/>
    <s v="Yes"/>
    <x v="2"/>
    <x v="0"/>
    <x v="1"/>
    <x v="29"/>
    <x v="1"/>
    <x v="1"/>
  </r>
  <r>
    <n v="19305"/>
    <x v="1"/>
    <x v="0"/>
    <n v="10000"/>
    <n v="2"/>
    <x v="2"/>
    <s v="Manual"/>
    <s v="Yes"/>
    <x v="1"/>
    <x v="0"/>
    <x v="0"/>
    <x v="13"/>
    <x v="0"/>
    <x v="1"/>
  </r>
  <r>
    <n v="22636"/>
    <x v="1"/>
    <x v="0"/>
    <n v="40000"/>
    <n v="0"/>
    <x v="0"/>
    <s v="Clerical"/>
    <s v="No"/>
    <x v="0"/>
    <x v="0"/>
    <x v="0"/>
    <x v="13"/>
    <x v="0"/>
    <x v="1"/>
  </r>
  <r>
    <n v="17310"/>
    <x v="0"/>
    <x v="1"/>
    <n v="60000"/>
    <n v="1"/>
    <x v="1"/>
    <s v="Skilled Manual"/>
    <s v="Yes"/>
    <x v="1"/>
    <x v="0"/>
    <x v="1"/>
    <x v="12"/>
    <x v="0"/>
    <x v="1"/>
  </r>
  <r>
    <n v="12133"/>
    <x v="0"/>
    <x v="0"/>
    <n v="130000"/>
    <n v="3"/>
    <x v="1"/>
    <s v="Professional"/>
    <s v="Yes"/>
    <x v="4"/>
    <x v="2"/>
    <x v="0"/>
    <x v="5"/>
    <x v="0"/>
    <x v="1"/>
  </r>
  <r>
    <n v="25918"/>
    <x v="1"/>
    <x v="0"/>
    <n v="30000"/>
    <n v="2"/>
    <x v="1"/>
    <s v="Clerical"/>
    <s v="No"/>
    <x v="2"/>
    <x v="2"/>
    <x v="1"/>
    <x v="2"/>
    <x v="1"/>
    <x v="1"/>
  </r>
  <r>
    <n v="25752"/>
    <x v="1"/>
    <x v="0"/>
    <n v="20000"/>
    <n v="2"/>
    <x v="1"/>
    <s v="Manual"/>
    <s v="No"/>
    <x v="1"/>
    <x v="0"/>
    <x v="0"/>
    <x v="39"/>
    <x v="0"/>
    <x v="1"/>
  </r>
  <r>
    <n v="17324"/>
    <x v="0"/>
    <x v="0"/>
    <n v="100000"/>
    <n v="4"/>
    <x v="0"/>
    <s v="Professional"/>
    <s v="Yes"/>
    <x v="1"/>
    <x v="4"/>
    <x v="1"/>
    <x v="30"/>
    <x v="0"/>
    <x v="0"/>
  </r>
  <r>
    <n v="22918"/>
    <x v="1"/>
    <x v="1"/>
    <n v="80000"/>
    <n v="5"/>
    <x v="4"/>
    <s v="Management"/>
    <s v="Yes"/>
    <x v="4"/>
    <x v="0"/>
    <x v="1"/>
    <x v="5"/>
    <x v="0"/>
    <x v="0"/>
  </r>
  <r>
    <n v="12510"/>
    <x v="0"/>
    <x v="1"/>
    <n v="40000"/>
    <n v="1"/>
    <x v="0"/>
    <s v="Skilled Manual"/>
    <s v="Yes"/>
    <x v="1"/>
    <x v="0"/>
    <x v="0"/>
    <x v="1"/>
    <x v="0"/>
    <x v="1"/>
  </r>
  <r>
    <n v="25512"/>
    <x v="1"/>
    <x v="1"/>
    <n v="20000"/>
    <n v="0"/>
    <x v="2"/>
    <s v="Manual"/>
    <s v="No"/>
    <x v="1"/>
    <x v="1"/>
    <x v="0"/>
    <x v="25"/>
    <x v="2"/>
    <x v="0"/>
  </r>
  <r>
    <n v="16179"/>
    <x v="1"/>
    <x v="0"/>
    <n v="80000"/>
    <n v="5"/>
    <x v="0"/>
    <s v="Professional"/>
    <s v="Yes"/>
    <x v="3"/>
    <x v="3"/>
    <x v="1"/>
    <x v="13"/>
    <x v="0"/>
    <x v="0"/>
  </r>
  <r>
    <n v="15628"/>
    <x v="0"/>
    <x v="0"/>
    <n v="40000"/>
    <n v="1"/>
    <x v="0"/>
    <s v="Skilled Manual"/>
    <s v="Yes"/>
    <x v="1"/>
    <x v="0"/>
    <x v="0"/>
    <x v="47"/>
    <x v="1"/>
    <x v="0"/>
  </r>
  <r>
    <n v="20977"/>
    <x v="0"/>
    <x v="1"/>
    <n v="20000"/>
    <n v="1"/>
    <x v="0"/>
    <s v="Clerical"/>
    <s v="Yes"/>
    <x v="0"/>
    <x v="0"/>
    <x v="0"/>
    <x v="46"/>
    <x v="1"/>
    <x v="1"/>
  </r>
  <r>
    <n v="18140"/>
    <x v="0"/>
    <x v="1"/>
    <n v="130000"/>
    <n v="3"/>
    <x v="1"/>
    <s v="Professional"/>
    <s v="No"/>
    <x v="4"/>
    <x v="2"/>
    <x v="0"/>
    <x v="36"/>
    <x v="0"/>
    <x v="1"/>
  </r>
  <r>
    <n v="20417"/>
    <x v="0"/>
    <x v="1"/>
    <n v="30000"/>
    <n v="3"/>
    <x v="1"/>
    <s v="Clerical"/>
    <s v="No"/>
    <x v="2"/>
    <x v="2"/>
    <x v="1"/>
    <x v="16"/>
    <x v="1"/>
    <x v="0"/>
  </r>
  <r>
    <n v="18267"/>
    <x v="0"/>
    <x v="1"/>
    <n v="60000"/>
    <n v="3"/>
    <x v="0"/>
    <s v="Professional"/>
    <s v="Yes"/>
    <x v="2"/>
    <x v="2"/>
    <x v="1"/>
    <x v="1"/>
    <x v="0"/>
    <x v="0"/>
  </r>
  <r>
    <n v="13620"/>
    <x v="1"/>
    <x v="1"/>
    <n v="70000"/>
    <n v="0"/>
    <x v="0"/>
    <s v="Professional"/>
    <s v="No"/>
    <x v="4"/>
    <x v="4"/>
    <x v="1"/>
    <x v="25"/>
    <x v="2"/>
    <x v="1"/>
  </r>
  <r>
    <n v="22974"/>
    <x v="0"/>
    <x v="0"/>
    <n v="30000"/>
    <n v="2"/>
    <x v="1"/>
    <s v="Clerical"/>
    <s v="Yes"/>
    <x v="2"/>
    <x v="2"/>
    <x v="1"/>
    <x v="45"/>
    <x v="1"/>
    <x v="0"/>
  </r>
  <r>
    <n v="13586"/>
    <x v="0"/>
    <x v="1"/>
    <n v="80000"/>
    <n v="4"/>
    <x v="1"/>
    <s v="Professional"/>
    <s v="Yes"/>
    <x v="2"/>
    <x v="4"/>
    <x v="0"/>
    <x v="39"/>
    <x v="0"/>
    <x v="0"/>
  </r>
  <r>
    <n v="17978"/>
    <x v="0"/>
    <x v="1"/>
    <n v="40000"/>
    <n v="0"/>
    <x v="4"/>
    <s v="Clerical"/>
    <s v="Yes"/>
    <x v="0"/>
    <x v="0"/>
    <x v="0"/>
    <x v="34"/>
    <x v="0"/>
    <x v="1"/>
  </r>
  <r>
    <n v="12581"/>
    <x v="1"/>
    <x v="0"/>
    <n v="10000"/>
    <n v="0"/>
    <x v="1"/>
    <s v="Manual"/>
    <s v="No"/>
    <x v="1"/>
    <x v="0"/>
    <x v="1"/>
    <x v="26"/>
    <x v="2"/>
    <x v="1"/>
  </r>
  <r>
    <n v="18018"/>
    <x v="1"/>
    <x v="1"/>
    <n v="30000"/>
    <n v="3"/>
    <x v="1"/>
    <s v="Clerical"/>
    <s v="Yes"/>
    <x v="0"/>
    <x v="0"/>
    <x v="0"/>
    <x v="1"/>
    <x v="0"/>
    <x v="0"/>
  </r>
  <r>
    <n v="28957"/>
    <x v="1"/>
    <x v="0"/>
    <n v="120000"/>
    <n v="0"/>
    <x v="3"/>
    <s v="Professional"/>
    <s v="Yes"/>
    <x v="3"/>
    <x v="4"/>
    <x v="1"/>
    <x v="17"/>
    <x v="0"/>
    <x v="1"/>
  </r>
  <r>
    <n v="13690"/>
    <x v="1"/>
    <x v="0"/>
    <n v="20000"/>
    <n v="0"/>
    <x v="3"/>
    <s v="Manual"/>
    <s v="No"/>
    <x v="2"/>
    <x v="3"/>
    <x v="0"/>
    <x v="17"/>
    <x v="0"/>
    <x v="1"/>
  </r>
  <r>
    <n v="12568"/>
    <x v="0"/>
    <x v="0"/>
    <n v="30000"/>
    <n v="1"/>
    <x v="0"/>
    <s v="Clerical"/>
    <s v="Yes"/>
    <x v="0"/>
    <x v="0"/>
    <x v="0"/>
    <x v="46"/>
    <x v="1"/>
    <x v="0"/>
  </r>
  <r>
    <n v="13122"/>
    <x v="0"/>
    <x v="0"/>
    <n v="80000"/>
    <n v="0"/>
    <x v="0"/>
    <s v="Professional"/>
    <s v="Yes"/>
    <x v="1"/>
    <x v="3"/>
    <x v="1"/>
    <x v="3"/>
    <x v="0"/>
    <x v="1"/>
  </r>
  <r>
    <n v="21184"/>
    <x v="1"/>
    <x v="1"/>
    <n v="70000"/>
    <n v="0"/>
    <x v="0"/>
    <s v="Professional"/>
    <s v="No"/>
    <x v="1"/>
    <x v="2"/>
    <x v="1"/>
    <x v="13"/>
    <x v="0"/>
    <x v="0"/>
  </r>
  <r>
    <n v="26150"/>
    <x v="1"/>
    <x v="0"/>
    <n v="70000"/>
    <n v="0"/>
    <x v="0"/>
    <s v="Professional"/>
    <s v="No"/>
    <x v="1"/>
    <x v="0"/>
    <x v="1"/>
    <x v="3"/>
    <x v="0"/>
    <x v="1"/>
  </r>
  <r>
    <n v="24151"/>
    <x v="1"/>
    <x v="1"/>
    <n v="20000"/>
    <n v="1"/>
    <x v="0"/>
    <s v="Clerical"/>
    <s v="No"/>
    <x v="0"/>
    <x v="0"/>
    <x v="0"/>
    <x v="36"/>
    <x v="0"/>
    <x v="0"/>
  </r>
  <r>
    <n v="23962"/>
    <x v="0"/>
    <x v="0"/>
    <n v="10000"/>
    <n v="0"/>
    <x v="3"/>
    <s v="Manual"/>
    <s v="Yes"/>
    <x v="2"/>
    <x v="3"/>
    <x v="0"/>
    <x v="21"/>
    <x v="0"/>
    <x v="0"/>
  </r>
  <r>
    <n v="17793"/>
    <x v="0"/>
    <x v="0"/>
    <n v="40000"/>
    <n v="0"/>
    <x v="0"/>
    <s v="Clerical"/>
    <s v="Yes"/>
    <x v="0"/>
    <x v="0"/>
    <x v="0"/>
    <x v="13"/>
    <x v="0"/>
    <x v="1"/>
  </r>
  <r>
    <n v="14926"/>
    <x v="0"/>
    <x v="1"/>
    <n v="30000"/>
    <n v="1"/>
    <x v="0"/>
    <s v="Clerical"/>
    <s v="Yes"/>
    <x v="0"/>
    <x v="0"/>
    <x v="0"/>
    <x v="13"/>
    <x v="0"/>
    <x v="1"/>
  </r>
  <r>
    <n v="16163"/>
    <x v="1"/>
    <x v="1"/>
    <n v="60000"/>
    <n v="2"/>
    <x v="0"/>
    <s v="Professional"/>
    <s v="Yes"/>
    <x v="1"/>
    <x v="1"/>
    <x v="1"/>
    <x v="13"/>
    <x v="0"/>
    <x v="1"/>
  </r>
  <r>
    <n v="21365"/>
    <x v="0"/>
    <x v="0"/>
    <n v="10000"/>
    <n v="2"/>
    <x v="3"/>
    <s v="Clerical"/>
    <s v="Yes"/>
    <x v="2"/>
    <x v="2"/>
    <x v="1"/>
    <x v="7"/>
    <x v="1"/>
    <x v="0"/>
  </r>
  <r>
    <n v="27771"/>
    <x v="1"/>
    <x v="1"/>
    <n v="30000"/>
    <n v="1"/>
    <x v="0"/>
    <s v="Clerical"/>
    <s v="Yes"/>
    <x v="1"/>
    <x v="3"/>
    <x v="0"/>
    <x v="32"/>
    <x v="0"/>
    <x v="1"/>
  </r>
  <r>
    <n v="26167"/>
    <x v="1"/>
    <x v="0"/>
    <n v="40000"/>
    <n v="2"/>
    <x v="0"/>
    <s v="Management"/>
    <s v="No"/>
    <x v="1"/>
    <x v="2"/>
    <x v="1"/>
    <x v="39"/>
    <x v="0"/>
    <x v="1"/>
  </r>
  <r>
    <n v="25792"/>
    <x v="1"/>
    <x v="0"/>
    <n v="110000"/>
    <n v="3"/>
    <x v="0"/>
    <s v="Management"/>
    <s v="Yes"/>
    <x v="3"/>
    <x v="4"/>
    <x v="0"/>
    <x v="39"/>
    <x v="0"/>
    <x v="0"/>
  </r>
  <r>
    <n v="11555"/>
    <x v="0"/>
    <x v="0"/>
    <n v="40000"/>
    <n v="1"/>
    <x v="0"/>
    <s v="Clerical"/>
    <s v="Yes"/>
    <x v="0"/>
    <x v="0"/>
    <x v="0"/>
    <x v="48"/>
    <x v="1"/>
    <x v="0"/>
  </r>
  <r>
    <n v="22381"/>
    <x v="0"/>
    <x v="1"/>
    <n v="10000"/>
    <n v="1"/>
    <x v="4"/>
    <s v="Manual"/>
    <s v="Yes"/>
    <x v="0"/>
    <x v="0"/>
    <x v="0"/>
    <x v="20"/>
    <x v="0"/>
    <x v="0"/>
  </r>
  <r>
    <n v="17882"/>
    <x v="0"/>
    <x v="1"/>
    <n v="20000"/>
    <n v="1"/>
    <x v="4"/>
    <s v="Clerical"/>
    <s v="Yes"/>
    <x v="0"/>
    <x v="0"/>
    <x v="0"/>
    <x v="20"/>
    <x v="0"/>
    <x v="0"/>
  </r>
  <r>
    <n v="22174"/>
    <x v="0"/>
    <x v="1"/>
    <n v="30000"/>
    <n v="3"/>
    <x v="2"/>
    <s v="Skilled Manual"/>
    <s v="Yes"/>
    <x v="2"/>
    <x v="2"/>
    <x v="1"/>
    <x v="9"/>
    <x v="1"/>
    <x v="1"/>
  </r>
  <r>
    <n v="22439"/>
    <x v="0"/>
    <x v="0"/>
    <n v="30000"/>
    <n v="0"/>
    <x v="0"/>
    <s v="Clerical"/>
    <s v="Yes"/>
    <x v="0"/>
    <x v="0"/>
    <x v="0"/>
    <x v="34"/>
    <x v="0"/>
    <x v="1"/>
  </r>
  <r>
    <n v="18012"/>
    <x v="0"/>
    <x v="0"/>
    <n v="40000"/>
    <n v="1"/>
    <x v="0"/>
    <s v="Skilled Manual"/>
    <s v="Yes"/>
    <x v="0"/>
    <x v="0"/>
    <x v="0"/>
    <x v="3"/>
    <x v="0"/>
    <x v="0"/>
  </r>
  <r>
    <n v="27582"/>
    <x v="1"/>
    <x v="0"/>
    <n v="90000"/>
    <n v="2"/>
    <x v="0"/>
    <s v="Professional"/>
    <s v="No"/>
    <x v="0"/>
    <x v="0"/>
    <x v="1"/>
    <x v="4"/>
    <x v="0"/>
    <x v="1"/>
  </r>
  <r>
    <n v="12744"/>
    <x v="1"/>
    <x v="0"/>
    <n v="40000"/>
    <n v="2"/>
    <x v="1"/>
    <s v="Clerical"/>
    <s v="Yes"/>
    <x v="0"/>
    <x v="0"/>
    <x v="0"/>
    <x v="6"/>
    <x v="0"/>
    <x v="0"/>
  </r>
  <r>
    <n v="22821"/>
    <x v="0"/>
    <x v="0"/>
    <n v="130000"/>
    <n v="3"/>
    <x v="1"/>
    <s v="Professional"/>
    <s v="Yes"/>
    <x v="3"/>
    <x v="0"/>
    <x v="0"/>
    <x v="31"/>
    <x v="0"/>
    <x v="0"/>
  </r>
  <r>
    <n v="20171"/>
    <x v="0"/>
    <x v="0"/>
    <n v="20000"/>
    <n v="2"/>
    <x v="1"/>
    <s v="Manual"/>
    <s v="Yes"/>
    <x v="1"/>
    <x v="0"/>
    <x v="0"/>
    <x v="30"/>
    <x v="0"/>
    <x v="1"/>
  </r>
  <r>
    <n v="11116"/>
    <x v="0"/>
    <x v="1"/>
    <n v="70000"/>
    <n v="5"/>
    <x v="1"/>
    <s v="Skilled Manual"/>
    <s v="Yes"/>
    <x v="2"/>
    <x v="2"/>
    <x v="1"/>
    <x v="1"/>
    <x v="0"/>
    <x v="0"/>
  </r>
  <r>
    <n v="20053"/>
    <x v="1"/>
    <x v="1"/>
    <n v="40000"/>
    <n v="2"/>
    <x v="1"/>
    <s v="Clerical"/>
    <s v="Yes"/>
    <x v="0"/>
    <x v="0"/>
    <x v="0"/>
    <x v="17"/>
    <x v="0"/>
    <x v="0"/>
  </r>
  <r>
    <n v="25266"/>
    <x v="1"/>
    <x v="0"/>
    <n v="30000"/>
    <n v="2"/>
    <x v="1"/>
    <s v="Clerical"/>
    <s v="No"/>
    <x v="2"/>
    <x v="2"/>
    <x v="1"/>
    <x v="41"/>
    <x v="1"/>
    <x v="0"/>
  </r>
  <r>
    <n v="17960"/>
    <x v="0"/>
    <x v="0"/>
    <n v="40000"/>
    <n v="0"/>
    <x v="4"/>
    <s v="Clerical"/>
    <s v="Yes"/>
    <x v="0"/>
    <x v="0"/>
    <x v="0"/>
    <x v="11"/>
    <x v="0"/>
    <x v="1"/>
  </r>
  <r>
    <n v="13961"/>
    <x v="0"/>
    <x v="0"/>
    <n v="80000"/>
    <n v="5"/>
    <x v="4"/>
    <s v="Management"/>
    <s v="Yes"/>
    <x v="4"/>
    <x v="0"/>
    <x v="1"/>
    <x v="8"/>
    <x v="0"/>
    <x v="0"/>
  </r>
  <r>
    <n v="11897"/>
    <x v="1"/>
    <x v="1"/>
    <n v="60000"/>
    <n v="2"/>
    <x v="0"/>
    <s v="Professional"/>
    <s v="No"/>
    <x v="1"/>
    <x v="0"/>
    <x v="1"/>
    <x v="34"/>
    <x v="0"/>
    <x v="1"/>
  </r>
  <r>
    <n v="11139"/>
    <x v="1"/>
    <x v="0"/>
    <n v="30000"/>
    <n v="2"/>
    <x v="1"/>
    <s v="Clerical"/>
    <s v="No"/>
    <x v="2"/>
    <x v="2"/>
    <x v="1"/>
    <x v="41"/>
    <x v="1"/>
    <x v="0"/>
  </r>
  <r>
    <n v="11576"/>
    <x v="0"/>
    <x v="1"/>
    <n v="30000"/>
    <n v="1"/>
    <x v="0"/>
    <s v="Skilled Manual"/>
    <s v="Yes"/>
    <x v="2"/>
    <x v="0"/>
    <x v="0"/>
    <x v="3"/>
    <x v="0"/>
    <x v="1"/>
  </r>
  <r>
    <n v="19255"/>
    <x v="1"/>
    <x v="1"/>
    <n v="10000"/>
    <n v="2"/>
    <x v="1"/>
    <s v="Manual"/>
    <s v="Yes"/>
    <x v="1"/>
    <x v="0"/>
    <x v="0"/>
    <x v="36"/>
    <x v="0"/>
    <x v="1"/>
  </r>
  <r>
    <n v="18153"/>
    <x v="0"/>
    <x v="0"/>
    <n v="100000"/>
    <n v="2"/>
    <x v="0"/>
    <s v="Management"/>
    <s v="Yes"/>
    <x v="3"/>
    <x v="4"/>
    <x v="0"/>
    <x v="14"/>
    <x v="1"/>
    <x v="0"/>
  </r>
  <r>
    <n v="14547"/>
    <x v="0"/>
    <x v="1"/>
    <n v="10000"/>
    <n v="2"/>
    <x v="1"/>
    <s v="Manual"/>
    <s v="Yes"/>
    <x v="0"/>
    <x v="3"/>
    <x v="0"/>
    <x v="36"/>
    <x v="0"/>
    <x v="0"/>
  </r>
  <r>
    <n v="24901"/>
    <x v="1"/>
    <x v="1"/>
    <n v="110000"/>
    <n v="0"/>
    <x v="1"/>
    <s v="Management"/>
    <s v="No"/>
    <x v="4"/>
    <x v="4"/>
    <x v="1"/>
    <x v="21"/>
    <x v="0"/>
    <x v="1"/>
  </r>
  <r>
    <n v="27169"/>
    <x v="1"/>
    <x v="1"/>
    <n v="30000"/>
    <n v="0"/>
    <x v="2"/>
    <s v="Manual"/>
    <s v="Yes"/>
    <x v="1"/>
    <x v="1"/>
    <x v="0"/>
    <x v="17"/>
    <x v="0"/>
    <x v="1"/>
  </r>
  <r>
    <n v="14805"/>
    <x v="1"/>
    <x v="0"/>
    <n v="10000"/>
    <n v="3"/>
    <x v="3"/>
    <s v="Manual"/>
    <s v="Yes"/>
    <x v="2"/>
    <x v="0"/>
    <x v="0"/>
    <x v="1"/>
    <x v="0"/>
    <x v="0"/>
  </r>
  <r>
    <n v="15822"/>
    <x v="0"/>
    <x v="1"/>
    <n v="40000"/>
    <n v="2"/>
    <x v="0"/>
    <s v="Management"/>
    <s v="Yes"/>
    <x v="2"/>
    <x v="0"/>
    <x v="1"/>
    <x v="41"/>
    <x v="1"/>
    <x v="0"/>
  </r>
  <r>
    <n v="19389"/>
    <x v="1"/>
    <x v="1"/>
    <n v="30000"/>
    <n v="0"/>
    <x v="1"/>
    <s v="Clerical"/>
    <s v="No"/>
    <x v="1"/>
    <x v="1"/>
    <x v="0"/>
    <x v="26"/>
    <x v="2"/>
    <x v="0"/>
  </r>
  <r>
    <n v="17048"/>
    <x v="1"/>
    <x v="0"/>
    <n v="90000"/>
    <n v="1"/>
    <x v="4"/>
    <s v="Management"/>
    <s v="Yes"/>
    <x v="0"/>
    <x v="0"/>
    <x v="1"/>
    <x v="4"/>
    <x v="0"/>
    <x v="1"/>
  </r>
  <r>
    <n v="22204"/>
    <x v="0"/>
    <x v="1"/>
    <n v="110000"/>
    <n v="4"/>
    <x v="0"/>
    <s v="Management"/>
    <s v="Yes"/>
    <x v="4"/>
    <x v="1"/>
    <x v="1"/>
    <x v="28"/>
    <x v="0"/>
    <x v="0"/>
  </r>
  <r>
    <n v="12718"/>
    <x v="1"/>
    <x v="0"/>
    <n v="30000"/>
    <n v="0"/>
    <x v="1"/>
    <s v="Clerical"/>
    <s v="Yes"/>
    <x v="1"/>
    <x v="1"/>
    <x v="0"/>
    <x v="23"/>
    <x v="0"/>
    <x v="0"/>
  </r>
  <r>
    <n v="15019"/>
    <x v="1"/>
    <x v="0"/>
    <n v="30000"/>
    <n v="3"/>
    <x v="2"/>
    <s v="Skilled Manual"/>
    <s v="Yes"/>
    <x v="2"/>
    <x v="2"/>
    <x v="1"/>
    <x v="10"/>
    <x v="1"/>
    <x v="0"/>
  </r>
  <r>
    <n v="28488"/>
    <x v="1"/>
    <x v="1"/>
    <n v="20000"/>
    <n v="0"/>
    <x v="1"/>
    <s v="Manual"/>
    <s v="Yes"/>
    <x v="0"/>
    <x v="0"/>
    <x v="1"/>
    <x v="26"/>
    <x v="2"/>
    <x v="1"/>
  </r>
  <r>
    <n v="21891"/>
    <x v="0"/>
    <x v="0"/>
    <n v="110000"/>
    <n v="0"/>
    <x v="2"/>
    <s v="Management"/>
    <s v="Yes"/>
    <x v="4"/>
    <x v="4"/>
    <x v="1"/>
    <x v="17"/>
    <x v="0"/>
    <x v="1"/>
  </r>
  <r>
    <n v="27814"/>
    <x v="1"/>
    <x v="0"/>
    <n v="30000"/>
    <n v="3"/>
    <x v="1"/>
    <s v="Clerical"/>
    <s v="No"/>
    <x v="1"/>
    <x v="0"/>
    <x v="0"/>
    <x v="22"/>
    <x v="2"/>
    <x v="0"/>
  </r>
  <r>
    <n v="22175"/>
    <x v="0"/>
    <x v="0"/>
    <n v="30000"/>
    <n v="3"/>
    <x v="2"/>
    <s v="Skilled Manual"/>
    <s v="Yes"/>
    <x v="2"/>
    <x v="2"/>
    <x v="1"/>
    <x v="39"/>
    <x v="0"/>
    <x v="1"/>
  </r>
  <r>
    <n v="29447"/>
    <x v="1"/>
    <x v="0"/>
    <n v="10000"/>
    <n v="2"/>
    <x v="0"/>
    <s v="Clerical"/>
    <s v="No"/>
    <x v="1"/>
    <x v="1"/>
    <x v="0"/>
    <x v="35"/>
    <x v="1"/>
    <x v="0"/>
  </r>
  <r>
    <n v="19784"/>
    <x v="0"/>
    <x v="0"/>
    <n v="80000"/>
    <n v="2"/>
    <x v="2"/>
    <s v="Skilled Manual"/>
    <s v="Yes"/>
    <x v="2"/>
    <x v="2"/>
    <x v="1"/>
    <x v="5"/>
    <x v="0"/>
    <x v="1"/>
  </r>
  <r>
    <n v="27824"/>
    <x v="1"/>
    <x v="0"/>
    <n v="30000"/>
    <n v="3"/>
    <x v="1"/>
    <s v="Clerical"/>
    <s v="Yes"/>
    <x v="2"/>
    <x v="0"/>
    <x v="0"/>
    <x v="26"/>
    <x v="2"/>
    <x v="1"/>
  </r>
  <r>
    <n v="24093"/>
    <x v="1"/>
    <x v="0"/>
    <n v="80000"/>
    <n v="0"/>
    <x v="4"/>
    <s v="Skilled Manual"/>
    <s v="No"/>
    <x v="0"/>
    <x v="0"/>
    <x v="0"/>
    <x v="8"/>
    <x v="0"/>
    <x v="1"/>
  </r>
  <r>
    <n v="19618"/>
    <x v="0"/>
    <x v="1"/>
    <n v="70000"/>
    <n v="5"/>
    <x v="1"/>
    <s v="Skilled Manual"/>
    <s v="Yes"/>
    <x v="2"/>
    <x v="0"/>
    <x v="1"/>
    <x v="20"/>
    <x v="0"/>
    <x v="0"/>
  </r>
  <r>
    <n v="21561"/>
    <x v="1"/>
    <x v="1"/>
    <n v="90000"/>
    <n v="0"/>
    <x v="0"/>
    <s v="Professional"/>
    <s v="No"/>
    <x v="4"/>
    <x v="4"/>
    <x v="1"/>
    <x v="17"/>
    <x v="0"/>
    <x v="1"/>
  </r>
  <r>
    <n v="11061"/>
    <x v="0"/>
    <x v="1"/>
    <n v="70000"/>
    <n v="2"/>
    <x v="1"/>
    <s v="Skilled Manual"/>
    <s v="Yes"/>
    <x v="2"/>
    <x v="2"/>
    <x v="1"/>
    <x v="31"/>
    <x v="0"/>
    <x v="1"/>
  </r>
  <r>
    <n v="26651"/>
    <x v="1"/>
    <x v="1"/>
    <n v="80000"/>
    <n v="4"/>
    <x v="4"/>
    <s v="Management"/>
    <s v="Yes"/>
    <x v="0"/>
    <x v="0"/>
    <x v="1"/>
    <x v="4"/>
    <x v="0"/>
    <x v="1"/>
  </r>
  <r>
    <n v="21108"/>
    <x v="0"/>
    <x v="0"/>
    <n v="40000"/>
    <n v="1"/>
    <x v="0"/>
    <s v="Skilled Manual"/>
    <s v="Yes"/>
    <x v="1"/>
    <x v="0"/>
    <x v="0"/>
    <x v="1"/>
    <x v="0"/>
    <x v="1"/>
  </r>
  <r>
    <n v="12731"/>
    <x v="1"/>
    <x v="1"/>
    <n v="30000"/>
    <n v="0"/>
    <x v="2"/>
    <s v="Manual"/>
    <s v="No"/>
    <x v="1"/>
    <x v="3"/>
    <x v="0"/>
    <x v="21"/>
    <x v="0"/>
    <x v="0"/>
  </r>
  <r>
    <n v="25307"/>
    <x v="0"/>
    <x v="0"/>
    <n v="40000"/>
    <n v="1"/>
    <x v="0"/>
    <s v="Skilled Manual"/>
    <s v="Yes"/>
    <x v="1"/>
    <x v="3"/>
    <x v="0"/>
    <x v="21"/>
    <x v="0"/>
    <x v="1"/>
  </r>
  <r>
    <n v="14278"/>
    <x v="0"/>
    <x v="0"/>
    <n v="130000"/>
    <n v="0"/>
    <x v="4"/>
    <s v="Management"/>
    <s v="Yes"/>
    <x v="1"/>
    <x v="4"/>
    <x v="1"/>
    <x v="28"/>
    <x v="0"/>
    <x v="0"/>
  </r>
  <r>
    <n v="20711"/>
    <x v="0"/>
    <x v="0"/>
    <n v="40000"/>
    <n v="1"/>
    <x v="0"/>
    <s v="Skilled Manual"/>
    <s v="Yes"/>
    <x v="0"/>
    <x v="3"/>
    <x v="0"/>
    <x v="21"/>
    <x v="0"/>
    <x v="1"/>
  </r>
  <r>
    <n v="11383"/>
    <x v="0"/>
    <x v="0"/>
    <n v="30000"/>
    <n v="3"/>
    <x v="4"/>
    <s v="Clerical"/>
    <s v="Yes"/>
    <x v="0"/>
    <x v="0"/>
    <x v="0"/>
    <x v="30"/>
    <x v="0"/>
    <x v="0"/>
  </r>
  <r>
    <n v="12497"/>
    <x v="0"/>
    <x v="0"/>
    <n v="40000"/>
    <n v="1"/>
    <x v="0"/>
    <s v="Skilled Manual"/>
    <s v="Yes"/>
    <x v="0"/>
    <x v="0"/>
    <x v="0"/>
    <x v="0"/>
    <x v="0"/>
    <x v="0"/>
  </r>
  <r>
    <n v="16559"/>
    <x v="1"/>
    <x v="0"/>
    <n v="10000"/>
    <n v="2"/>
    <x v="2"/>
    <s v="Manual"/>
    <s v="Yes"/>
    <x v="0"/>
    <x v="0"/>
    <x v="0"/>
    <x v="4"/>
    <x v="0"/>
    <x v="1"/>
  </r>
  <r>
    <n v="11585"/>
    <x v="0"/>
    <x v="0"/>
    <n v="40000"/>
    <n v="1"/>
    <x v="0"/>
    <s v="Skilled Manual"/>
    <s v="Yes"/>
    <x v="0"/>
    <x v="0"/>
    <x v="0"/>
    <x v="3"/>
    <x v="0"/>
    <x v="0"/>
  </r>
  <r>
    <n v="20277"/>
    <x v="0"/>
    <x v="0"/>
    <n v="30000"/>
    <n v="2"/>
    <x v="1"/>
    <s v="Clerical"/>
    <s v="No"/>
    <x v="2"/>
    <x v="0"/>
    <x v="1"/>
    <x v="45"/>
    <x v="1"/>
    <x v="0"/>
  </r>
  <r>
    <n v="26765"/>
    <x v="1"/>
    <x v="0"/>
    <n v="70000"/>
    <n v="5"/>
    <x v="1"/>
    <s v="Skilled Manual"/>
    <s v="Yes"/>
    <x v="2"/>
    <x v="2"/>
    <x v="1"/>
    <x v="12"/>
    <x v="0"/>
    <x v="0"/>
  </r>
  <r>
    <n v="12389"/>
    <x v="1"/>
    <x v="1"/>
    <n v="30000"/>
    <n v="0"/>
    <x v="2"/>
    <s v="Manual"/>
    <s v="No"/>
    <x v="1"/>
    <x v="1"/>
    <x v="0"/>
    <x v="17"/>
    <x v="0"/>
    <x v="0"/>
  </r>
  <r>
    <n v="13585"/>
    <x v="0"/>
    <x v="0"/>
    <n v="80000"/>
    <n v="4"/>
    <x v="1"/>
    <s v="Professional"/>
    <s v="No"/>
    <x v="1"/>
    <x v="1"/>
    <x v="0"/>
    <x v="39"/>
    <x v="0"/>
    <x v="1"/>
  </r>
  <r>
    <n v="26385"/>
    <x v="1"/>
    <x v="1"/>
    <n v="120000"/>
    <n v="3"/>
    <x v="2"/>
    <s v="Professional"/>
    <s v="No"/>
    <x v="3"/>
    <x v="2"/>
    <x v="0"/>
    <x v="5"/>
    <x v="0"/>
    <x v="0"/>
  </r>
  <r>
    <n v="12236"/>
    <x v="0"/>
    <x v="0"/>
    <n v="20000"/>
    <n v="1"/>
    <x v="1"/>
    <s v="Manual"/>
    <s v="Yes"/>
    <x v="0"/>
    <x v="0"/>
    <x v="0"/>
    <x v="27"/>
    <x v="1"/>
    <x v="0"/>
  </r>
  <r>
    <n v="21560"/>
    <x v="0"/>
    <x v="1"/>
    <n v="120000"/>
    <n v="0"/>
    <x v="3"/>
    <s v="Professional"/>
    <s v="Yes"/>
    <x v="3"/>
    <x v="4"/>
    <x v="1"/>
    <x v="21"/>
    <x v="0"/>
    <x v="1"/>
  </r>
  <r>
    <n v="21554"/>
    <x v="1"/>
    <x v="0"/>
    <n v="80000"/>
    <n v="0"/>
    <x v="0"/>
    <s v="Professional"/>
    <s v="No"/>
    <x v="4"/>
    <x v="4"/>
    <x v="1"/>
    <x v="6"/>
    <x v="0"/>
    <x v="0"/>
  </r>
  <r>
    <n v="13662"/>
    <x v="1"/>
    <x v="1"/>
    <n v="20000"/>
    <n v="0"/>
    <x v="3"/>
    <s v="Manual"/>
    <s v="Yes"/>
    <x v="2"/>
    <x v="3"/>
    <x v="0"/>
    <x v="23"/>
    <x v="0"/>
    <x v="1"/>
  </r>
  <r>
    <n v="13089"/>
    <x v="0"/>
    <x v="0"/>
    <n v="120000"/>
    <n v="1"/>
    <x v="0"/>
    <s v="Management"/>
    <s v="Yes"/>
    <x v="2"/>
    <x v="0"/>
    <x v="1"/>
    <x v="30"/>
    <x v="0"/>
    <x v="1"/>
  </r>
  <r>
    <n v="14791"/>
    <x v="0"/>
    <x v="0"/>
    <n v="40000"/>
    <n v="0"/>
    <x v="0"/>
    <s v="Clerical"/>
    <s v="Yes"/>
    <x v="0"/>
    <x v="0"/>
    <x v="0"/>
    <x v="32"/>
    <x v="0"/>
    <x v="1"/>
  </r>
  <r>
    <n v="19331"/>
    <x v="1"/>
    <x v="1"/>
    <n v="20000"/>
    <n v="2"/>
    <x v="2"/>
    <s v="Manual"/>
    <s v="Yes"/>
    <x v="1"/>
    <x v="0"/>
    <x v="0"/>
    <x v="8"/>
    <x v="0"/>
    <x v="0"/>
  </r>
  <r>
    <n v="17754"/>
    <x v="1"/>
    <x v="0"/>
    <n v="30000"/>
    <n v="3"/>
    <x v="0"/>
    <s v="Clerical"/>
    <s v="Yes"/>
    <x v="0"/>
    <x v="0"/>
    <x v="0"/>
    <x v="30"/>
    <x v="0"/>
    <x v="1"/>
  </r>
  <r>
    <n v="11149"/>
    <x v="0"/>
    <x v="1"/>
    <n v="40000"/>
    <n v="2"/>
    <x v="0"/>
    <s v="Management"/>
    <s v="Yes"/>
    <x v="2"/>
    <x v="0"/>
    <x v="1"/>
    <x v="27"/>
    <x v="1"/>
    <x v="0"/>
  </r>
  <r>
    <n v="16549"/>
    <x v="1"/>
    <x v="0"/>
    <n v="30000"/>
    <n v="3"/>
    <x v="0"/>
    <s v="Clerical"/>
    <s v="Yes"/>
    <x v="0"/>
    <x v="0"/>
    <x v="0"/>
    <x v="15"/>
    <x v="0"/>
    <x v="1"/>
  </r>
  <r>
    <n v="24305"/>
    <x v="1"/>
    <x v="1"/>
    <n v="100000"/>
    <n v="1"/>
    <x v="0"/>
    <s v="Management"/>
    <s v="No"/>
    <x v="4"/>
    <x v="0"/>
    <x v="1"/>
    <x v="30"/>
    <x v="0"/>
    <x v="1"/>
  </r>
  <r>
    <n v="18253"/>
    <x v="0"/>
    <x v="0"/>
    <n v="80000"/>
    <n v="5"/>
    <x v="4"/>
    <s v="Management"/>
    <s v="Yes"/>
    <x v="4"/>
    <x v="0"/>
    <x v="1"/>
    <x v="8"/>
    <x v="0"/>
    <x v="0"/>
  </r>
  <r>
    <n v="20147"/>
    <x v="0"/>
    <x v="0"/>
    <n v="30000"/>
    <n v="1"/>
    <x v="0"/>
    <s v="Clerical"/>
    <s v="Yes"/>
    <x v="0"/>
    <x v="0"/>
    <x v="0"/>
    <x v="27"/>
    <x v="1"/>
    <x v="0"/>
  </r>
  <r>
    <n v="15612"/>
    <x v="1"/>
    <x v="1"/>
    <n v="30000"/>
    <n v="0"/>
    <x v="2"/>
    <s v="Manual"/>
    <s v="No"/>
    <x v="1"/>
    <x v="3"/>
    <x v="0"/>
    <x v="26"/>
    <x v="2"/>
    <x v="0"/>
  </r>
  <r>
    <n v="28323"/>
    <x v="1"/>
    <x v="1"/>
    <n v="70000"/>
    <n v="0"/>
    <x v="0"/>
    <s v="Professional"/>
    <s v="No"/>
    <x v="2"/>
    <x v="2"/>
    <x v="1"/>
    <x v="1"/>
    <x v="0"/>
    <x v="1"/>
  </r>
  <r>
    <n v="22634"/>
    <x v="1"/>
    <x v="0"/>
    <n v="40000"/>
    <n v="0"/>
    <x v="4"/>
    <s v="Clerical"/>
    <s v="Yes"/>
    <x v="0"/>
    <x v="0"/>
    <x v="0"/>
    <x v="13"/>
    <x v="0"/>
    <x v="1"/>
  </r>
  <r>
    <n v="15665"/>
    <x v="0"/>
    <x v="0"/>
    <n v="30000"/>
    <n v="0"/>
    <x v="0"/>
    <s v="Clerical"/>
    <s v="Yes"/>
    <x v="0"/>
    <x v="0"/>
    <x v="0"/>
    <x v="15"/>
    <x v="0"/>
    <x v="1"/>
  </r>
  <r>
    <n v="27585"/>
    <x v="0"/>
    <x v="0"/>
    <n v="90000"/>
    <n v="2"/>
    <x v="0"/>
    <s v="Professional"/>
    <s v="No"/>
    <x v="0"/>
    <x v="0"/>
    <x v="1"/>
    <x v="4"/>
    <x v="0"/>
    <x v="1"/>
  </r>
  <r>
    <n v="19748"/>
    <x v="0"/>
    <x v="1"/>
    <n v="20000"/>
    <n v="4"/>
    <x v="2"/>
    <s v="Skilled Manual"/>
    <s v="No"/>
    <x v="2"/>
    <x v="3"/>
    <x v="1"/>
    <x v="2"/>
    <x v="1"/>
    <x v="0"/>
  </r>
  <r>
    <n v="21974"/>
    <x v="1"/>
    <x v="0"/>
    <n v="70000"/>
    <n v="0"/>
    <x v="0"/>
    <s v="Professional"/>
    <s v="Yes"/>
    <x v="1"/>
    <x v="2"/>
    <x v="1"/>
    <x v="0"/>
    <x v="0"/>
    <x v="1"/>
  </r>
  <r>
    <n v="14032"/>
    <x v="0"/>
    <x v="1"/>
    <n v="70000"/>
    <n v="2"/>
    <x v="2"/>
    <s v="Skilled Manual"/>
    <s v="No"/>
    <x v="2"/>
    <x v="3"/>
    <x v="1"/>
    <x v="5"/>
    <x v="0"/>
    <x v="1"/>
  </r>
  <r>
    <n v="22610"/>
    <x v="0"/>
    <x v="1"/>
    <n v="30000"/>
    <n v="0"/>
    <x v="0"/>
    <s v="Clerical"/>
    <s v="Yes"/>
    <x v="0"/>
    <x v="0"/>
    <x v="0"/>
    <x v="11"/>
    <x v="0"/>
    <x v="1"/>
  </r>
  <r>
    <n v="26984"/>
    <x v="0"/>
    <x v="1"/>
    <n v="40000"/>
    <n v="1"/>
    <x v="0"/>
    <s v="Skilled Manual"/>
    <s v="Yes"/>
    <x v="1"/>
    <x v="0"/>
    <x v="0"/>
    <x v="21"/>
    <x v="0"/>
    <x v="1"/>
  </r>
  <r>
    <n v="18294"/>
    <x v="0"/>
    <x v="0"/>
    <n v="90000"/>
    <n v="1"/>
    <x v="0"/>
    <s v="Professional"/>
    <s v="Yes"/>
    <x v="1"/>
    <x v="2"/>
    <x v="1"/>
    <x v="30"/>
    <x v="0"/>
    <x v="0"/>
  </r>
  <r>
    <n v="28564"/>
    <x v="1"/>
    <x v="0"/>
    <n v="40000"/>
    <n v="2"/>
    <x v="1"/>
    <s v="Clerical"/>
    <s v="Yes"/>
    <x v="0"/>
    <x v="3"/>
    <x v="0"/>
    <x v="6"/>
    <x v="0"/>
    <x v="1"/>
  </r>
  <r>
    <n v="28521"/>
    <x v="1"/>
    <x v="1"/>
    <n v="40000"/>
    <n v="0"/>
    <x v="4"/>
    <s v="Clerical"/>
    <s v="No"/>
    <x v="0"/>
    <x v="0"/>
    <x v="0"/>
    <x v="4"/>
    <x v="0"/>
    <x v="1"/>
  </r>
  <r>
    <n v="15450"/>
    <x v="0"/>
    <x v="1"/>
    <n v="10000"/>
    <n v="1"/>
    <x v="4"/>
    <s v="Clerical"/>
    <s v="Yes"/>
    <x v="0"/>
    <x v="0"/>
    <x v="0"/>
    <x v="43"/>
    <x v="1"/>
    <x v="0"/>
  </r>
  <r>
    <n v="25681"/>
    <x v="1"/>
    <x v="0"/>
    <n v="30000"/>
    <n v="0"/>
    <x v="1"/>
    <s v="Clerical"/>
    <s v="No"/>
    <x v="1"/>
    <x v="1"/>
    <x v="0"/>
    <x v="23"/>
    <x v="0"/>
    <x v="1"/>
  </r>
  <r>
    <n v="19491"/>
    <x v="1"/>
    <x v="1"/>
    <n v="30000"/>
    <n v="2"/>
    <x v="1"/>
    <s v="Clerical"/>
    <s v="Yes"/>
    <x v="2"/>
    <x v="0"/>
    <x v="0"/>
    <x v="0"/>
    <x v="0"/>
    <x v="0"/>
  </r>
  <r>
    <n v="26415"/>
    <x v="0"/>
    <x v="0"/>
    <n v="90000"/>
    <n v="4"/>
    <x v="3"/>
    <s v="Skilled Manual"/>
    <s v="Yes"/>
    <x v="3"/>
    <x v="4"/>
    <x v="0"/>
    <x v="7"/>
    <x v="1"/>
    <x v="0"/>
  </r>
  <r>
    <n v="12821"/>
    <x v="0"/>
    <x v="1"/>
    <n v="40000"/>
    <n v="0"/>
    <x v="0"/>
    <s v="Clerical"/>
    <s v="Yes"/>
    <x v="0"/>
    <x v="0"/>
    <x v="0"/>
    <x v="32"/>
    <x v="0"/>
    <x v="0"/>
  </r>
  <r>
    <n v="15629"/>
    <x v="1"/>
    <x v="0"/>
    <n v="10000"/>
    <n v="0"/>
    <x v="3"/>
    <s v="Manual"/>
    <s v="Yes"/>
    <x v="2"/>
    <x v="3"/>
    <x v="0"/>
    <x v="17"/>
    <x v="0"/>
    <x v="0"/>
  </r>
  <r>
    <n v="27835"/>
    <x v="0"/>
    <x v="1"/>
    <n v="20000"/>
    <n v="0"/>
    <x v="3"/>
    <s v="Manual"/>
    <s v="Yes"/>
    <x v="2"/>
    <x v="0"/>
    <x v="0"/>
    <x v="21"/>
    <x v="0"/>
    <x v="0"/>
  </r>
  <r>
    <n v="11738"/>
    <x v="0"/>
    <x v="1"/>
    <n v="60000"/>
    <n v="4"/>
    <x v="0"/>
    <s v="Professional"/>
    <s v="Yes"/>
    <x v="0"/>
    <x v="1"/>
    <x v="2"/>
    <x v="30"/>
    <x v="0"/>
    <x v="0"/>
  </r>
  <r>
    <n v="25065"/>
    <x v="0"/>
    <x v="1"/>
    <n v="70000"/>
    <n v="2"/>
    <x v="3"/>
    <s v="Skilled Manual"/>
    <s v="Yes"/>
    <x v="2"/>
    <x v="2"/>
    <x v="2"/>
    <x v="28"/>
    <x v="0"/>
    <x v="0"/>
  </r>
  <r>
    <n v="26238"/>
    <x v="1"/>
    <x v="0"/>
    <n v="40000"/>
    <n v="3"/>
    <x v="1"/>
    <s v="Clerical"/>
    <s v="Yes"/>
    <x v="1"/>
    <x v="3"/>
    <x v="2"/>
    <x v="23"/>
    <x v="0"/>
    <x v="1"/>
  </r>
  <r>
    <n v="23707"/>
    <x v="1"/>
    <x v="1"/>
    <n v="70000"/>
    <n v="5"/>
    <x v="0"/>
    <s v="Management"/>
    <s v="Yes"/>
    <x v="4"/>
    <x v="4"/>
    <x v="2"/>
    <x v="2"/>
    <x v="1"/>
    <x v="1"/>
  </r>
  <r>
    <n v="27650"/>
    <x v="0"/>
    <x v="1"/>
    <n v="70000"/>
    <n v="4"/>
    <x v="2"/>
    <s v="Professional"/>
    <s v="Yes"/>
    <x v="0"/>
    <x v="2"/>
    <x v="2"/>
    <x v="36"/>
    <x v="0"/>
    <x v="0"/>
  </r>
  <r>
    <n v="24981"/>
    <x v="0"/>
    <x v="1"/>
    <n v="60000"/>
    <n v="2"/>
    <x v="1"/>
    <s v="Professional"/>
    <s v="Yes"/>
    <x v="2"/>
    <x v="4"/>
    <x v="2"/>
    <x v="16"/>
    <x v="1"/>
    <x v="0"/>
  </r>
  <r>
    <n v="20678"/>
    <x v="1"/>
    <x v="0"/>
    <n v="60000"/>
    <n v="3"/>
    <x v="0"/>
    <s v="Skilled Manual"/>
    <s v="Yes"/>
    <x v="1"/>
    <x v="1"/>
    <x v="2"/>
    <x v="8"/>
    <x v="0"/>
    <x v="1"/>
  </r>
  <r>
    <n v="15302"/>
    <x v="1"/>
    <x v="0"/>
    <n v="70000"/>
    <n v="1"/>
    <x v="4"/>
    <s v="Professional"/>
    <s v="Yes"/>
    <x v="0"/>
    <x v="1"/>
    <x v="2"/>
    <x v="17"/>
    <x v="0"/>
    <x v="1"/>
  </r>
  <r>
    <n v="26012"/>
    <x v="0"/>
    <x v="1"/>
    <n v="80000"/>
    <n v="1"/>
    <x v="1"/>
    <s v="Skilled Manual"/>
    <s v="Yes"/>
    <x v="1"/>
    <x v="1"/>
    <x v="2"/>
    <x v="28"/>
    <x v="0"/>
    <x v="1"/>
  </r>
  <r>
    <n v="26575"/>
    <x v="1"/>
    <x v="0"/>
    <n v="40000"/>
    <n v="0"/>
    <x v="2"/>
    <s v="Skilled Manual"/>
    <s v="No"/>
    <x v="2"/>
    <x v="3"/>
    <x v="2"/>
    <x v="23"/>
    <x v="0"/>
    <x v="1"/>
  </r>
  <r>
    <n v="15559"/>
    <x v="0"/>
    <x v="1"/>
    <n v="60000"/>
    <n v="5"/>
    <x v="0"/>
    <s v="Professional"/>
    <s v="Yes"/>
    <x v="1"/>
    <x v="1"/>
    <x v="2"/>
    <x v="15"/>
    <x v="0"/>
    <x v="0"/>
  </r>
  <r>
    <n v="19235"/>
    <x v="0"/>
    <x v="0"/>
    <n v="50000"/>
    <n v="0"/>
    <x v="4"/>
    <s v="Skilled Manual"/>
    <s v="Yes"/>
    <x v="0"/>
    <x v="0"/>
    <x v="2"/>
    <x v="17"/>
    <x v="0"/>
    <x v="0"/>
  </r>
  <r>
    <n v="15275"/>
    <x v="0"/>
    <x v="1"/>
    <n v="40000"/>
    <n v="0"/>
    <x v="1"/>
    <s v="Skilled Manual"/>
    <s v="Yes"/>
    <x v="1"/>
    <x v="2"/>
    <x v="2"/>
    <x v="19"/>
    <x v="2"/>
    <x v="0"/>
  </r>
  <r>
    <n v="20339"/>
    <x v="0"/>
    <x v="0"/>
    <n v="130000"/>
    <n v="1"/>
    <x v="0"/>
    <s v="Management"/>
    <s v="Yes"/>
    <x v="3"/>
    <x v="1"/>
    <x v="2"/>
    <x v="20"/>
    <x v="0"/>
    <x v="1"/>
  </r>
  <r>
    <n v="25405"/>
    <x v="0"/>
    <x v="1"/>
    <n v="70000"/>
    <n v="2"/>
    <x v="0"/>
    <s v="Skilled Manual"/>
    <s v="Yes"/>
    <x v="1"/>
    <x v="1"/>
    <x v="2"/>
    <x v="13"/>
    <x v="0"/>
    <x v="1"/>
  </r>
  <r>
    <n v="15940"/>
    <x v="0"/>
    <x v="1"/>
    <n v="100000"/>
    <n v="4"/>
    <x v="1"/>
    <s v="Professional"/>
    <s v="Yes"/>
    <x v="3"/>
    <x v="0"/>
    <x v="2"/>
    <x v="8"/>
    <x v="0"/>
    <x v="0"/>
  </r>
  <r>
    <n v="25074"/>
    <x v="0"/>
    <x v="0"/>
    <n v="70000"/>
    <n v="4"/>
    <x v="0"/>
    <s v="Professional"/>
    <s v="Yes"/>
    <x v="2"/>
    <x v="1"/>
    <x v="2"/>
    <x v="0"/>
    <x v="0"/>
    <x v="1"/>
  </r>
  <r>
    <n v="24738"/>
    <x v="0"/>
    <x v="0"/>
    <n v="40000"/>
    <n v="1"/>
    <x v="1"/>
    <s v="Clerical"/>
    <s v="Yes"/>
    <x v="1"/>
    <x v="3"/>
    <x v="2"/>
    <x v="36"/>
    <x v="0"/>
    <x v="1"/>
  </r>
  <r>
    <n v="16337"/>
    <x v="0"/>
    <x v="1"/>
    <n v="60000"/>
    <n v="0"/>
    <x v="1"/>
    <s v="Skilled Manual"/>
    <s v="No"/>
    <x v="2"/>
    <x v="3"/>
    <x v="2"/>
    <x v="19"/>
    <x v="2"/>
    <x v="0"/>
  </r>
  <r>
    <n v="24357"/>
    <x v="0"/>
    <x v="1"/>
    <n v="80000"/>
    <n v="3"/>
    <x v="0"/>
    <s v="Professional"/>
    <s v="Yes"/>
    <x v="1"/>
    <x v="1"/>
    <x v="2"/>
    <x v="28"/>
    <x v="0"/>
    <x v="1"/>
  </r>
  <r>
    <n v="18613"/>
    <x v="1"/>
    <x v="1"/>
    <n v="70000"/>
    <n v="0"/>
    <x v="0"/>
    <s v="Professional"/>
    <s v="No"/>
    <x v="1"/>
    <x v="1"/>
    <x v="2"/>
    <x v="34"/>
    <x v="0"/>
    <x v="1"/>
  </r>
  <r>
    <n v="12207"/>
    <x v="1"/>
    <x v="1"/>
    <n v="80000"/>
    <n v="4"/>
    <x v="0"/>
    <s v="Management"/>
    <s v="Yes"/>
    <x v="0"/>
    <x v="2"/>
    <x v="2"/>
    <x v="29"/>
    <x v="1"/>
    <x v="1"/>
  </r>
  <r>
    <n v="18052"/>
    <x v="0"/>
    <x v="0"/>
    <n v="60000"/>
    <n v="1"/>
    <x v="1"/>
    <s v="Skilled Manual"/>
    <s v="Yes"/>
    <x v="1"/>
    <x v="0"/>
    <x v="2"/>
    <x v="12"/>
    <x v="0"/>
    <x v="1"/>
  </r>
  <r>
    <n v="13353"/>
    <x v="1"/>
    <x v="0"/>
    <n v="60000"/>
    <n v="4"/>
    <x v="4"/>
    <s v="Management"/>
    <s v="Yes"/>
    <x v="2"/>
    <x v="4"/>
    <x v="2"/>
    <x v="33"/>
    <x v="1"/>
    <x v="1"/>
  </r>
  <r>
    <n v="19399"/>
    <x v="1"/>
    <x v="1"/>
    <n v="40000"/>
    <n v="0"/>
    <x v="0"/>
    <s v="Professional"/>
    <s v="No"/>
    <x v="1"/>
    <x v="1"/>
    <x v="2"/>
    <x v="12"/>
    <x v="0"/>
    <x v="0"/>
  </r>
  <r>
    <n v="16154"/>
    <x v="0"/>
    <x v="0"/>
    <n v="70000"/>
    <n v="5"/>
    <x v="0"/>
    <s v="Professional"/>
    <s v="Yes"/>
    <x v="2"/>
    <x v="1"/>
    <x v="2"/>
    <x v="15"/>
    <x v="0"/>
    <x v="0"/>
  </r>
  <r>
    <n v="22219"/>
    <x v="0"/>
    <x v="0"/>
    <n v="60000"/>
    <n v="2"/>
    <x v="2"/>
    <s v="Professional"/>
    <s v="Yes"/>
    <x v="2"/>
    <x v="2"/>
    <x v="2"/>
    <x v="38"/>
    <x v="0"/>
    <x v="0"/>
  </r>
  <r>
    <n v="17269"/>
    <x v="1"/>
    <x v="1"/>
    <n v="60000"/>
    <n v="3"/>
    <x v="0"/>
    <s v="Professional"/>
    <s v="No"/>
    <x v="0"/>
    <x v="0"/>
    <x v="2"/>
    <x v="15"/>
    <x v="0"/>
    <x v="1"/>
  </r>
  <r>
    <n v="23586"/>
    <x v="0"/>
    <x v="0"/>
    <n v="80000"/>
    <n v="0"/>
    <x v="0"/>
    <s v="Management"/>
    <s v="Yes"/>
    <x v="1"/>
    <x v="3"/>
    <x v="2"/>
    <x v="17"/>
    <x v="0"/>
    <x v="1"/>
  </r>
  <r>
    <n v="15740"/>
    <x v="0"/>
    <x v="1"/>
    <n v="80000"/>
    <n v="5"/>
    <x v="0"/>
    <s v="Management"/>
    <s v="Yes"/>
    <x v="2"/>
    <x v="3"/>
    <x v="2"/>
    <x v="46"/>
    <x v="1"/>
    <x v="0"/>
  </r>
  <r>
    <n v="27638"/>
    <x v="1"/>
    <x v="1"/>
    <n v="100000"/>
    <n v="1"/>
    <x v="1"/>
    <s v="Professional"/>
    <s v="No"/>
    <x v="4"/>
    <x v="3"/>
    <x v="2"/>
    <x v="20"/>
    <x v="0"/>
    <x v="0"/>
  </r>
  <r>
    <n v="18976"/>
    <x v="1"/>
    <x v="1"/>
    <n v="40000"/>
    <n v="4"/>
    <x v="2"/>
    <s v="Professional"/>
    <s v="Yes"/>
    <x v="2"/>
    <x v="4"/>
    <x v="2"/>
    <x v="24"/>
    <x v="1"/>
    <x v="1"/>
  </r>
  <r>
    <n v="19413"/>
    <x v="1"/>
    <x v="1"/>
    <n v="60000"/>
    <n v="3"/>
    <x v="0"/>
    <s v="Professional"/>
    <s v="No"/>
    <x v="1"/>
    <x v="0"/>
    <x v="2"/>
    <x v="15"/>
    <x v="0"/>
    <x v="1"/>
  </r>
  <r>
    <n v="13283"/>
    <x v="0"/>
    <x v="1"/>
    <n v="80000"/>
    <n v="3"/>
    <x v="1"/>
    <s v="Professional"/>
    <s v="No"/>
    <x v="2"/>
    <x v="0"/>
    <x v="2"/>
    <x v="38"/>
    <x v="0"/>
    <x v="1"/>
  </r>
  <r>
    <n v="17471"/>
    <x v="1"/>
    <x v="0"/>
    <n v="80000"/>
    <n v="4"/>
    <x v="4"/>
    <s v="Management"/>
    <s v="Yes"/>
    <x v="2"/>
    <x v="2"/>
    <x v="2"/>
    <x v="41"/>
    <x v="1"/>
    <x v="0"/>
  </r>
  <r>
    <n v="16791"/>
    <x v="1"/>
    <x v="1"/>
    <n v="60000"/>
    <n v="5"/>
    <x v="0"/>
    <s v="Management"/>
    <s v="Yes"/>
    <x v="4"/>
    <x v="4"/>
    <x v="2"/>
    <x v="14"/>
    <x v="1"/>
    <x v="1"/>
  </r>
  <r>
    <n v="15382"/>
    <x v="0"/>
    <x v="0"/>
    <n v="110000"/>
    <n v="1"/>
    <x v="0"/>
    <s v="Management"/>
    <s v="Yes"/>
    <x v="2"/>
    <x v="3"/>
    <x v="2"/>
    <x v="20"/>
    <x v="0"/>
    <x v="0"/>
  </r>
  <r>
    <n v="11641"/>
    <x v="0"/>
    <x v="1"/>
    <n v="50000"/>
    <n v="1"/>
    <x v="0"/>
    <s v="Skilled Manual"/>
    <s v="Yes"/>
    <x v="0"/>
    <x v="0"/>
    <x v="2"/>
    <x v="4"/>
    <x v="0"/>
    <x v="0"/>
  </r>
  <r>
    <n v="11935"/>
    <x v="1"/>
    <x v="0"/>
    <n v="30000"/>
    <n v="0"/>
    <x v="1"/>
    <s v="Skilled Manual"/>
    <s v="Yes"/>
    <x v="1"/>
    <x v="2"/>
    <x v="2"/>
    <x v="26"/>
    <x v="2"/>
    <x v="0"/>
  </r>
  <r>
    <n v="13233"/>
    <x v="0"/>
    <x v="1"/>
    <n v="60000"/>
    <n v="2"/>
    <x v="1"/>
    <s v="Professional"/>
    <s v="Yes"/>
    <x v="1"/>
    <x v="4"/>
    <x v="2"/>
    <x v="42"/>
    <x v="1"/>
    <x v="1"/>
  </r>
  <r>
    <n v="25909"/>
    <x v="0"/>
    <x v="1"/>
    <n v="60000"/>
    <n v="0"/>
    <x v="1"/>
    <s v="Skilled Manual"/>
    <s v="Yes"/>
    <x v="1"/>
    <x v="2"/>
    <x v="2"/>
    <x v="40"/>
    <x v="2"/>
    <x v="1"/>
  </r>
  <r>
    <n v="14092"/>
    <x v="1"/>
    <x v="1"/>
    <n v="30000"/>
    <n v="0"/>
    <x v="3"/>
    <s v="Clerical"/>
    <s v="Yes"/>
    <x v="2"/>
    <x v="2"/>
    <x v="2"/>
    <x v="26"/>
    <x v="2"/>
    <x v="0"/>
  </r>
  <r>
    <n v="29143"/>
    <x v="1"/>
    <x v="0"/>
    <n v="60000"/>
    <n v="1"/>
    <x v="0"/>
    <s v="Professional"/>
    <s v="No"/>
    <x v="1"/>
    <x v="0"/>
    <x v="2"/>
    <x v="20"/>
    <x v="0"/>
    <x v="1"/>
  </r>
  <r>
    <n v="24941"/>
    <x v="0"/>
    <x v="1"/>
    <n v="60000"/>
    <n v="3"/>
    <x v="0"/>
    <s v="Management"/>
    <s v="Yes"/>
    <x v="2"/>
    <x v="4"/>
    <x v="2"/>
    <x v="29"/>
    <x v="1"/>
    <x v="0"/>
  </r>
  <r>
    <n v="24637"/>
    <x v="0"/>
    <x v="1"/>
    <n v="40000"/>
    <n v="4"/>
    <x v="2"/>
    <s v="Professional"/>
    <s v="Yes"/>
    <x v="2"/>
    <x v="4"/>
    <x v="2"/>
    <x v="46"/>
    <x v="1"/>
    <x v="0"/>
  </r>
  <r>
    <n v="23893"/>
    <x v="0"/>
    <x v="1"/>
    <n v="50000"/>
    <n v="3"/>
    <x v="0"/>
    <s v="Skilled Manual"/>
    <s v="Yes"/>
    <x v="4"/>
    <x v="4"/>
    <x v="2"/>
    <x v="3"/>
    <x v="0"/>
    <x v="0"/>
  </r>
  <r>
    <n v="13907"/>
    <x v="1"/>
    <x v="0"/>
    <n v="80000"/>
    <n v="3"/>
    <x v="0"/>
    <s v="Skilled Manual"/>
    <s v="Yes"/>
    <x v="1"/>
    <x v="0"/>
    <x v="2"/>
    <x v="3"/>
    <x v="0"/>
    <x v="1"/>
  </r>
  <r>
    <n v="14900"/>
    <x v="0"/>
    <x v="0"/>
    <n v="40000"/>
    <n v="1"/>
    <x v="1"/>
    <s v="Clerical"/>
    <s v="Yes"/>
    <x v="1"/>
    <x v="3"/>
    <x v="2"/>
    <x v="38"/>
    <x v="0"/>
    <x v="1"/>
  </r>
  <r>
    <n v="11262"/>
    <x v="0"/>
    <x v="0"/>
    <n v="80000"/>
    <n v="4"/>
    <x v="0"/>
    <s v="Management"/>
    <s v="Yes"/>
    <x v="0"/>
    <x v="0"/>
    <x v="2"/>
    <x v="0"/>
    <x v="0"/>
    <x v="0"/>
  </r>
  <r>
    <n v="22294"/>
    <x v="1"/>
    <x v="0"/>
    <n v="70000"/>
    <n v="0"/>
    <x v="0"/>
    <s v="Professional"/>
    <s v="No"/>
    <x v="1"/>
    <x v="1"/>
    <x v="2"/>
    <x v="34"/>
    <x v="0"/>
    <x v="1"/>
  </r>
  <r>
    <n v="12195"/>
    <x v="1"/>
    <x v="0"/>
    <n v="70000"/>
    <n v="3"/>
    <x v="4"/>
    <s v="Management"/>
    <s v="Yes"/>
    <x v="2"/>
    <x v="3"/>
    <x v="2"/>
    <x v="31"/>
    <x v="0"/>
    <x v="0"/>
  </r>
  <r>
    <n v="25375"/>
    <x v="0"/>
    <x v="1"/>
    <n v="50000"/>
    <n v="1"/>
    <x v="4"/>
    <s v="Skilled Manual"/>
    <s v="Yes"/>
    <x v="0"/>
    <x v="3"/>
    <x v="2"/>
    <x v="17"/>
    <x v="0"/>
    <x v="0"/>
  </r>
  <r>
    <n v="11143"/>
    <x v="0"/>
    <x v="1"/>
    <n v="40000"/>
    <n v="0"/>
    <x v="2"/>
    <s v="Skilled Manual"/>
    <s v="Yes"/>
    <x v="2"/>
    <x v="2"/>
    <x v="2"/>
    <x v="19"/>
    <x v="2"/>
    <x v="0"/>
  </r>
  <r>
    <n v="25898"/>
    <x v="0"/>
    <x v="0"/>
    <n v="70000"/>
    <n v="2"/>
    <x v="2"/>
    <s v="Professional"/>
    <s v="Yes"/>
    <x v="2"/>
    <x v="1"/>
    <x v="2"/>
    <x v="39"/>
    <x v="0"/>
    <x v="0"/>
  </r>
  <r>
    <n v="24397"/>
    <x v="1"/>
    <x v="1"/>
    <n v="120000"/>
    <n v="2"/>
    <x v="0"/>
    <s v="Management"/>
    <s v="No"/>
    <x v="3"/>
    <x v="3"/>
    <x v="2"/>
    <x v="8"/>
    <x v="0"/>
    <x v="0"/>
  </r>
  <r>
    <n v="19758"/>
    <x v="1"/>
    <x v="1"/>
    <n v="60000"/>
    <n v="0"/>
    <x v="1"/>
    <s v="Skilled Manual"/>
    <s v="No"/>
    <x v="2"/>
    <x v="3"/>
    <x v="2"/>
    <x v="19"/>
    <x v="2"/>
    <x v="0"/>
  </r>
  <r>
    <n v="15529"/>
    <x v="0"/>
    <x v="1"/>
    <n v="60000"/>
    <n v="4"/>
    <x v="0"/>
    <s v="Professional"/>
    <s v="Yes"/>
    <x v="2"/>
    <x v="1"/>
    <x v="2"/>
    <x v="1"/>
    <x v="0"/>
    <x v="1"/>
  </r>
  <r>
    <n v="19884"/>
    <x v="0"/>
    <x v="1"/>
    <n v="60000"/>
    <n v="2"/>
    <x v="2"/>
    <s v="Professional"/>
    <s v="Yes"/>
    <x v="2"/>
    <x v="1"/>
    <x v="2"/>
    <x v="10"/>
    <x v="1"/>
    <x v="1"/>
  </r>
  <r>
    <n v="18674"/>
    <x v="1"/>
    <x v="0"/>
    <n v="80000"/>
    <n v="4"/>
    <x v="4"/>
    <s v="Skilled Manual"/>
    <s v="No"/>
    <x v="0"/>
    <x v="0"/>
    <x v="2"/>
    <x v="28"/>
    <x v="0"/>
    <x v="0"/>
  </r>
  <r>
    <n v="13453"/>
    <x v="0"/>
    <x v="0"/>
    <n v="130000"/>
    <n v="3"/>
    <x v="0"/>
    <s v="Management"/>
    <s v="Yes"/>
    <x v="4"/>
    <x v="0"/>
    <x v="2"/>
    <x v="12"/>
    <x v="0"/>
    <x v="1"/>
  </r>
  <r>
    <n v="14063"/>
    <x v="1"/>
    <x v="0"/>
    <n v="70000"/>
    <n v="0"/>
    <x v="0"/>
    <s v="Professional"/>
    <s v="No"/>
    <x v="1"/>
    <x v="0"/>
    <x v="1"/>
    <x v="0"/>
    <x v="0"/>
    <x v="1"/>
  </r>
  <r>
    <n v="27393"/>
    <x v="0"/>
    <x v="0"/>
    <n v="50000"/>
    <n v="4"/>
    <x v="0"/>
    <s v="Management"/>
    <s v="Yes"/>
    <x v="2"/>
    <x v="4"/>
    <x v="2"/>
    <x v="18"/>
    <x v="1"/>
    <x v="0"/>
  </r>
  <r>
    <n v="14417"/>
    <x v="1"/>
    <x v="1"/>
    <n v="60000"/>
    <n v="3"/>
    <x v="2"/>
    <s v="Professional"/>
    <s v="Yes"/>
    <x v="2"/>
    <x v="4"/>
    <x v="2"/>
    <x v="9"/>
    <x v="1"/>
    <x v="1"/>
  </r>
  <r>
    <n v="17533"/>
    <x v="0"/>
    <x v="1"/>
    <n v="40000"/>
    <n v="3"/>
    <x v="1"/>
    <s v="Professional"/>
    <s v="No"/>
    <x v="2"/>
    <x v="2"/>
    <x v="2"/>
    <x v="49"/>
    <x v="1"/>
    <x v="1"/>
  </r>
  <r>
    <n v="18580"/>
    <x v="0"/>
    <x v="0"/>
    <n v="60000"/>
    <n v="2"/>
    <x v="4"/>
    <s v="Professional"/>
    <s v="Yes"/>
    <x v="0"/>
    <x v="1"/>
    <x v="2"/>
    <x v="8"/>
    <x v="0"/>
    <x v="1"/>
  </r>
  <r>
    <n v="17025"/>
    <x v="1"/>
    <x v="1"/>
    <n v="50000"/>
    <n v="0"/>
    <x v="1"/>
    <s v="Skilled Manual"/>
    <s v="No"/>
    <x v="1"/>
    <x v="1"/>
    <x v="2"/>
    <x v="32"/>
    <x v="0"/>
    <x v="1"/>
  </r>
  <r>
    <n v="25293"/>
    <x v="0"/>
    <x v="1"/>
    <n v="80000"/>
    <n v="4"/>
    <x v="0"/>
    <s v="Management"/>
    <s v="Yes"/>
    <x v="0"/>
    <x v="3"/>
    <x v="2"/>
    <x v="0"/>
    <x v="0"/>
    <x v="0"/>
  </r>
  <r>
    <n v="24725"/>
    <x v="0"/>
    <x v="0"/>
    <n v="40000"/>
    <n v="3"/>
    <x v="1"/>
    <s v="Clerical"/>
    <s v="Yes"/>
    <x v="0"/>
    <x v="3"/>
    <x v="2"/>
    <x v="23"/>
    <x v="0"/>
    <x v="0"/>
  </r>
  <r>
    <n v="23200"/>
    <x v="0"/>
    <x v="0"/>
    <n v="50000"/>
    <n v="3"/>
    <x v="0"/>
    <s v="Skilled Manual"/>
    <s v="Yes"/>
    <x v="2"/>
    <x v="0"/>
    <x v="2"/>
    <x v="3"/>
    <x v="0"/>
    <x v="0"/>
  </r>
  <r>
    <n v="15895"/>
    <x v="1"/>
    <x v="0"/>
    <n v="60000"/>
    <n v="2"/>
    <x v="0"/>
    <s v="Management"/>
    <s v="Yes"/>
    <x v="0"/>
    <x v="4"/>
    <x v="2"/>
    <x v="7"/>
    <x v="1"/>
    <x v="0"/>
  </r>
  <r>
    <n v="18577"/>
    <x v="0"/>
    <x v="0"/>
    <n v="60000"/>
    <n v="0"/>
    <x v="4"/>
    <s v="Professional"/>
    <s v="Yes"/>
    <x v="0"/>
    <x v="0"/>
    <x v="2"/>
    <x v="8"/>
    <x v="0"/>
    <x v="0"/>
  </r>
  <r>
    <n v="27218"/>
    <x v="0"/>
    <x v="0"/>
    <n v="20000"/>
    <n v="2"/>
    <x v="3"/>
    <s v="Clerical"/>
    <s v="No"/>
    <x v="0"/>
    <x v="0"/>
    <x v="2"/>
    <x v="28"/>
    <x v="0"/>
    <x v="0"/>
  </r>
  <r>
    <n v="18560"/>
    <x v="0"/>
    <x v="0"/>
    <n v="70000"/>
    <n v="2"/>
    <x v="4"/>
    <s v="Professional"/>
    <s v="Yes"/>
    <x v="0"/>
    <x v="1"/>
    <x v="2"/>
    <x v="17"/>
    <x v="0"/>
    <x v="1"/>
  </r>
  <r>
    <n v="25006"/>
    <x v="1"/>
    <x v="0"/>
    <n v="30000"/>
    <n v="0"/>
    <x v="1"/>
    <s v="Skilled Manual"/>
    <s v="Yes"/>
    <x v="1"/>
    <x v="2"/>
    <x v="2"/>
    <x v="26"/>
    <x v="2"/>
    <x v="0"/>
  </r>
  <r>
    <n v="17369"/>
    <x v="1"/>
    <x v="1"/>
    <n v="30000"/>
    <n v="0"/>
    <x v="1"/>
    <s v="Skilled Manual"/>
    <s v="Yes"/>
    <x v="1"/>
    <x v="2"/>
    <x v="2"/>
    <x v="40"/>
    <x v="2"/>
    <x v="0"/>
  </r>
  <r>
    <n v="14495"/>
    <x v="0"/>
    <x v="1"/>
    <n v="40000"/>
    <n v="3"/>
    <x v="1"/>
    <s v="Professional"/>
    <s v="No"/>
    <x v="2"/>
    <x v="2"/>
    <x v="2"/>
    <x v="9"/>
    <x v="1"/>
    <x v="1"/>
  </r>
  <r>
    <n v="18847"/>
    <x v="0"/>
    <x v="0"/>
    <n v="60000"/>
    <n v="2"/>
    <x v="4"/>
    <s v="Management"/>
    <s v="Yes"/>
    <x v="2"/>
    <x v="2"/>
    <x v="2"/>
    <x v="43"/>
    <x v="1"/>
    <x v="0"/>
  </r>
  <r>
    <n v="14754"/>
    <x v="0"/>
    <x v="1"/>
    <n v="40000"/>
    <n v="1"/>
    <x v="1"/>
    <s v="Clerical"/>
    <s v="Yes"/>
    <x v="1"/>
    <x v="3"/>
    <x v="2"/>
    <x v="28"/>
    <x v="0"/>
    <x v="1"/>
  </r>
  <r>
    <n v="23378"/>
    <x v="0"/>
    <x v="1"/>
    <n v="70000"/>
    <n v="1"/>
    <x v="1"/>
    <s v="Skilled Manual"/>
    <s v="Yes"/>
    <x v="1"/>
    <x v="1"/>
    <x v="2"/>
    <x v="20"/>
    <x v="0"/>
    <x v="1"/>
  </r>
  <r>
    <n v="26452"/>
    <x v="1"/>
    <x v="1"/>
    <n v="50000"/>
    <n v="3"/>
    <x v="4"/>
    <s v="Management"/>
    <s v="Yes"/>
    <x v="2"/>
    <x v="4"/>
    <x v="2"/>
    <x v="45"/>
    <x v="1"/>
    <x v="0"/>
  </r>
  <r>
    <n v="20370"/>
    <x v="0"/>
    <x v="1"/>
    <n v="70000"/>
    <n v="3"/>
    <x v="3"/>
    <s v="Skilled Manual"/>
    <s v="Yes"/>
    <x v="2"/>
    <x v="2"/>
    <x v="2"/>
    <x v="31"/>
    <x v="0"/>
    <x v="0"/>
  </r>
  <r>
    <n v="20528"/>
    <x v="0"/>
    <x v="1"/>
    <n v="40000"/>
    <n v="2"/>
    <x v="3"/>
    <s v="Skilled Manual"/>
    <s v="Yes"/>
    <x v="2"/>
    <x v="1"/>
    <x v="2"/>
    <x v="10"/>
    <x v="1"/>
    <x v="0"/>
  </r>
  <r>
    <n v="23549"/>
    <x v="1"/>
    <x v="1"/>
    <n v="30000"/>
    <n v="0"/>
    <x v="2"/>
    <s v="Skilled Manual"/>
    <s v="Yes"/>
    <x v="2"/>
    <x v="2"/>
    <x v="2"/>
    <x v="25"/>
    <x v="2"/>
    <x v="0"/>
  </r>
  <r>
    <n v="21751"/>
    <x v="0"/>
    <x v="1"/>
    <n v="60000"/>
    <n v="3"/>
    <x v="4"/>
    <s v="Management"/>
    <s v="Yes"/>
    <x v="2"/>
    <x v="3"/>
    <x v="2"/>
    <x v="18"/>
    <x v="1"/>
    <x v="0"/>
  </r>
  <r>
    <n v="21266"/>
    <x v="1"/>
    <x v="0"/>
    <n v="80000"/>
    <n v="0"/>
    <x v="0"/>
    <s v="Management"/>
    <s v="Yes"/>
    <x v="1"/>
    <x v="3"/>
    <x v="2"/>
    <x v="17"/>
    <x v="0"/>
    <x v="1"/>
  </r>
  <r>
    <n v="13388"/>
    <x v="1"/>
    <x v="1"/>
    <n v="60000"/>
    <n v="2"/>
    <x v="1"/>
    <s v="Professional"/>
    <s v="Yes"/>
    <x v="1"/>
    <x v="4"/>
    <x v="2"/>
    <x v="16"/>
    <x v="1"/>
    <x v="0"/>
  </r>
  <r>
    <n v="18752"/>
    <x v="1"/>
    <x v="0"/>
    <n v="40000"/>
    <n v="0"/>
    <x v="2"/>
    <s v="Skilled Manual"/>
    <s v="Yes"/>
    <x v="1"/>
    <x v="2"/>
    <x v="2"/>
    <x v="23"/>
    <x v="0"/>
    <x v="0"/>
  </r>
  <r>
    <n v="16917"/>
    <x v="0"/>
    <x v="1"/>
    <n v="120000"/>
    <n v="1"/>
    <x v="0"/>
    <s v="Management"/>
    <s v="Yes"/>
    <x v="3"/>
    <x v="0"/>
    <x v="2"/>
    <x v="13"/>
    <x v="0"/>
    <x v="0"/>
  </r>
  <r>
    <n v="15313"/>
    <x v="0"/>
    <x v="1"/>
    <n v="60000"/>
    <n v="4"/>
    <x v="0"/>
    <s v="Management"/>
    <s v="Yes"/>
    <x v="2"/>
    <x v="1"/>
    <x v="2"/>
    <x v="14"/>
    <x v="1"/>
    <x v="0"/>
  </r>
  <r>
    <n v="25329"/>
    <x v="1"/>
    <x v="0"/>
    <n v="40000"/>
    <n v="3"/>
    <x v="1"/>
    <s v="Clerical"/>
    <s v="No"/>
    <x v="2"/>
    <x v="0"/>
    <x v="2"/>
    <x v="21"/>
    <x v="0"/>
    <x v="0"/>
  </r>
  <r>
    <n v="20380"/>
    <x v="0"/>
    <x v="0"/>
    <n v="60000"/>
    <n v="3"/>
    <x v="4"/>
    <s v="Management"/>
    <s v="Yes"/>
    <x v="2"/>
    <x v="4"/>
    <x v="2"/>
    <x v="45"/>
    <x v="1"/>
    <x v="0"/>
  </r>
  <r>
    <n v="23089"/>
    <x v="0"/>
    <x v="1"/>
    <n v="40000"/>
    <n v="0"/>
    <x v="1"/>
    <s v="Skilled Manual"/>
    <s v="Yes"/>
    <x v="1"/>
    <x v="2"/>
    <x v="2"/>
    <x v="26"/>
    <x v="2"/>
    <x v="0"/>
  </r>
  <r>
    <n v="13749"/>
    <x v="0"/>
    <x v="1"/>
    <n v="80000"/>
    <n v="4"/>
    <x v="4"/>
    <s v="Skilled Manual"/>
    <s v="Yes"/>
    <x v="0"/>
    <x v="3"/>
    <x v="2"/>
    <x v="15"/>
    <x v="0"/>
    <x v="0"/>
  </r>
  <r>
    <n v="24943"/>
    <x v="0"/>
    <x v="1"/>
    <n v="60000"/>
    <n v="3"/>
    <x v="0"/>
    <s v="Management"/>
    <s v="Yes"/>
    <x v="2"/>
    <x v="4"/>
    <x v="2"/>
    <x v="29"/>
    <x v="1"/>
    <x v="0"/>
  </r>
  <r>
    <n v="28667"/>
    <x v="1"/>
    <x v="1"/>
    <n v="70000"/>
    <n v="2"/>
    <x v="0"/>
    <s v="Skilled Manual"/>
    <s v="No"/>
    <x v="1"/>
    <x v="0"/>
    <x v="2"/>
    <x v="34"/>
    <x v="0"/>
    <x v="1"/>
  </r>
  <r>
    <n v="15194"/>
    <x v="1"/>
    <x v="1"/>
    <n v="120000"/>
    <n v="2"/>
    <x v="0"/>
    <s v="Management"/>
    <s v="No"/>
    <x v="4"/>
    <x v="0"/>
    <x v="2"/>
    <x v="32"/>
    <x v="0"/>
    <x v="1"/>
  </r>
  <r>
    <n v="17436"/>
    <x v="0"/>
    <x v="1"/>
    <n v="60000"/>
    <n v="2"/>
    <x v="2"/>
    <s v="Professional"/>
    <s v="No"/>
    <x v="2"/>
    <x v="3"/>
    <x v="2"/>
    <x v="36"/>
    <x v="0"/>
    <x v="0"/>
  </r>
  <r>
    <n v="18935"/>
    <x v="0"/>
    <x v="0"/>
    <n v="130000"/>
    <n v="0"/>
    <x v="4"/>
    <s v="Management"/>
    <s v="Yes"/>
    <x v="4"/>
    <x v="3"/>
    <x v="2"/>
    <x v="8"/>
    <x v="0"/>
    <x v="0"/>
  </r>
  <r>
    <n v="16871"/>
    <x v="0"/>
    <x v="0"/>
    <n v="90000"/>
    <n v="2"/>
    <x v="2"/>
    <s v="Professional"/>
    <s v="Yes"/>
    <x v="1"/>
    <x v="4"/>
    <x v="2"/>
    <x v="36"/>
    <x v="0"/>
    <x v="1"/>
  </r>
  <r>
    <n v="12100"/>
    <x v="1"/>
    <x v="1"/>
    <n v="60000"/>
    <n v="2"/>
    <x v="0"/>
    <s v="Management"/>
    <s v="Yes"/>
    <x v="0"/>
    <x v="4"/>
    <x v="2"/>
    <x v="42"/>
    <x v="1"/>
    <x v="0"/>
  </r>
  <r>
    <n v="23158"/>
    <x v="0"/>
    <x v="0"/>
    <n v="60000"/>
    <n v="1"/>
    <x v="4"/>
    <s v="Professional"/>
    <s v="No"/>
    <x v="0"/>
    <x v="0"/>
    <x v="2"/>
    <x v="11"/>
    <x v="0"/>
    <x v="1"/>
  </r>
  <r>
    <n v="18545"/>
    <x v="0"/>
    <x v="1"/>
    <n v="40000"/>
    <n v="4"/>
    <x v="2"/>
    <s v="Professional"/>
    <s v="No"/>
    <x v="2"/>
    <x v="4"/>
    <x v="2"/>
    <x v="33"/>
    <x v="1"/>
    <x v="1"/>
  </r>
  <r>
    <n v="18391"/>
    <x v="1"/>
    <x v="0"/>
    <n v="80000"/>
    <n v="5"/>
    <x v="1"/>
    <s v="Professional"/>
    <s v="Yes"/>
    <x v="2"/>
    <x v="2"/>
    <x v="2"/>
    <x v="20"/>
    <x v="0"/>
    <x v="0"/>
  </r>
  <r>
    <n v="19812"/>
    <x v="1"/>
    <x v="0"/>
    <n v="70000"/>
    <n v="2"/>
    <x v="1"/>
    <s v="Professional"/>
    <s v="Yes"/>
    <x v="0"/>
    <x v="2"/>
    <x v="2"/>
    <x v="38"/>
    <x v="0"/>
    <x v="1"/>
  </r>
  <r>
    <n v="27660"/>
    <x v="0"/>
    <x v="1"/>
    <n v="80000"/>
    <n v="4"/>
    <x v="4"/>
    <s v="Management"/>
    <s v="Yes"/>
    <x v="2"/>
    <x v="2"/>
    <x v="2"/>
    <x v="43"/>
    <x v="1"/>
    <x v="0"/>
  </r>
  <r>
    <n v="18058"/>
    <x v="1"/>
    <x v="0"/>
    <n v="20000"/>
    <n v="3"/>
    <x v="2"/>
    <s v="Skilled Manual"/>
    <s v="Yes"/>
    <x v="2"/>
    <x v="1"/>
    <x v="2"/>
    <x v="44"/>
    <x v="1"/>
    <x v="0"/>
  </r>
  <r>
    <n v="20343"/>
    <x v="0"/>
    <x v="0"/>
    <n v="90000"/>
    <n v="4"/>
    <x v="1"/>
    <s v="Professional"/>
    <s v="Yes"/>
    <x v="1"/>
    <x v="3"/>
    <x v="2"/>
    <x v="12"/>
    <x v="0"/>
    <x v="0"/>
  </r>
  <r>
    <n v="28997"/>
    <x v="1"/>
    <x v="1"/>
    <n v="40000"/>
    <n v="2"/>
    <x v="2"/>
    <s v="Professional"/>
    <s v="No"/>
    <x v="1"/>
    <x v="1"/>
    <x v="2"/>
    <x v="7"/>
    <x v="1"/>
    <x v="1"/>
  </r>
  <r>
    <n v="24398"/>
    <x v="0"/>
    <x v="1"/>
    <n v="130000"/>
    <n v="1"/>
    <x v="4"/>
    <s v="Management"/>
    <s v="Yes"/>
    <x v="3"/>
    <x v="0"/>
    <x v="2"/>
    <x v="3"/>
    <x v="0"/>
    <x v="0"/>
  </r>
  <r>
    <n v="19002"/>
    <x v="0"/>
    <x v="0"/>
    <n v="60000"/>
    <n v="2"/>
    <x v="1"/>
    <s v="Professional"/>
    <s v="Yes"/>
    <x v="1"/>
    <x v="1"/>
    <x v="2"/>
    <x v="42"/>
    <x v="1"/>
    <x v="1"/>
  </r>
  <r>
    <n v="28609"/>
    <x v="0"/>
    <x v="1"/>
    <n v="30000"/>
    <n v="2"/>
    <x v="2"/>
    <s v="Skilled Manual"/>
    <s v="No"/>
    <x v="2"/>
    <x v="0"/>
    <x v="2"/>
    <x v="38"/>
    <x v="0"/>
    <x v="0"/>
  </r>
  <r>
    <n v="29231"/>
    <x v="1"/>
    <x v="1"/>
    <n v="80000"/>
    <n v="4"/>
    <x v="1"/>
    <s v="Professional"/>
    <s v="No"/>
    <x v="2"/>
    <x v="0"/>
    <x v="2"/>
    <x v="1"/>
    <x v="0"/>
    <x v="0"/>
  </r>
  <r>
    <n v="18858"/>
    <x v="1"/>
    <x v="1"/>
    <n v="60000"/>
    <n v="2"/>
    <x v="3"/>
    <s v="Skilled Manual"/>
    <s v="Yes"/>
    <x v="2"/>
    <x v="2"/>
    <x v="2"/>
    <x v="31"/>
    <x v="0"/>
    <x v="1"/>
  </r>
  <r>
    <n v="20000"/>
    <x v="0"/>
    <x v="1"/>
    <n v="60000"/>
    <n v="1"/>
    <x v="4"/>
    <s v="Professional"/>
    <s v="Yes"/>
    <x v="0"/>
    <x v="0"/>
    <x v="2"/>
    <x v="11"/>
    <x v="0"/>
    <x v="1"/>
  </r>
  <r>
    <n v="25261"/>
    <x v="0"/>
    <x v="1"/>
    <n v="40000"/>
    <n v="0"/>
    <x v="2"/>
    <s v="Skilled Manual"/>
    <s v="Yes"/>
    <x v="2"/>
    <x v="2"/>
    <x v="2"/>
    <x v="40"/>
    <x v="2"/>
    <x v="0"/>
  </r>
  <r>
    <n v="17458"/>
    <x v="1"/>
    <x v="1"/>
    <n v="70000"/>
    <n v="3"/>
    <x v="2"/>
    <s v="Professional"/>
    <s v="Yes"/>
    <x v="0"/>
    <x v="2"/>
    <x v="2"/>
    <x v="31"/>
    <x v="0"/>
    <x v="1"/>
  </r>
  <r>
    <n v="11644"/>
    <x v="1"/>
    <x v="1"/>
    <n v="40000"/>
    <n v="2"/>
    <x v="0"/>
    <s v="Skilled Manual"/>
    <s v="Yes"/>
    <x v="0"/>
    <x v="1"/>
    <x v="2"/>
    <x v="4"/>
    <x v="0"/>
    <x v="0"/>
  </r>
  <r>
    <n v="16145"/>
    <x v="1"/>
    <x v="0"/>
    <n v="70000"/>
    <n v="5"/>
    <x v="4"/>
    <s v="Professional"/>
    <s v="Yes"/>
    <x v="4"/>
    <x v="4"/>
    <x v="2"/>
    <x v="30"/>
    <x v="0"/>
    <x v="1"/>
  </r>
  <r>
    <n v="16890"/>
    <x v="0"/>
    <x v="1"/>
    <n v="60000"/>
    <n v="3"/>
    <x v="3"/>
    <s v="Skilled Manual"/>
    <s v="Yes"/>
    <x v="2"/>
    <x v="2"/>
    <x v="2"/>
    <x v="31"/>
    <x v="0"/>
    <x v="1"/>
  </r>
  <r>
    <n v="25983"/>
    <x v="0"/>
    <x v="1"/>
    <n v="70000"/>
    <n v="0"/>
    <x v="0"/>
    <s v="Professional"/>
    <s v="No"/>
    <x v="1"/>
    <x v="0"/>
    <x v="2"/>
    <x v="1"/>
    <x v="0"/>
    <x v="0"/>
  </r>
  <r>
    <n v="14633"/>
    <x v="0"/>
    <x v="1"/>
    <n v="60000"/>
    <n v="1"/>
    <x v="1"/>
    <s v="Skilled Manual"/>
    <s v="Yes"/>
    <x v="1"/>
    <x v="1"/>
    <x v="2"/>
    <x v="20"/>
    <x v="0"/>
    <x v="0"/>
  </r>
  <r>
    <n v="22994"/>
    <x v="0"/>
    <x v="0"/>
    <n v="80000"/>
    <n v="0"/>
    <x v="0"/>
    <s v="Management"/>
    <s v="Yes"/>
    <x v="1"/>
    <x v="3"/>
    <x v="2"/>
    <x v="17"/>
    <x v="0"/>
    <x v="1"/>
  </r>
  <r>
    <n v="22983"/>
    <x v="1"/>
    <x v="0"/>
    <n v="30000"/>
    <n v="0"/>
    <x v="3"/>
    <s v="Clerical"/>
    <s v="Yes"/>
    <x v="2"/>
    <x v="2"/>
    <x v="2"/>
    <x v="40"/>
    <x v="2"/>
    <x v="0"/>
  </r>
  <r>
    <n v="25184"/>
    <x v="1"/>
    <x v="1"/>
    <n v="110000"/>
    <n v="1"/>
    <x v="1"/>
    <s v="Professional"/>
    <s v="Yes"/>
    <x v="3"/>
    <x v="2"/>
    <x v="2"/>
    <x v="12"/>
    <x v="0"/>
    <x v="1"/>
  </r>
  <r>
    <n v="14469"/>
    <x v="0"/>
    <x v="0"/>
    <n v="100000"/>
    <n v="3"/>
    <x v="1"/>
    <s v="Professional"/>
    <s v="Yes"/>
    <x v="3"/>
    <x v="3"/>
    <x v="2"/>
    <x v="12"/>
    <x v="0"/>
    <x v="0"/>
  </r>
  <r>
    <n v="11538"/>
    <x v="1"/>
    <x v="0"/>
    <n v="60000"/>
    <n v="4"/>
    <x v="4"/>
    <s v="Skilled Manual"/>
    <s v="No"/>
    <x v="0"/>
    <x v="0"/>
    <x v="2"/>
    <x v="15"/>
    <x v="0"/>
    <x v="1"/>
  </r>
  <r>
    <n v="16245"/>
    <x v="1"/>
    <x v="0"/>
    <n v="80000"/>
    <n v="4"/>
    <x v="4"/>
    <s v="Skilled Manual"/>
    <s v="Yes"/>
    <x v="0"/>
    <x v="3"/>
    <x v="2"/>
    <x v="15"/>
    <x v="0"/>
    <x v="0"/>
  </r>
  <r>
    <n v="17858"/>
    <x v="0"/>
    <x v="1"/>
    <n v="40000"/>
    <n v="4"/>
    <x v="2"/>
    <s v="Skilled Manual"/>
    <s v="Yes"/>
    <x v="2"/>
    <x v="1"/>
    <x v="2"/>
    <x v="20"/>
    <x v="0"/>
    <x v="1"/>
  </r>
  <r>
    <n v="25347"/>
    <x v="1"/>
    <x v="0"/>
    <n v="20000"/>
    <n v="3"/>
    <x v="3"/>
    <s v="Clerical"/>
    <s v="No"/>
    <x v="2"/>
    <x v="0"/>
    <x v="2"/>
    <x v="38"/>
    <x v="0"/>
    <x v="0"/>
  </r>
  <r>
    <n v="15814"/>
    <x v="1"/>
    <x v="0"/>
    <n v="40000"/>
    <n v="0"/>
    <x v="2"/>
    <s v="Skilled Manual"/>
    <s v="Yes"/>
    <x v="1"/>
    <x v="2"/>
    <x v="2"/>
    <x v="25"/>
    <x v="2"/>
    <x v="0"/>
  </r>
  <r>
    <n v="11259"/>
    <x v="0"/>
    <x v="0"/>
    <n v="100000"/>
    <n v="4"/>
    <x v="1"/>
    <s v="Professional"/>
    <s v="Yes"/>
    <x v="3"/>
    <x v="1"/>
    <x v="2"/>
    <x v="3"/>
    <x v="0"/>
    <x v="1"/>
  </r>
  <r>
    <n v="11200"/>
    <x v="0"/>
    <x v="1"/>
    <n v="70000"/>
    <n v="4"/>
    <x v="0"/>
    <s v="Management"/>
    <s v="Yes"/>
    <x v="1"/>
    <x v="3"/>
    <x v="2"/>
    <x v="7"/>
    <x v="1"/>
    <x v="0"/>
  </r>
  <r>
    <n v="25101"/>
    <x v="0"/>
    <x v="1"/>
    <n v="60000"/>
    <n v="5"/>
    <x v="0"/>
    <s v="Professional"/>
    <s v="Yes"/>
    <x v="1"/>
    <x v="1"/>
    <x v="2"/>
    <x v="15"/>
    <x v="0"/>
    <x v="0"/>
  </r>
  <r>
    <n v="21801"/>
    <x v="0"/>
    <x v="0"/>
    <n v="70000"/>
    <n v="4"/>
    <x v="1"/>
    <s v="Professional"/>
    <s v="Yes"/>
    <x v="1"/>
    <x v="3"/>
    <x v="2"/>
    <x v="10"/>
    <x v="1"/>
    <x v="0"/>
  </r>
  <r>
    <n v="25943"/>
    <x v="1"/>
    <x v="0"/>
    <n v="70000"/>
    <n v="0"/>
    <x v="1"/>
    <s v="Skilled Manual"/>
    <s v="No"/>
    <x v="2"/>
    <x v="0"/>
    <x v="2"/>
    <x v="40"/>
    <x v="2"/>
    <x v="1"/>
  </r>
  <r>
    <n v="22127"/>
    <x v="0"/>
    <x v="1"/>
    <n v="60000"/>
    <n v="3"/>
    <x v="4"/>
    <s v="Management"/>
    <s v="Yes"/>
    <x v="2"/>
    <x v="3"/>
    <x v="2"/>
    <x v="41"/>
    <x v="1"/>
    <x v="0"/>
  </r>
  <r>
    <n v="20414"/>
    <x v="0"/>
    <x v="0"/>
    <n v="60000"/>
    <n v="0"/>
    <x v="1"/>
    <s v="Skilled Manual"/>
    <s v="Yes"/>
    <x v="2"/>
    <x v="2"/>
    <x v="2"/>
    <x v="19"/>
    <x v="2"/>
    <x v="0"/>
  </r>
  <r>
    <n v="23672"/>
    <x v="0"/>
    <x v="0"/>
    <n v="60000"/>
    <n v="3"/>
    <x v="4"/>
    <s v="Management"/>
    <s v="Yes"/>
    <x v="2"/>
    <x v="3"/>
    <x v="2"/>
    <x v="41"/>
    <x v="1"/>
    <x v="0"/>
  </r>
  <r>
    <n v="29255"/>
    <x v="1"/>
    <x v="1"/>
    <n v="80000"/>
    <n v="3"/>
    <x v="1"/>
    <s v="Professional"/>
    <s v="No"/>
    <x v="1"/>
    <x v="3"/>
    <x v="2"/>
    <x v="36"/>
    <x v="0"/>
    <x v="1"/>
  </r>
  <r>
    <n v="28815"/>
    <x v="0"/>
    <x v="0"/>
    <n v="50000"/>
    <n v="1"/>
    <x v="4"/>
    <s v="Skilled Manual"/>
    <s v="Yes"/>
    <x v="0"/>
    <x v="0"/>
    <x v="2"/>
    <x v="11"/>
    <x v="0"/>
    <x v="0"/>
  </r>
  <r>
    <n v="27753"/>
    <x v="0"/>
    <x v="1"/>
    <n v="40000"/>
    <n v="0"/>
    <x v="2"/>
    <s v="Skilled Manual"/>
    <s v="No"/>
    <x v="2"/>
    <x v="3"/>
    <x v="2"/>
    <x v="25"/>
    <x v="2"/>
    <x v="0"/>
  </r>
  <r>
    <n v="27643"/>
    <x v="1"/>
    <x v="1"/>
    <n v="70000"/>
    <n v="5"/>
    <x v="1"/>
    <s v="Professional"/>
    <s v="Yes"/>
    <x v="4"/>
    <x v="1"/>
    <x v="2"/>
    <x v="20"/>
    <x v="0"/>
    <x v="0"/>
  </r>
  <r>
    <n v="13754"/>
    <x v="1"/>
    <x v="0"/>
    <n v="80000"/>
    <n v="4"/>
    <x v="4"/>
    <s v="Skilled Manual"/>
    <s v="Yes"/>
    <x v="0"/>
    <x v="3"/>
    <x v="2"/>
    <x v="28"/>
    <x v="0"/>
    <x v="0"/>
  </r>
  <r>
    <n v="22088"/>
    <x v="0"/>
    <x v="0"/>
    <n v="130000"/>
    <n v="1"/>
    <x v="0"/>
    <s v="Management"/>
    <s v="Yes"/>
    <x v="2"/>
    <x v="0"/>
    <x v="2"/>
    <x v="12"/>
    <x v="0"/>
    <x v="1"/>
  </r>
  <r>
    <n v="27388"/>
    <x v="0"/>
    <x v="1"/>
    <n v="60000"/>
    <n v="3"/>
    <x v="0"/>
    <s v="Management"/>
    <s v="No"/>
    <x v="2"/>
    <x v="3"/>
    <x v="2"/>
    <x v="29"/>
    <x v="1"/>
    <x v="0"/>
  </r>
  <r>
    <n v="24745"/>
    <x v="1"/>
    <x v="0"/>
    <n v="30000"/>
    <n v="2"/>
    <x v="2"/>
    <s v="Skilled Manual"/>
    <s v="No"/>
    <x v="2"/>
    <x v="0"/>
    <x v="2"/>
    <x v="38"/>
    <x v="0"/>
    <x v="0"/>
  </r>
  <r>
    <n v="29237"/>
    <x v="1"/>
    <x v="0"/>
    <n v="120000"/>
    <n v="4"/>
    <x v="1"/>
    <s v="Professional"/>
    <s v="Yes"/>
    <x v="4"/>
    <x v="2"/>
    <x v="2"/>
    <x v="1"/>
    <x v="0"/>
    <x v="1"/>
  </r>
  <r>
    <n v="15272"/>
    <x v="1"/>
    <x v="1"/>
    <n v="40000"/>
    <n v="0"/>
    <x v="2"/>
    <s v="Skilled Manual"/>
    <s v="No"/>
    <x v="2"/>
    <x v="3"/>
    <x v="2"/>
    <x v="25"/>
    <x v="2"/>
    <x v="0"/>
  </r>
  <r>
    <n v="18949"/>
    <x v="1"/>
    <x v="1"/>
    <n v="70000"/>
    <n v="0"/>
    <x v="4"/>
    <s v="Management"/>
    <s v="Yes"/>
    <x v="2"/>
    <x v="2"/>
    <x v="2"/>
    <x v="50"/>
    <x v="1"/>
    <x v="1"/>
  </r>
  <r>
    <n v="14507"/>
    <x v="0"/>
    <x v="1"/>
    <n v="100000"/>
    <n v="2"/>
    <x v="4"/>
    <s v="Management"/>
    <s v="Yes"/>
    <x v="4"/>
    <x v="3"/>
    <x v="2"/>
    <x v="27"/>
    <x v="1"/>
    <x v="0"/>
  </r>
  <r>
    <n v="25886"/>
    <x v="0"/>
    <x v="0"/>
    <n v="60000"/>
    <n v="2"/>
    <x v="1"/>
    <s v="Professional"/>
    <s v="Yes"/>
    <x v="2"/>
    <x v="1"/>
    <x v="2"/>
    <x v="16"/>
    <x v="1"/>
    <x v="1"/>
  </r>
  <r>
    <n v="21441"/>
    <x v="0"/>
    <x v="1"/>
    <n v="50000"/>
    <n v="4"/>
    <x v="0"/>
    <s v="Management"/>
    <s v="Yes"/>
    <x v="2"/>
    <x v="4"/>
    <x v="2"/>
    <x v="46"/>
    <x v="1"/>
    <x v="0"/>
  </r>
  <r>
    <n v="21741"/>
    <x v="0"/>
    <x v="0"/>
    <n v="70000"/>
    <n v="3"/>
    <x v="1"/>
    <s v="Professional"/>
    <s v="Yes"/>
    <x v="2"/>
    <x v="2"/>
    <x v="2"/>
    <x v="5"/>
    <x v="0"/>
    <x v="1"/>
  </r>
  <r>
    <n v="14572"/>
    <x v="0"/>
    <x v="0"/>
    <n v="70000"/>
    <n v="3"/>
    <x v="4"/>
    <s v="Professional"/>
    <s v="Yes"/>
    <x v="0"/>
    <x v="1"/>
    <x v="2"/>
    <x v="11"/>
    <x v="0"/>
    <x v="1"/>
  </r>
  <r>
    <n v="23368"/>
    <x v="0"/>
    <x v="0"/>
    <n v="60000"/>
    <n v="5"/>
    <x v="0"/>
    <s v="Skilled Manual"/>
    <s v="Yes"/>
    <x v="4"/>
    <x v="4"/>
    <x v="2"/>
    <x v="3"/>
    <x v="0"/>
    <x v="0"/>
  </r>
  <r>
    <n v="16217"/>
    <x v="1"/>
    <x v="0"/>
    <n v="60000"/>
    <n v="0"/>
    <x v="4"/>
    <s v="Skilled Manual"/>
    <s v="Yes"/>
    <x v="0"/>
    <x v="0"/>
    <x v="2"/>
    <x v="32"/>
    <x v="0"/>
    <x v="0"/>
  </r>
  <r>
    <n v="16247"/>
    <x v="1"/>
    <x v="0"/>
    <n v="60000"/>
    <n v="4"/>
    <x v="4"/>
    <s v="Skilled Manual"/>
    <s v="No"/>
    <x v="0"/>
    <x v="3"/>
    <x v="2"/>
    <x v="15"/>
    <x v="0"/>
    <x v="0"/>
  </r>
  <r>
    <n v="22010"/>
    <x v="1"/>
    <x v="1"/>
    <n v="40000"/>
    <n v="0"/>
    <x v="2"/>
    <s v="Skilled Manual"/>
    <s v="Yes"/>
    <x v="2"/>
    <x v="2"/>
    <x v="2"/>
    <x v="23"/>
    <x v="0"/>
    <x v="0"/>
  </r>
  <r>
    <n v="25872"/>
    <x v="1"/>
    <x v="0"/>
    <n v="70000"/>
    <n v="2"/>
    <x v="0"/>
    <s v="Management"/>
    <s v="No"/>
    <x v="1"/>
    <x v="1"/>
    <x v="2"/>
    <x v="7"/>
    <x v="1"/>
    <x v="1"/>
  </r>
  <r>
    <n v="19164"/>
    <x v="1"/>
    <x v="0"/>
    <n v="70000"/>
    <n v="0"/>
    <x v="0"/>
    <s v="Professional"/>
    <s v="No"/>
    <x v="1"/>
    <x v="1"/>
    <x v="2"/>
    <x v="13"/>
    <x v="0"/>
    <x v="1"/>
  </r>
  <r>
    <n v="18435"/>
    <x v="1"/>
    <x v="0"/>
    <n v="70000"/>
    <n v="5"/>
    <x v="4"/>
    <s v="Management"/>
    <s v="Yes"/>
    <x v="2"/>
    <x v="4"/>
    <x v="2"/>
    <x v="41"/>
    <x v="1"/>
    <x v="1"/>
  </r>
  <r>
    <n v="14284"/>
    <x v="1"/>
    <x v="1"/>
    <n v="60000"/>
    <n v="0"/>
    <x v="1"/>
    <s v="Professional"/>
    <s v="No"/>
    <x v="2"/>
    <x v="3"/>
    <x v="2"/>
    <x v="21"/>
    <x v="0"/>
    <x v="1"/>
  </r>
  <r>
    <n v="11287"/>
    <x v="0"/>
    <x v="1"/>
    <n v="70000"/>
    <n v="5"/>
    <x v="1"/>
    <s v="Professional"/>
    <s v="No"/>
    <x v="4"/>
    <x v="2"/>
    <x v="2"/>
    <x v="12"/>
    <x v="0"/>
    <x v="0"/>
  </r>
  <r>
    <n v="13066"/>
    <x v="1"/>
    <x v="1"/>
    <n v="30000"/>
    <n v="0"/>
    <x v="2"/>
    <s v="Skilled Manual"/>
    <s v="No"/>
    <x v="2"/>
    <x v="3"/>
    <x v="2"/>
    <x v="23"/>
    <x v="0"/>
    <x v="1"/>
  </r>
  <r>
    <n v="29106"/>
    <x v="1"/>
    <x v="1"/>
    <n v="40000"/>
    <n v="0"/>
    <x v="2"/>
    <s v="Skilled Manual"/>
    <s v="No"/>
    <x v="2"/>
    <x v="3"/>
    <x v="2"/>
    <x v="23"/>
    <x v="0"/>
    <x v="1"/>
  </r>
  <r>
    <n v="26236"/>
    <x v="0"/>
    <x v="0"/>
    <n v="40000"/>
    <n v="3"/>
    <x v="1"/>
    <s v="Clerical"/>
    <s v="Yes"/>
    <x v="1"/>
    <x v="0"/>
    <x v="2"/>
    <x v="23"/>
    <x v="0"/>
    <x v="0"/>
  </r>
  <r>
    <n v="17531"/>
    <x v="0"/>
    <x v="1"/>
    <n v="60000"/>
    <n v="2"/>
    <x v="2"/>
    <s v="Professional"/>
    <s v="No"/>
    <x v="2"/>
    <x v="2"/>
    <x v="2"/>
    <x v="5"/>
    <x v="0"/>
    <x v="0"/>
  </r>
  <r>
    <n v="12964"/>
    <x v="0"/>
    <x v="1"/>
    <n v="70000"/>
    <n v="1"/>
    <x v="1"/>
    <s v="Skilled Manual"/>
    <s v="Yes"/>
    <x v="1"/>
    <x v="0"/>
    <x v="2"/>
    <x v="20"/>
    <x v="0"/>
    <x v="0"/>
  </r>
  <r>
    <n v="19133"/>
    <x v="1"/>
    <x v="1"/>
    <n v="50000"/>
    <n v="2"/>
    <x v="0"/>
    <s v="Skilled Manual"/>
    <s v="Yes"/>
    <x v="1"/>
    <x v="1"/>
    <x v="2"/>
    <x v="13"/>
    <x v="0"/>
    <x v="1"/>
  </r>
  <r>
    <n v="24643"/>
    <x v="1"/>
    <x v="0"/>
    <n v="60000"/>
    <n v="4"/>
    <x v="0"/>
    <s v="Management"/>
    <s v="Yes"/>
    <x v="2"/>
    <x v="4"/>
    <x v="2"/>
    <x v="18"/>
    <x v="1"/>
    <x v="0"/>
  </r>
  <r>
    <n v="21599"/>
    <x v="0"/>
    <x v="0"/>
    <n v="60000"/>
    <n v="1"/>
    <x v="4"/>
    <s v="Professional"/>
    <s v="Yes"/>
    <x v="0"/>
    <x v="1"/>
    <x v="2"/>
    <x v="4"/>
    <x v="0"/>
    <x v="1"/>
  </r>
  <r>
    <n v="22976"/>
    <x v="1"/>
    <x v="1"/>
    <n v="40000"/>
    <n v="0"/>
    <x v="2"/>
    <s v="Skilled Manual"/>
    <s v="No"/>
    <x v="2"/>
    <x v="0"/>
    <x v="2"/>
    <x v="26"/>
    <x v="2"/>
    <x v="1"/>
  </r>
  <r>
    <n v="27637"/>
    <x v="1"/>
    <x v="0"/>
    <n v="100000"/>
    <n v="1"/>
    <x v="1"/>
    <s v="Professional"/>
    <s v="No"/>
    <x v="4"/>
    <x v="3"/>
    <x v="2"/>
    <x v="20"/>
    <x v="0"/>
    <x v="0"/>
  </r>
  <r>
    <n v="11890"/>
    <x v="0"/>
    <x v="0"/>
    <n v="70000"/>
    <n v="5"/>
    <x v="4"/>
    <s v="Professional"/>
    <s v="Yes"/>
    <x v="1"/>
    <x v="0"/>
    <x v="2"/>
    <x v="15"/>
    <x v="0"/>
    <x v="0"/>
  </r>
  <r>
    <n v="28580"/>
    <x v="0"/>
    <x v="0"/>
    <n v="80000"/>
    <n v="0"/>
    <x v="4"/>
    <s v="Skilled Manual"/>
    <s v="Yes"/>
    <x v="0"/>
    <x v="3"/>
    <x v="2"/>
    <x v="8"/>
    <x v="0"/>
    <x v="1"/>
  </r>
  <r>
    <n v="14443"/>
    <x v="0"/>
    <x v="1"/>
    <n v="130000"/>
    <n v="1"/>
    <x v="4"/>
    <s v="Management"/>
    <s v="Yes"/>
    <x v="3"/>
    <x v="0"/>
    <x v="2"/>
    <x v="8"/>
    <x v="0"/>
    <x v="0"/>
  </r>
  <r>
    <n v="17864"/>
    <x v="0"/>
    <x v="0"/>
    <n v="60000"/>
    <n v="1"/>
    <x v="1"/>
    <s v="Skilled Manual"/>
    <s v="Yes"/>
    <x v="1"/>
    <x v="1"/>
    <x v="2"/>
    <x v="30"/>
    <x v="0"/>
    <x v="1"/>
  </r>
  <r>
    <n v="20505"/>
    <x v="0"/>
    <x v="0"/>
    <n v="40000"/>
    <n v="5"/>
    <x v="2"/>
    <s v="Professional"/>
    <s v="No"/>
    <x v="2"/>
    <x v="4"/>
    <x v="2"/>
    <x v="33"/>
    <x v="1"/>
    <x v="0"/>
  </r>
  <r>
    <n v="14592"/>
    <x v="0"/>
    <x v="0"/>
    <n v="60000"/>
    <n v="0"/>
    <x v="4"/>
    <s v="Professional"/>
    <s v="Yes"/>
    <x v="0"/>
    <x v="0"/>
    <x v="2"/>
    <x v="8"/>
    <x v="0"/>
    <x v="0"/>
  </r>
  <r>
    <n v="22227"/>
    <x v="0"/>
    <x v="0"/>
    <n v="60000"/>
    <n v="2"/>
    <x v="2"/>
    <s v="Professional"/>
    <s v="Yes"/>
    <x v="2"/>
    <x v="2"/>
    <x v="2"/>
    <x v="5"/>
    <x v="0"/>
    <x v="0"/>
  </r>
  <r>
    <n v="21471"/>
    <x v="0"/>
    <x v="1"/>
    <n v="70000"/>
    <n v="2"/>
    <x v="1"/>
    <s v="Professional"/>
    <s v="Yes"/>
    <x v="1"/>
    <x v="4"/>
    <x v="2"/>
    <x v="14"/>
    <x v="1"/>
    <x v="0"/>
  </r>
  <r>
    <n v="22252"/>
    <x v="1"/>
    <x v="0"/>
    <n v="60000"/>
    <n v="1"/>
    <x v="4"/>
    <s v="Professional"/>
    <s v="Yes"/>
    <x v="0"/>
    <x v="1"/>
    <x v="2"/>
    <x v="4"/>
    <x v="0"/>
    <x v="1"/>
  </r>
  <r>
    <n v="21260"/>
    <x v="1"/>
    <x v="0"/>
    <n v="40000"/>
    <n v="0"/>
    <x v="2"/>
    <s v="Skilled Manual"/>
    <s v="Yes"/>
    <x v="2"/>
    <x v="2"/>
    <x v="2"/>
    <x v="25"/>
    <x v="2"/>
    <x v="0"/>
  </r>
  <r>
    <n v="11817"/>
    <x v="1"/>
    <x v="0"/>
    <n v="70000"/>
    <n v="4"/>
    <x v="4"/>
    <s v="Professional"/>
    <s v="Yes"/>
    <x v="0"/>
    <x v="1"/>
    <x v="2"/>
    <x v="11"/>
    <x v="0"/>
    <x v="1"/>
  </r>
  <r>
    <n v="19223"/>
    <x v="0"/>
    <x v="0"/>
    <n v="30000"/>
    <n v="2"/>
    <x v="2"/>
    <s v="Skilled Manual"/>
    <s v="Yes"/>
    <x v="2"/>
    <x v="3"/>
    <x v="2"/>
    <x v="28"/>
    <x v="0"/>
    <x v="0"/>
  </r>
  <r>
    <n v="18517"/>
    <x v="0"/>
    <x v="1"/>
    <n v="100000"/>
    <n v="3"/>
    <x v="0"/>
    <s v="Management"/>
    <s v="Yes"/>
    <x v="3"/>
    <x v="0"/>
    <x v="2"/>
    <x v="3"/>
    <x v="0"/>
    <x v="0"/>
  </r>
  <r>
    <n v="21717"/>
    <x v="0"/>
    <x v="1"/>
    <n v="40000"/>
    <n v="2"/>
    <x v="1"/>
    <s v="Clerical"/>
    <s v="Yes"/>
    <x v="1"/>
    <x v="0"/>
    <x v="2"/>
    <x v="15"/>
    <x v="0"/>
    <x v="0"/>
  </r>
  <r>
    <n v="13760"/>
    <x v="0"/>
    <x v="1"/>
    <n v="60000"/>
    <n v="4"/>
    <x v="4"/>
    <s v="Skilled Manual"/>
    <s v="No"/>
    <x v="0"/>
    <x v="0"/>
    <x v="2"/>
    <x v="15"/>
    <x v="0"/>
    <x v="0"/>
  </r>
  <r>
    <n v="18145"/>
    <x v="0"/>
    <x v="1"/>
    <n v="80000"/>
    <n v="5"/>
    <x v="0"/>
    <s v="Management"/>
    <s v="No"/>
    <x v="2"/>
    <x v="1"/>
    <x v="0"/>
    <x v="24"/>
    <x v="1"/>
    <x v="0"/>
  </r>
  <r>
    <n v="21770"/>
    <x v="0"/>
    <x v="1"/>
    <n v="60000"/>
    <n v="4"/>
    <x v="0"/>
    <s v="Management"/>
    <s v="Yes"/>
    <x v="2"/>
    <x v="4"/>
    <x v="2"/>
    <x v="2"/>
    <x v="1"/>
    <x v="0"/>
  </r>
  <r>
    <n v="11165"/>
    <x v="0"/>
    <x v="0"/>
    <n v="60000"/>
    <n v="0"/>
    <x v="1"/>
    <s v="Skilled Manual"/>
    <s v="No"/>
    <x v="1"/>
    <x v="3"/>
    <x v="2"/>
    <x v="6"/>
    <x v="0"/>
    <x v="0"/>
  </r>
  <r>
    <n v="16377"/>
    <x v="1"/>
    <x v="0"/>
    <n v="80000"/>
    <n v="4"/>
    <x v="4"/>
    <s v="Skilled Manual"/>
    <s v="No"/>
    <x v="0"/>
    <x v="0"/>
    <x v="2"/>
    <x v="15"/>
    <x v="0"/>
    <x v="0"/>
  </r>
  <r>
    <n v="26248"/>
    <x v="0"/>
    <x v="1"/>
    <n v="20000"/>
    <n v="3"/>
    <x v="3"/>
    <s v="Clerical"/>
    <s v="No"/>
    <x v="2"/>
    <x v="0"/>
    <x v="2"/>
    <x v="31"/>
    <x v="0"/>
    <x v="0"/>
  </r>
  <r>
    <n v="23461"/>
    <x v="0"/>
    <x v="0"/>
    <n v="90000"/>
    <n v="5"/>
    <x v="1"/>
    <s v="Professional"/>
    <s v="Yes"/>
    <x v="4"/>
    <x v="1"/>
    <x v="2"/>
    <x v="8"/>
    <x v="0"/>
    <x v="0"/>
  </r>
  <r>
    <n v="29133"/>
    <x v="1"/>
    <x v="0"/>
    <n v="60000"/>
    <n v="4"/>
    <x v="0"/>
    <s v="Skilled Manual"/>
    <s v="No"/>
    <x v="2"/>
    <x v="0"/>
    <x v="2"/>
    <x v="0"/>
    <x v="0"/>
    <x v="0"/>
  </r>
  <r>
    <n v="27673"/>
    <x v="1"/>
    <x v="0"/>
    <n v="60000"/>
    <n v="3"/>
    <x v="4"/>
    <s v="Management"/>
    <s v="Yes"/>
    <x v="2"/>
    <x v="2"/>
    <x v="2"/>
    <x v="39"/>
    <x v="0"/>
    <x v="1"/>
  </r>
  <r>
    <n v="12774"/>
    <x v="0"/>
    <x v="0"/>
    <n v="40000"/>
    <n v="1"/>
    <x v="1"/>
    <s v="Clerical"/>
    <s v="Yes"/>
    <x v="1"/>
    <x v="3"/>
    <x v="2"/>
    <x v="36"/>
    <x v="0"/>
    <x v="1"/>
  </r>
  <r>
    <n v="18910"/>
    <x v="1"/>
    <x v="1"/>
    <n v="30000"/>
    <n v="0"/>
    <x v="1"/>
    <s v="Skilled Manual"/>
    <s v="Yes"/>
    <x v="2"/>
    <x v="2"/>
    <x v="2"/>
    <x v="25"/>
    <x v="2"/>
    <x v="0"/>
  </r>
  <r>
    <n v="11699"/>
    <x v="1"/>
    <x v="1"/>
    <n v="60000"/>
    <n v="0"/>
    <x v="0"/>
    <s v="Skilled Manual"/>
    <s v="No"/>
    <x v="2"/>
    <x v="0"/>
    <x v="2"/>
    <x v="25"/>
    <x v="2"/>
    <x v="0"/>
  </r>
  <r>
    <n v="16725"/>
    <x v="0"/>
    <x v="1"/>
    <n v="30000"/>
    <n v="0"/>
    <x v="2"/>
    <s v="Skilled Manual"/>
    <s v="Yes"/>
    <x v="2"/>
    <x v="2"/>
    <x v="2"/>
    <x v="22"/>
    <x v="2"/>
    <x v="0"/>
  </r>
  <r>
    <n v="28269"/>
    <x v="1"/>
    <x v="0"/>
    <n v="130000"/>
    <n v="1"/>
    <x v="0"/>
    <s v="Management"/>
    <s v="No"/>
    <x v="1"/>
    <x v="1"/>
    <x v="2"/>
    <x v="12"/>
    <x v="0"/>
    <x v="0"/>
  </r>
  <r>
    <n v="23144"/>
    <x v="0"/>
    <x v="1"/>
    <n v="50000"/>
    <n v="1"/>
    <x v="0"/>
    <s v="Skilled Manual"/>
    <s v="Yes"/>
    <x v="0"/>
    <x v="0"/>
    <x v="2"/>
    <x v="17"/>
    <x v="0"/>
    <x v="1"/>
  </r>
  <r>
    <n v="23376"/>
    <x v="0"/>
    <x v="1"/>
    <n v="70000"/>
    <n v="1"/>
    <x v="0"/>
    <s v="Professional"/>
    <s v="Yes"/>
    <x v="1"/>
    <x v="1"/>
    <x v="2"/>
    <x v="20"/>
    <x v="0"/>
    <x v="1"/>
  </r>
  <r>
    <n v="25970"/>
    <x v="1"/>
    <x v="0"/>
    <n v="60000"/>
    <n v="4"/>
    <x v="0"/>
    <s v="Skilled Manual"/>
    <s v="No"/>
    <x v="2"/>
    <x v="0"/>
    <x v="2"/>
    <x v="3"/>
    <x v="0"/>
    <x v="1"/>
  </r>
  <r>
    <n v="28068"/>
    <x v="1"/>
    <x v="0"/>
    <n v="80000"/>
    <n v="3"/>
    <x v="4"/>
    <s v="Professional"/>
    <s v="No"/>
    <x v="0"/>
    <x v="0"/>
    <x v="2"/>
    <x v="4"/>
    <x v="0"/>
    <x v="1"/>
  </r>
  <r>
    <n v="18390"/>
    <x v="0"/>
    <x v="1"/>
    <n v="80000"/>
    <n v="5"/>
    <x v="1"/>
    <s v="Professional"/>
    <s v="Yes"/>
    <x v="2"/>
    <x v="0"/>
    <x v="2"/>
    <x v="20"/>
    <x v="0"/>
    <x v="0"/>
  </r>
  <r>
    <n v="29112"/>
    <x v="1"/>
    <x v="1"/>
    <n v="60000"/>
    <n v="0"/>
    <x v="1"/>
    <s v="Professional"/>
    <s v="No"/>
    <x v="2"/>
    <x v="3"/>
    <x v="2"/>
    <x v="25"/>
    <x v="2"/>
    <x v="0"/>
  </r>
  <r>
    <n v="14090"/>
    <x v="0"/>
    <x v="0"/>
    <n v="30000"/>
    <n v="0"/>
    <x v="3"/>
    <s v="Clerical"/>
    <s v="No"/>
    <x v="2"/>
    <x v="0"/>
    <x v="2"/>
    <x v="26"/>
    <x v="2"/>
    <x v="0"/>
  </r>
  <r>
    <n v="27040"/>
    <x v="0"/>
    <x v="1"/>
    <n v="20000"/>
    <n v="2"/>
    <x v="3"/>
    <s v="Clerical"/>
    <s v="Yes"/>
    <x v="2"/>
    <x v="3"/>
    <x v="2"/>
    <x v="38"/>
    <x v="0"/>
    <x v="0"/>
  </r>
  <r>
    <n v="23479"/>
    <x v="1"/>
    <x v="1"/>
    <n v="90000"/>
    <n v="0"/>
    <x v="1"/>
    <s v="Professional"/>
    <s v="No"/>
    <x v="2"/>
    <x v="0"/>
    <x v="2"/>
    <x v="1"/>
    <x v="0"/>
    <x v="1"/>
  </r>
  <r>
    <n v="16795"/>
    <x v="0"/>
    <x v="0"/>
    <n v="70000"/>
    <n v="4"/>
    <x v="0"/>
    <s v="Management"/>
    <s v="Yes"/>
    <x v="1"/>
    <x v="3"/>
    <x v="2"/>
    <x v="14"/>
    <x v="1"/>
    <x v="0"/>
  </r>
  <r>
    <n v="22014"/>
    <x v="1"/>
    <x v="1"/>
    <n v="30000"/>
    <n v="0"/>
    <x v="2"/>
    <s v="Skilled Manual"/>
    <s v="Yes"/>
    <x v="2"/>
    <x v="2"/>
    <x v="2"/>
    <x v="22"/>
    <x v="2"/>
    <x v="0"/>
  </r>
  <r>
    <n v="13314"/>
    <x v="0"/>
    <x v="1"/>
    <n v="120000"/>
    <n v="1"/>
    <x v="2"/>
    <s v="Professional"/>
    <s v="Yes"/>
    <x v="3"/>
    <x v="2"/>
    <x v="2"/>
    <x v="30"/>
    <x v="0"/>
    <x v="1"/>
  </r>
  <r>
    <n v="11619"/>
    <x v="1"/>
    <x v="0"/>
    <n v="50000"/>
    <n v="0"/>
    <x v="4"/>
    <s v="Skilled Manual"/>
    <s v="Yes"/>
    <x v="0"/>
    <x v="3"/>
    <x v="2"/>
    <x v="6"/>
    <x v="0"/>
    <x v="0"/>
  </r>
  <r>
    <n v="29132"/>
    <x v="1"/>
    <x v="0"/>
    <n v="40000"/>
    <n v="0"/>
    <x v="0"/>
    <s v="Professional"/>
    <s v="Yes"/>
    <x v="1"/>
    <x v="1"/>
    <x v="2"/>
    <x v="0"/>
    <x v="0"/>
    <x v="1"/>
  </r>
  <r>
    <n v="11199"/>
    <x v="0"/>
    <x v="0"/>
    <n v="70000"/>
    <n v="4"/>
    <x v="0"/>
    <s v="Management"/>
    <s v="Yes"/>
    <x v="1"/>
    <x v="4"/>
    <x v="2"/>
    <x v="14"/>
    <x v="1"/>
    <x v="0"/>
  </r>
  <r>
    <n v="20296"/>
    <x v="1"/>
    <x v="0"/>
    <n v="60000"/>
    <n v="0"/>
    <x v="1"/>
    <s v="Skilled Manual"/>
    <s v="No"/>
    <x v="1"/>
    <x v="3"/>
    <x v="2"/>
    <x v="6"/>
    <x v="0"/>
    <x v="1"/>
  </r>
  <r>
    <n v="17546"/>
    <x v="0"/>
    <x v="0"/>
    <n v="70000"/>
    <n v="1"/>
    <x v="1"/>
    <s v="Skilled Manual"/>
    <s v="Yes"/>
    <x v="1"/>
    <x v="0"/>
    <x v="2"/>
    <x v="20"/>
    <x v="0"/>
    <x v="1"/>
  </r>
  <r>
    <n v="18069"/>
    <x v="0"/>
    <x v="1"/>
    <n v="70000"/>
    <n v="5"/>
    <x v="0"/>
    <s v="Management"/>
    <s v="Yes"/>
    <x v="3"/>
    <x v="4"/>
    <x v="2"/>
    <x v="2"/>
    <x v="1"/>
    <x v="0"/>
  </r>
  <r>
    <n v="23712"/>
    <x v="1"/>
    <x v="0"/>
    <n v="70000"/>
    <n v="2"/>
    <x v="0"/>
    <s v="Management"/>
    <s v="Yes"/>
    <x v="1"/>
    <x v="4"/>
    <x v="2"/>
    <x v="14"/>
    <x v="1"/>
    <x v="0"/>
  </r>
  <r>
    <n v="23358"/>
    <x v="0"/>
    <x v="1"/>
    <n v="60000"/>
    <n v="0"/>
    <x v="2"/>
    <s v="Professional"/>
    <s v="Yes"/>
    <x v="2"/>
    <x v="2"/>
    <x v="2"/>
    <x v="21"/>
    <x v="0"/>
    <x v="1"/>
  </r>
  <r>
    <n v="20518"/>
    <x v="0"/>
    <x v="0"/>
    <n v="70000"/>
    <n v="2"/>
    <x v="1"/>
    <s v="Professional"/>
    <s v="Yes"/>
    <x v="1"/>
    <x v="4"/>
    <x v="2"/>
    <x v="7"/>
    <x v="1"/>
    <x v="0"/>
  </r>
  <r>
    <n v="28026"/>
    <x v="0"/>
    <x v="0"/>
    <n v="40000"/>
    <n v="2"/>
    <x v="2"/>
    <s v="Professional"/>
    <s v="No"/>
    <x v="2"/>
    <x v="1"/>
    <x v="2"/>
    <x v="14"/>
    <x v="1"/>
    <x v="0"/>
  </r>
  <r>
    <n v="11669"/>
    <x v="1"/>
    <x v="0"/>
    <n v="70000"/>
    <n v="2"/>
    <x v="0"/>
    <s v="Skilled Manual"/>
    <s v="Yes"/>
    <x v="1"/>
    <x v="1"/>
    <x v="2"/>
    <x v="13"/>
    <x v="0"/>
    <x v="0"/>
  </r>
  <r>
    <n v="16020"/>
    <x v="0"/>
    <x v="1"/>
    <n v="40000"/>
    <n v="0"/>
    <x v="2"/>
    <s v="Skilled Manual"/>
    <s v="Yes"/>
    <x v="2"/>
    <x v="2"/>
    <x v="2"/>
    <x v="26"/>
    <x v="2"/>
    <x v="1"/>
  </r>
  <r>
    <n v="27090"/>
    <x v="0"/>
    <x v="0"/>
    <n v="60000"/>
    <n v="1"/>
    <x v="4"/>
    <s v="Professional"/>
    <s v="Yes"/>
    <x v="0"/>
    <x v="1"/>
    <x v="2"/>
    <x v="34"/>
    <x v="0"/>
    <x v="1"/>
  </r>
  <r>
    <n v="27198"/>
    <x v="1"/>
    <x v="0"/>
    <n v="80000"/>
    <n v="0"/>
    <x v="4"/>
    <s v="Skilled Manual"/>
    <s v="No"/>
    <x v="0"/>
    <x v="0"/>
    <x v="2"/>
    <x v="8"/>
    <x v="0"/>
    <x v="0"/>
  </r>
  <r>
    <n v="19661"/>
    <x v="1"/>
    <x v="1"/>
    <n v="90000"/>
    <n v="4"/>
    <x v="0"/>
    <s v="Management"/>
    <s v="Yes"/>
    <x v="1"/>
    <x v="3"/>
    <x v="2"/>
    <x v="13"/>
    <x v="0"/>
    <x v="1"/>
  </r>
  <r>
    <n v="26327"/>
    <x v="0"/>
    <x v="1"/>
    <n v="70000"/>
    <n v="4"/>
    <x v="4"/>
    <s v="Professional"/>
    <s v="Yes"/>
    <x v="0"/>
    <x v="1"/>
    <x v="2"/>
    <x v="4"/>
    <x v="0"/>
    <x v="1"/>
  </r>
  <r>
    <n v="26341"/>
    <x v="0"/>
    <x v="0"/>
    <n v="70000"/>
    <n v="5"/>
    <x v="4"/>
    <s v="Professional"/>
    <s v="Yes"/>
    <x v="2"/>
    <x v="0"/>
    <x v="2"/>
    <x v="34"/>
    <x v="0"/>
    <x v="0"/>
  </r>
  <r>
    <n v="24958"/>
    <x v="1"/>
    <x v="0"/>
    <n v="40000"/>
    <n v="5"/>
    <x v="2"/>
    <s v="Professional"/>
    <s v="No"/>
    <x v="4"/>
    <x v="1"/>
    <x v="2"/>
    <x v="2"/>
    <x v="1"/>
    <x v="1"/>
  </r>
  <r>
    <n v="13287"/>
    <x v="1"/>
    <x v="1"/>
    <n v="110000"/>
    <n v="4"/>
    <x v="0"/>
    <s v="Management"/>
    <s v="Yes"/>
    <x v="3"/>
    <x v="2"/>
    <x v="2"/>
    <x v="0"/>
    <x v="0"/>
    <x v="1"/>
  </r>
  <r>
    <n v="14493"/>
    <x v="1"/>
    <x v="0"/>
    <n v="70000"/>
    <n v="3"/>
    <x v="4"/>
    <s v="Management"/>
    <s v="No"/>
    <x v="2"/>
    <x v="3"/>
    <x v="2"/>
    <x v="39"/>
    <x v="0"/>
    <x v="0"/>
  </r>
  <r>
    <n v="26678"/>
    <x v="1"/>
    <x v="0"/>
    <n v="80000"/>
    <n v="2"/>
    <x v="3"/>
    <s v="Skilled Manual"/>
    <s v="Yes"/>
    <x v="2"/>
    <x v="2"/>
    <x v="2"/>
    <x v="38"/>
    <x v="0"/>
    <x v="0"/>
  </r>
  <r>
    <n v="23275"/>
    <x v="0"/>
    <x v="1"/>
    <n v="30000"/>
    <n v="2"/>
    <x v="2"/>
    <s v="Skilled Manual"/>
    <s v="Yes"/>
    <x v="2"/>
    <x v="3"/>
    <x v="2"/>
    <x v="38"/>
    <x v="0"/>
    <x v="0"/>
  </r>
  <r>
    <n v="11270"/>
    <x v="0"/>
    <x v="1"/>
    <n v="130000"/>
    <n v="2"/>
    <x v="4"/>
    <s v="Management"/>
    <s v="Yes"/>
    <x v="4"/>
    <x v="0"/>
    <x v="2"/>
    <x v="0"/>
    <x v="0"/>
    <x v="1"/>
  </r>
  <r>
    <n v="20084"/>
    <x v="0"/>
    <x v="1"/>
    <n v="20000"/>
    <n v="2"/>
    <x v="2"/>
    <s v="Manual"/>
    <s v="No"/>
    <x v="2"/>
    <x v="0"/>
    <x v="2"/>
    <x v="39"/>
    <x v="0"/>
    <x v="0"/>
  </r>
  <r>
    <n v="16144"/>
    <x v="0"/>
    <x v="1"/>
    <n v="70000"/>
    <n v="1"/>
    <x v="4"/>
    <s v="Professional"/>
    <s v="Yes"/>
    <x v="1"/>
    <x v="0"/>
    <x v="2"/>
    <x v="30"/>
    <x v="0"/>
    <x v="1"/>
  </r>
  <r>
    <n v="27731"/>
    <x v="0"/>
    <x v="1"/>
    <n v="40000"/>
    <n v="0"/>
    <x v="2"/>
    <s v="Skilled Manual"/>
    <s v="Yes"/>
    <x v="2"/>
    <x v="2"/>
    <x v="2"/>
    <x v="40"/>
    <x v="2"/>
    <x v="0"/>
  </r>
  <r>
    <n v="11886"/>
    <x v="0"/>
    <x v="0"/>
    <n v="60000"/>
    <n v="3"/>
    <x v="0"/>
    <s v="Professional"/>
    <s v="Yes"/>
    <x v="1"/>
    <x v="0"/>
    <x v="2"/>
    <x v="28"/>
    <x v="0"/>
    <x v="1"/>
  </r>
  <r>
    <n v="24324"/>
    <x v="1"/>
    <x v="0"/>
    <n v="60000"/>
    <n v="4"/>
    <x v="0"/>
    <s v="Skilled Manual"/>
    <s v="Yes"/>
    <x v="2"/>
    <x v="1"/>
    <x v="2"/>
    <x v="3"/>
    <x v="0"/>
    <x v="1"/>
  </r>
  <r>
    <n v="22220"/>
    <x v="0"/>
    <x v="1"/>
    <n v="60000"/>
    <n v="2"/>
    <x v="2"/>
    <s v="Professional"/>
    <s v="No"/>
    <x v="2"/>
    <x v="3"/>
    <x v="2"/>
    <x v="38"/>
    <x v="0"/>
    <x v="1"/>
  </r>
  <r>
    <n v="26625"/>
    <x v="1"/>
    <x v="0"/>
    <n v="60000"/>
    <n v="0"/>
    <x v="4"/>
    <s v="Professional"/>
    <s v="Yes"/>
    <x v="1"/>
    <x v="1"/>
    <x v="2"/>
    <x v="13"/>
    <x v="0"/>
    <x v="1"/>
  </r>
  <r>
    <n v="23027"/>
    <x v="1"/>
    <x v="1"/>
    <n v="130000"/>
    <n v="1"/>
    <x v="0"/>
    <s v="Management"/>
    <s v="No"/>
    <x v="3"/>
    <x v="0"/>
    <x v="2"/>
    <x v="20"/>
    <x v="0"/>
    <x v="0"/>
  </r>
  <r>
    <n v="16867"/>
    <x v="1"/>
    <x v="0"/>
    <n v="130000"/>
    <n v="1"/>
    <x v="0"/>
    <s v="Management"/>
    <s v="No"/>
    <x v="4"/>
    <x v="0"/>
    <x v="2"/>
    <x v="12"/>
    <x v="0"/>
    <x v="1"/>
  </r>
  <r>
    <n v="14514"/>
    <x v="1"/>
    <x v="0"/>
    <n v="30000"/>
    <n v="0"/>
    <x v="1"/>
    <s v="Skilled Manual"/>
    <s v="Yes"/>
    <x v="1"/>
    <x v="2"/>
    <x v="2"/>
    <x v="22"/>
    <x v="2"/>
    <x v="0"/>
  </r>
  <r>
    <n v="19634"/>
    <x v="0"/>
    <x v="1"/>
    <n v="40000"/>
    <n v="0"/>
    <x v="2"/>
    <s v="Skilled Manual"/>
    <s v="Yes"/>
    <x v="1"/>
    <x v="2"/>
    <x v="2"/>
    <x v="23"/>
    <x v="0"/>
    <x v="0"/>
  </r>
  <r>
    <n v="18504"/>
    <x v="0"/>
    <x v="1"/>
    <n v="70000"/>
    <n v="2"/>
    <x v="3"/>
    <s v="Skilled Manual"/>
    <s v="No"/>
    <x v="2"/>
    <x v="3"/>
    <x v="2"/>
    <x v="38"/>
    <x v="0"/>
    <x v="0"/>
  </r>
  <r>
    <n v="28799"/>
    <x v="1"/>
    <x v="0"/>
    <n v="40000"/>
    <n v="2"/>
    <x v="1"/>
    <s v="Clerical"/>
    <s v="No"/>
    <x v="1"/>
    <x v="3"/>
    <x v="2"/>
    <x v="15"/>
    <x v="0"/>
    <x v="1"/>
  </r>
  <r>
    <n v="11225"/>
    <x v="0"/>
    <x v="0"/>
    <n v="60000"/>
    <n v="2"/>
    <x v="1"/>
    <s v="Professional"/>
    <s v="Yes"/>
    <x v="1"/>
    <x v="4"/>
    <x v="2"/>
    <x v="10"/>
    <x v="1"/>
    <x v="0"/>
  </r>
  <r>
    <n v="17657"/>
    <x v="0"/>
    <x v="1"/>
    <n v="40000"/>
    <n v="4"/>
    <x v="1"/>
    <s v="Clerical"/>
    <s v="No"/>
    <x v="0"/>
    <x v="0"/>
    <x v="2"/>
    <x v="25"/>
    <x v="2"/>
    <x v="0"/>
  </r>
  <r>
    <n v="14913"/>
    <x v="0"/>
    <x v="0"/>
    <n v="40000"/>
    <n v="1"/>
    <x v="1"/>
    <s v="Clerical"/>
    <s v="Yes"/>
    <x v="1"/>
    <x v="3"/>
    <x v="2"/>
    <x v="28"/>
    <x v="0"/>
    <x v="1"/>
  </r>
  <r>
    <n v="14077"/>
    <x v="1"/>
    <x v="1"/>
    <n v="30000"/>
    <n v="0"/>
    <x v="2"/>
    <s v="Skilled Manual"/>
    <s v="Yes"/>
    <x v="2"/>
    <x v="2"/>
    <x v="2"/>
    <x v="25"/>
    <x v="2"/>
    <x v="0"/>
  </r>
  <r>
    <n v="13296"/>
    <x v="0"/>
    <x v="1"/>
    <n v="110000"/>
    <n v="1"/>
    <x v="0"/>
    <s v="Management"/>
    <s v="Yes"/>
    <x v="4"/>
    <x v="2"/>
    <x v="2"/>
    <x v="12"/>
    <x v="0"/>
    <x v="0"/>
  </r>
  <r>
    <n v="20535"/>
    <x v="0"/>
    <x v="0"/>
    <n v="70000"/>
    <n v="4"/>
    <x v="1"/>
    <s v="Professional"/>
    <s v="Yes"/>
    <x v="1"/>
    <x v="4"/>
    <x v="2"/>
    <x v="16"/>
    <x v="1"/>
    <x v="0"/>
  </r>
  <r>
    <n v="12452"/>
    <x v="0"/>
    <x v="1"/>
    <n v="60000"/>
    <n v="4"/>
    <x v="4"/>
    <s v="Skilled Manual"/>
    <s v="Yes"/>
    <x v="0"/>
    <x v="3"/>
    <x v="2"/>
    <x v="15"/>
    <x v="0"/>
    <x v="1"/>
  </r>
  <r>
    <n v="28043"/>
    <x v="0"/>
    <x v="0"/>
    <n v="60000"/>
    <n v="2"/>
    <x v="0"/>
    <s v="Management"/>
    <s v="Yes"/>
    <x v="0"/>
    <x v="4"/>
    <x v="2"/>
    <x v="16"/>
    <x v="1"/>
    <x v="0"/>
  </r>
  <r>
    <n v="12957"/>
    <x v="1"/>
    <x v="0"/>
    <n v="70000"/>
    <n v="1"/>
    <x v="0"/>
    <s v="Professional"/>
    <s v="No"/>
    <x v="1"/>
    <x v="0"/>
    <x v="2"/>
    <x v="20"/>
    <x v="0"/>
    <x v="0"/>
  </r>
  <r>
    <n v="15412"/>
    <x v="0"/>
    <x v="1"/>
    <n v="130000"/>
    <n v="2"/>
    <x v="4"/>
    <s v="Management"/>
    <s v="Yes"/>
    <x v="4"/>
    <x v="1"/>
    <x v="2"/>
    <x v="45"/>
    <x v="1"/>
    <x v="0"/>
  </r>
  <r>
    <n v="20514"/>
    <x v="0"/>
    <x v="0"/>
    <n v="70000"/>
    <n v="2"/>
    <x v="1"/>
    <s v="Professional"/>
    <s v="Yes"/>
    <x v="1"/>
    <x v="1"/>
    <x v="2"/>
    <x v="14"/>
    <x v="1"/>
    <x v="0"/>
  </r>
  <r>
    <n v="20758"/>
    <x v="0"/>
    <x v="1"/>
    <n v="30000"/>
    <n v="2"/>
    <x v="2"/>
    <s v="Skilled Manual"/>
    <s v="Yes"/>
    <x v="2"/>
    <x v="3"/>
    <x v="2"/>
    <x v="5"/>
    <x v="0"/>
    <x v="0"/>
  </r>
  <r>
    <n v="11801"/>
    <x v="0"/>
    <x v="1"/>
    <n v="60000"/>
    <n v="1"/>
    <x v="4"/>
    <s v="Professional"/>
    <s v="Yes"/>
    <x v="0"/>
    <x v="1"/>
    <x v="2"/>
    <x v="4"/>
    <x v="0"/>
    <x v="0"/>
  </r>
  <r>
    <n v="22211"/>
    <x v="0"/>
    <x v="1"/>
    <n v="60000"/>
    <n v="0"/>
    <x v="1"/>
    <s v="Professional"/>
    <s v="Yes"/>
    <x v="2"/>
    <x v="2"/>
    <x v="2"/>
    <x v="21"/>
    <x v="0"/>
    <x v="0"/>
  </r>
  <r>
    <n v="28087"/>
    <x v="1"/>
    <x v="0"/>
    <n v="40000"/>
    <n v="0"/>
    <x v="1"/>
    <s v="Skilled Manual"/>
    <s v="No"/>
    <x v="1"/>
    <x v="3"/>
    <x v="2"/>
    <x v="40"/>
    <x v="2"/>
    <x v="0"/>
  </r>
  <r>
    <n v="23668"/>
    <x v="0"/>
    <x v="0"/>
    <n v="40000"/>
    <n v="4"/>
    <x v="2"/>
    <s v="Professional"/>
    <s v="Yes"/>
    <x v="2"/>
    <x v="2"/>
    <x v="2"/>
    <x v="14"/>
    <x v="1"/>
    <x v="1"/>
  </r>
  <r>
    <n v="27441"/>
    <x v="0"/>
    <x v="1"/>
    <n v="60000"/>
    <n v="3"/>
    <x v="2"/>
    <s v="Professional"/>
    <s v="No"/>
    <x v="2"/>
    <x v="1"/>
    <x v="2"/>
    <x v="39"/>
    <x v="0"/>
    <x v="0"/>
  </r>
  <r>
    <n v="27261"/>
    <x v="0"/>
    <x v="1"/>
    <n v="40000"/>
    <n v="1"/>
    <x v="0"/>
    <s v="Skilled Manual"/>
    <s v="No"/>
    <x v="1"/>
    <x v="0"/>
    <x v="2"/>
    <x v="4"/>
    <x v="0"/>
    <x v="1"/>
  </r>
  <r>
    <n v="18649"/>
    <x v="1"/>
    <x v="1"/>
    <n v="30000"/>
    <n v="1"/>
    <x v="2"/>
    <s v="Clerical"/>
    <s v="Yes"/>
    <x v="2"/>
    <x v="3"/>
    <x v="2"/>
    <x v="36"/>
    <x v="0"/>
    <x v="1"/>
  </r>
  <r>
    <n v="21714"/>
    <x v="1"/>
    <x v="0"/>
    <n v="80000"/>
    <n v="5"/>
    <x v="4"/>
    <s v="Skilled Manual"/>
    <s v="No"/>
    <x v="0"/>
    <x v="0"/>
    <x v="2"/>
    <x v="15"/>
    <x v="0"/>
    <x v="0"/>
  </r>
  <r>
    <n v="23217"/>
    <x v="1"/>
    <x v="0"/>
    <n v="60000"/>
    <n v="3"/>
    <x v="4"/>
    <s v="Professional"/>
    <s v="Yes"/>
    <x v="0"/>
    <x v="1"/>
    <x v="2"/>
    <x v="1"/>
    <x v="0"/>
    <x v="1"/>
  </r>
  <r>
    <n v="23797"/>
    <x v="1"/>
    <x v="1"/>
    <n v="20000"/>
    <n v="3"/>
    <x v="3"/>
    <s v="Clerical"/>
    <s v="No"/>
    <x v="2"/>
    <x v="0"/>
    <x v="2"/>
    <x v="5"/>
    <x v="0"/>
    <x v="0"/>
  </r>
  <r>
    <n v="13216"/>
    <x v="0"/>
    <x v="0"/>
    <n v="60000"/>
    <n v="5"/>
    <x v="0"/>
    <s v="Management"/>
    <s v="Yes"/>
    <x v="4"/>
    <x v="4"/>
    <x v="2"/>
    <x v="14"/>
    <x v="1"/>
    <x v="0"/>
  </r>
  <r>
    <n v="20657"/>
    <x v="1"/>
    <x v="1"/>
    <n v="50000"/>
    <n v="2"/>
    <x v="0"/>
    <s v="Skilled Manual"/>
    <s v="Yes"/>
    <x v="0"/>
    <x v="1"/>
    <x v="2"/>
    <x v="34"/>
    <x v="0"/>
    <x v="1"/>
  </r>
  <r>
    <n v="12882"/>
    <x v="0"/>
    <x v="1"/>
    <n v="50000"/>
    <n v="1"/>
    <x v="4"/>
    <s v="Skilled Manual"/>
    <s v="Yes"/>
    <x v="0"/>
    <x v="0"/>
    <x v="2"/>
    <x v="6"/>
    <x v="0"/>
    <x v="1"/>
  </r>
  <r>
    <n v="25908"/>
    <x v="0"/>
    <x v="0"/>
    <n v="60000"/>
    <n v="0"/>
    <x v="1"/>
    <s v="Skilled Manual"/>
    <s v="No"/>
    <x v="1"/>
    <x v="3"/>
    <x v="2"/>
    <x v="40"/>
    <x v="2"/>
    <x v="0"/>
  </r>
  <r>
    <n v="16753"/>
    <x v="1"/>
    <x v="0"/>
    <n v="70000"/>
    <n v="0"/>
    <x v="1"/>
    <s v="Skilled Manual"/>
    <s v="Yes"/>
    <x v="2"/>
    <x v="2"/>
    <x v="2"/>
    <x v="17"/>
    <x v="0"/>
    <x v="1"/>
  </r>
  <r>
    <n v="14608"/>
    <x v="0"/>
    <x v="1"/>
    <n v="50000"/>
    <n v="4"/>
    <x v="0"/>
    <s v="Skilled Manual"/>
    <s v="Yes"/>
    <x v="4"/>
    <x v="4"/>
    <x v="2"/>
    <x v="0"/>
    <x v="0"/>
    <x v="0"/>
  </r>
  <r>
    <n v="24979"/>
    <x v="0"/>
    <x v="0"/>
    <n v="60000"/>
    <n v="2"/>
    <x v="1"/>
    <s v="Professional"/>
    <s v="Yes"/>
    <x v="2"/>
    <x v="1"/>
    <x v="2"/>
    <x v="42"/>
    <x v="1"/>
    <x v="1"/>
  </r>
  <r>
    <n v="13313"/>
    <x v="0"/>
    <x v="0"/>
    <n v="120000"/>
    <n v="1"/>
    <x v="2"/>
    <s v="Professional"/>
    <s v="No"/>
    <x v="3"/>
    <x v="1"/>
    <x v="2"/>
    <x v="12"/>
    <x v="0"/>
    <x v="0"/>
  </r>
  <r>
    <n v="18952"/>
    <x v="0"/>
    <x v="0"/>
    <n v="100000"/>
    <n v="4"/>
    <x v="0"/>
    <s v="Management"/>
    <s v="Yes"/>
    <x v="3"/>
    <x v="0"/>
    <x v="2"/>
    <x v="8"/>
    <x v="0"/>
    <x v="0"/>
  </r>
  <r>
    <n v="17699"/>
    <x v="0"/>
    <x v="1"/>
    <n v="60000"/>
    <n v="1"/>
    <x v="4"/>
    <s v="Skilled Manual"/>
    <s v="No"/>
    <x v="0"/>
    <x v="0"/>
    <x v="2"/>
    <x v="10"/>
    <x v="1"/>
    <x v="0"/>
  </r>
  <r>
    <n v="14657"/>
    <x v="0"/>
    <x v="1"/>
    <n v="80000"/>
    <n v="1"/>
    <x v="1"/>
    <s v="Skilled Manual"/>
    <s v="No"/>
    <x v="1"/>
    <x v="0"/>
    <x v="2"/>
    <x v="15"/>
    <x v="0"/>
    <x v="1"/>
  </r>
  <r>
    <n v="11540"/>
    <x v="1"/>
    <x v="1"/>
    <n v="60000"/>
    <n v="4"/>
    <x v="4"/>
    <s v="Skilled Manual"/>
    <s v="Yes"/>
    <x v="0"/>
    <x v="3"/>
    <x v="2"/>
    <x v="15"/>
    <x v="0"/>
    <x v="1"/>
  </r>
  <r>
    <n v="11783"/>
    <x v="0"/>
    <x v="0"/>
    <n v="60000"/>
    <n v="1"/>
    <x v="4"/>
    <s v="Skilled Manual"/>
    <s v="Yes"/>
    <x v="0"/>
    <x v="0"/>
    <x v="2"/>
    <x v="17"/>
    <x v="0"/>
    <x v="0"/>
  </r>
  <r>
    <n v="14602"/>
    <x v="0"/>
    <x v="0"/>
    <n v="80000"/>
    <n v="3"/>
    <x v="4"/>
    <s v="Professional"/>
    <s v="Yes"/>
    <x v="0"/>
    <x v="0"/>
    <x v="2"/>
    <x v="4"/>
    <x v="0"/>
    <x v="1"/>
  </r>
  <r>
    <n v="29030"/>
    <x v="0"/>
    <x v="1"/>
    <n v="70000"/>
    <n v="2"/>
    <x v="3"/>
    <s v="Skilled Manual"/>
    <s v="Yes"/>
    <x v="2"/>
    <x v="4"/>
    <x v="2"/>
    <x v="9"/>
    <x v="1"/>
    <x v="0"/>
  </r>
  <r>
    <n v="26490"/>
    <x v="1"/>
    <x v="1"/>
    <n v="70000"/>
    <n v="2"/>
    <x v="0"/>
    <s v="Management"/>
    <s v="No"/>
    <x v="1"/>
    <x v="1"/>
    <x v="2"/>
    <x v="14"/>
    <x v="1"/>
    <x v="1"/>
  </r>
  <r>
    <n v="13151"/>
    <x v="1"/>
    <x v="1"/>
    <n v="40000"/>
    <n v="0"/>
    <x v="2"/>
    <s v="Skilled Manual"/>
    <s v="Yes"/>
    <x v="2"/>
    <x v="2"/>
    <x v="2"/>
    <x v="40"/>
    <x v="2"/>
    <x v="0"/>
  </r>
  <r>
    <n v="17260"/>
    <x v="0"/>
    <x v="1"/>
    <n v="90000"/>
    <n v="5"/>
    <x v="1"/>
    <s v="Professional"/>
    <s v="Yes"/>
    <x v="4"/>
    <x v="0"/>
    <x v="2"/>
    <x v="3"/>
    <x v="0"/>
    <x v="0"/>
  </r>
  <r>
    <n v="15372"/>
    <x v="0"/>
    <x v="1"/>
    <n v="80000"/>
    <n v="3"/>
    <x v="1"/>
    <s v="Professional"/>
    <s v="No"/>
    <x v="2"/>
    <x v="1"/>
    <x v="2"/>
    <x v="5"/>
    <x v="0"/>
    <x v="1"/>
  </r>
  <r>
    <n v="18105"/>
    <x v="0"/>
    <x v="0"/>
    <n v="60000"/>
    <n v="2"/>
    <x v="1"/>
    <s v="Professional"/>
    <s v="Yes"/>
    <x v="1"/>
    <x v="4"/>
    <x v="2"/>
    <x v="10"/>
    <x v="1"/>
    <x v="0"/>
  </r>
  <r>
    <n v="19660"/>
    <x v="0"/>
    <x v="1"/>
    <n v="80000"/>
    <n v="4"/>
    <x v="0"/>
    <s v="Management"/>
    <s v="Yes"/>
    <x v="0"/>
    <x v="0"/>
    <x v="2"/>
    <x v="1"/>
    <x v="0"/>
    <x v="0"/>
  </r>
  <r>
    <n v="16112"/>
    <x v="1"/>
    <x v="1"/>
    <n v="70000"/>
    <n v="4"/>
    <x v="0"/>
    <s v="Professional"/>
    <s v="Yes"/>
    <x v="2"/>
    <x v="1"/>
    <x v="2"/>
    <x v="1"/>
    <x v="0"/>
    <x v="1"/>
  </r>
  <r>
    <n v="20698"/>
    <x v="0"/>
    <x v="1"/>
    <n v="60000"/>
    <n v="4"/>
    <x v="0"/>
    <s v="Skilled Manual"/>
    <s v="Yes"/>
    <x v="4"/>
    <x v="2"/>
    <x v="2"/>
    <x v="0"/>
    <x v="0"/>
    <x v="0"/>
  </r>
  <r>
    <n v="20076"/>
    <x v="1"/>
    <x v="0"/>
    <n v="10000"/>
    <n v="2"/>
    <x v="2"/>
    <s v="Manual"/>
    <s v="Yes"/>
    <x v="2"/>
    <x v="3"/>
    <x v="2"/>
    <x v="39"/>
    <x v="0"/>
    <x v="1"/>
  </r>
  <r>
    <n v="24496"/>
    <x v="1"/>
    <x v="0"/>
    <n v="40000"/>
    <n v="0"/>
    <x v="2"/>
    <s v="Skilled Manual"/>
    <s v="No"/>
    <x v="2"/>
    <x v="0"/>
    <x v="2"/>
    <x v="26"/>
    <x v="2"/>
    <x v="1"/>
  </r>
  <r>
    <n v="15468"/>
    <x v="0"/>
    <x v="0"/>
    <n v="50000"/>
    <n v="1"/>
    <x v="0"/>
    <s v="Skilled Manual"/>
    <s v="Yes"/>
    <x v="1"/>
    <x v="0"/>
    <x v="2"/>
    <x v="11"/>
    <x v="0"/>
    <x v="0"/>
  </r>
  <r>
    <n v="28031"/>
    <x v="1"/>
    <x v="0"/>
    <n v="70000"/>
    <n v="2"/>
    <x v="0"/>
    <s v="Management"/>
    <s v="No"/>
    <x v="1"/>
    <x v="1"/>
    <x v="2"/>
    <x v="14"/>
    <x v="1"/>
    <x v="1"/>
  </r>
  <r>
    <n v="26270"/>
    <x v="1"/>
    <x v="0"/>
    <n v="20000"/>
    <n v="2"/>
    <x v="3"/>
    <s v="Clerical"/>
    <s v="Yes"/>
    <x v="2"/>
    <x v="3"/>
    <x v="2"/>
    <x v="38"/>
    <x v="0"/>
    <x v="0"/>
  </r>
  <r>
    <n v="22221"/>
    <x v="0"/>
    <x v="1"/>
    <n v="60000"/>
    <n v="2"/>
    <x v="2"/>
    <s v="Professional"/>
    <s v="No"/>
    <x v="2"/>
    <x v="3"/>
    <x v="2"/>
    <x v="28"/>
    <x v="0"/>
    <x v="1"/>
  </r>
  <r>
    <n v="28228"/>
    <x v="1"/>
    <x v="0"/>
    <n v="80000"/>
    <n v="2"/>
    <x v="3"/>
    <s v="Skilled Manual"/>
    <s v="No"/>
    <x v="2"/>
    <x v="3"/>
    <x v="2"/>
    <x v="5"/>
    <x v="0"/>
    <x v="0"/>
  </r>
  <r>
    <n v="18363"/>
    <x v="0"/>
    <x v="1"/>
    <n v="40000"/>
    <n v="0"/>
    <x v="2"/>
    <s v="Skilled Manual"/>
    <s v="Yes"/>
    <x v="2"/>
    <x v="2"/>
    <x v="2"/>
    <x v="26"/>
    <x v="2"/>
    <x v="1"/>
  </r>
  <r>
    <n v="23256"/>
    <x v="1"/>
    <x v="1"/>
    <n v="30000"/>
    <n v="1"/>
    <x v="2"/>
    <s v="Clerical"/>
    <s v="No"/>
    <x v="1"/>
    <x v="2"/>
    <x v="2"/>
    <x v="31"/>
    <x v="0"/>
    <x v="0"/>
  </r>
  <r>
    <n v="12768"/>
    <x v="0"/>
    <x v="1"/>
    <n v="30000"/>
    <n v="1"/>
    <x v="2"/>
    <s v="Clerical"/>
    <s v="Yes"/>
    <x v="1"/>
    <x v="1"/>
    <x v="2"/>
    <x v="31"/>
    <x v="0"/>
    <x v="1"/>
  </r>
  <r>
    <n v="20361"/>
    <x v="0"/>
    <x v="1"/>
    <n v="50000"/>
    <n v="2"/>
    <x v="4"/>
    <s v="Management"/>
    <s v="Yes"/>
    <x v="2"/>
    <x v="2"/>
    <x v="2"/>
    <x v="45"/>
    <x v="1"/>
    <x v="0"/>
  </r>
  <r>
    <n v="21306"/>
    <x v="1"/>
    <x v="1"/>
    <n v="60000"/>
    <n v="2"/>
    <x v="2"/>
    <s v="Professional"/>
    <s v="Yes"/>
    <x v="2"/>
    <x v="2"/>
    <x v="2"/>
    <x v="36"/>
    <x v="0"/>
    <x v="0"/>
  </r>
  <r>
    <n v="13382"/>
    <x v="0"/>
    <x v="1"/>
    <n v="70000"/>
    <n v="5"/>
    <x v="1"/>
    <s v="Professional"/>
    <s v="Yes"/>
    <x v="2"/>
    <x v="3"/>
    <x v="2"/>
    <x v="42"/>
    <x v="1"/>
    <x v="1"/>
  </r>
  <r>
    <n v="20310"/>
    <x v="1"/>
    <x v="1"/>
    <n v="60000"/>
    <n v="0"/>
    <x v="1"/>
    <s v="Skilled Manual"/>
    <s v="Yes"/>
    <x v="1"/>
    <x v="2"/>
    <x v="2"/>
    <x v="40"/>
    <x v="2"/>
    <x v="1"/>
  </r>
  <r>
    <n v="22971"/>
    <x v="1"/>
    <x v="0"/>
    <n v="30000"/>
    <n v="0"/>
    <x v="2"/>
    <s v="Skilled Manual"/>
    <s v="No"/>
    <x v="2"/>
    <x v="0"/>
    <x v="2"/>
    <x v="37"/>
    <x v="2"/>
    <x v="1"/>
  </r>
  <r>
    <n v="15287"/>
    <x v="1"/>
    <x v="0"/>
    <n v="50000"/>
    <n v="1"/>
    <x v="4"/>
    <s v="Skilled Manual"/>
    <s v="Yes"/>
    <x v="0"/>
    <x v="3"/>
    <x v="2"/>
    <x v="6"/>
    <x v="0"/>
    <x v="1"/>
  </r>
  <r>
    <n v="15532"/>
    <x v="1"/>
    <x v="1"/>
    <n v="60000"/>
    <n v="4"/>
    <x v="0"/>
    <s v="Professional"/>
    <s v="Yes"/>
    <x v="2"/>
    <x v="1"/>
    <x v="2"/>
    <x v="1"/>
    <x v="0"/>
    <x v="1"/>
  </r>
  <r>
    <n v="11255"/>
    <x v="0"/>
    <x v="1"/>
    <n v="70000"/>
    <n v="4"/>
    <x v="4"/>
    <s v="Management"/>
    <s v="Yes"/>
    <x v="2"/>
    <x v="2"/>
    <x v="2"/>
    <x v="49"/>
    <x v="1"/>
    <x v="0"/>
  </r>
  <r>
    <n v="28090"/>
    <x v="0"/>
    <x v="1"/>
    <n v="40000"/>
    <n v="0"/>
    <x v="1"/>
    <s v="Skilled Manual"/>
    <s v="Yes"/>
    <x v="1"/>
    <x v="2"/>
    <x v="2"/>
    <x v="40"/>
    <x v="2"/>
    <x v="0"/>
  </r>
  <r>
    <n v="15255"/>
    <x v="0"/>
    <x v="1"/>
    <n v="40000"/>
    <n v="0"/>
    <x v="2"/>
    <s v="Skilled Manual"/>
    <s v="Yes"/>
    <x v="2"/>
    <x v="2"/>
    <x v="2"/>
    <x v="26"/>
    <x v="2"/>
    <x v="1"/>
  </r>
  <r>
    <n v="13154"/>
    <x v="0"/>
    <x v="1"/>
    <n v="40000"/>
    <n v="0"/>
    <x v="2"/>
    <s v="Skilled Manual"/>
    <s v="No"/>
    <x v="2"/>
    <x v="0"/>
    <x v="2"/>
    <x v="40"/>
    <x v="2"/>
    <x v="1"/>
  </r>
  <r>
    <n v="26778"/>
    <x v="1"/>
    <x v="0"/>
    <n v="40000"/>
    <n v="0"/>
    <x v="2"/>
    <s v="Skilled Manual"/>
    <s v="Yes"/>
    <x v="2"/>
    <x v="2"/>
    <x v="2"/>
    <x v="23"/>
    <x v="0"/>
    <x v="0"/>
  </r>
  <r>
    <n v="23248"/>
    <x v="0"/>
    <x v="0"/>
    <n v="10000"/>
    <n v="2"/>
    <x v="2"/>
    <s v="Manual"/>
    <s v="Yes"/>
    <x v="2"/>
    <x v="3"/>
    <x v="2"/>
    <x v="39"/>
    <x v="0"/>
    <x v="0"/>
  </r>
  <r>
    <n v="21417"/>
    <x v="1"/>
    <x v="0"/>
    <n v="60000"/>
    <n v="0"/>
    <x v="1"/>
    <s v="Professional"/>
    <s v="No"/>
    <x v="2"/>
    <x v="3"/>
    <x v="2"/>
    <x v="21"/>
    <x v="0"/>
    <x v="1"/>
  </r>
  <r>
    <n v="17668"/>
    <x v="1"/>
    <x v="1"/>
    <n v="30000"/>
    <n v="2"/>
    <x v="2"/>
    <s v="Skilled Manual"/>
    <s v="Yes"/>
    <x v="2"/>
    <x v="3"/>
    <x v="2"/>
    <x v="5"/>
    <x v="0"/>
    <x v="1"/>
  </r>
  <r>
    <n v="27994"/>
    <x v="0"/>
    <x v="0"/>
    <n v="40000"/>
    <n v="4"/>
    <x v="2"/>
    <s v="Professional"/>
    <s v="Yes"/>
    <x v="2"/>
    <x v="2"/>
    <x v="2"/>
    <x v="45"/>
    <x v="1"/>
    <x v="0"/>
  </r>
  <r>
    <n v="20376"/>
    <x v="1"/>
    <x v="0"/>
    <n v="70000"/>
    <n v="3"/>
    <x v="4"/>
    <s v="Management"/>
    <s v="Yes"/>
    <x v="2"/>
    <x v="2"/>
    <x v="2"/>
    <x v="31"/>
    <x v="0"/>
    <x v="1"/>
  </r>
  <r>
    <n v="25954"/>
    <x v="0"/>
    <x v="1"/>
    <n v="60000"/>
    <n v="0"/>
    <x v="1"/>
    <s v="Skilled Manual"/>
    <s v="No"/>
    <x v="2"/>
    <x v="3"/>
    <x v="2"/>
    <x v="23"/>
    <x v="0"/>
    <x v="0"/>
  </r>
  <r>
    <n v="15749"/>
    <x v="1"/>
    <x v="0"/>
    <n v="70000"/>
    <n v="4"/>
    <x v="0"/>
    <s v="Management"/>
    <s v="Yes"/>
    <x v="2"/>
    <x v="4"/>
    <x v="2"/>
    <x v="33"/>
    <x v="1"/>
    <x v="0"/>
  </r>
  <r>
    <n v="25899"/>
    <x v="0"/>
    <x v="0"/>
    <n v="70000"/>
    <n v="2"/>
    <x v="2"/>
    <s v="Professional"/>
    <s v="Yes"/>
    <x v="2"/>
    <x v="4"/>
    <x v="2"/>
    <x v="39"/>
    <x v="0"/>
    <x v="0"/>
  </r>
  <r>
    <n v="13351"/>
    <x v="1"/>
    <x v="0"/>
    <n v="70000"/>
    <n v="4"/>
    <x v="0"/>
    <s v="Management"/>
    <s v="Yes"/>
    <x v="2"/>
    <x v="3"/>
    <x v="2"/>
    <x v="24"/>
    <x v="1"/>
    <x v="1"/>
  </r>
  <r>
    <n v="23333"/>
    <x v="0"/>
    <x v="1"/>
    <n v="40000"/>
    <n v="0"/>
    <x v="1"/>
    <s v="Skilled Manual"/>
    <s v="No"/>
    <x v="2"/>
    <x v="3"/>
    <x v="2"/>
    <x v="25"/>
    <x v="2"/>
    <x v="0"/>
  </r>
  <r>
    <n v="21660"/>
    <x v="0"/>
    <x v="0"/>
    <n v="60000"/>
    <n v="3"/>
    <x v="4"/>
    <s v="Professional"/>
    <s v="Yes"/>
    <x v="0"/>
    <x v="1"/>
    <x v="2"/>
    <x v="1"/>
    <x v="0"/>
    <x v="1"/>
  </r>
  <r>
    <n v="17012"/>
    <x v="0"/>
    <x v="0"/>
    <n v="60000"/>
    <n v="3"/>
    <x v="4"/>
    <s v="Professional"/>
    <s v="Yes"/>
    <x v="0"/>
    <x v="1"/>
    <x v="2"/>
    <x v="0"/>
    <x v="0"/>
    <x v="1"/>
  </r>
  <r>
    <n v="24514"/>
    <x v="0"/>
    <x v="1"/>
    <n v="40000"/>
    <n v="0"/>
    <x v="1"/>
    <s v="Skilled Manual"/>
    <s v="Yes"/>
    <x v="1"/>
    <x v="2"/>
    <x v="2"/>
    <x v="25"/>
    <x v="2"/>
    <x v="0"/>
  </r>
  <r>
    <n v="27505"/>
    <x v="1"/>
    <x v="0"/>
    <n v="40000"/>
    <n v="0"/>
    <x v="2"/>
    <s v="Skilled Manual"/>
    <s v="Yes"/>
    <x v="2"/>
    <x v="2"/>
    <x v="2"/>
    <x v="25"/>
    <x v="2"/>
    <x v="0"/>
  </r>
  <r>
    <n v="29243"/>
    <x v="1"/>
    <x v="1"/>
    <n v="110000"/>
    <n v="1"/>
    <x v="0"/>
    <s v="Management"/>
    <s v="Yes"/>
    <x v="1"/>
    <x v="2"/>
    <x v="2"/>
    <x v="1"/>
    <x v="0"/>
    <x v="0"/>
  </r>
  <r>
    <n v="26582"/>
    <x v="0"/>
    <x v="1"/>
    <n v="60000"/>
    <n v="0"/>
    <x v="1"/>
    <s v="Skilled Manual"/>
    <s v="Yes"/>
    <x v="2"/>
    <x v="2"/>
    <x v="2"/>
    <x v="6"/>
    <x v="0"/>
    <x v="1"/>
  </r>
  <r>
    <n v="14271"/>
    <x v="0"/>
    <x v="1"/>
    <n v="30000"/>
    <n v="0"/>
    <x v="2"/>
    <s v="Skilled Manual"/>
    <s v="Yes"/>
    <x v="2"/>
    <x v="2"/>
    <x v="2"/>
    <x v="21"/>
    <x v="0"/>
    <x v="0"/>
  </r>
  <r>
    <n v="23041"/>
    <x v="1"/>
    <x v="0"/>
    <n v="70000"/>
    <n v="4"/>
    <x v="2"/>
    <s v="Professional"/>
    <s v="Yes"/>
    <x v="0"/>
    <x v="2"/>
    <x v="2"/>
    <x v="5"/>
    <x v="0"/>
    <x v="1"/>
  </r>
  <r>
    <n v="29048"/>
    <x v="1"/>
    <x v="1"/>
    <n v="110000"/>
    <n v="2"/>
    <x v="0"/>
    <s v="Management"/>
    <s v="No"/>
    <x v="4"/>
    <x v="0"/>
    <x v="2"/>
    <x v="34"/>
    <x v="0"/>
    <x v="1"/>
  </r>
  <r>
    <n v="24433"/>
    <x v="0"/>
    <x v="1"/>
    <n v="70000"/>
    <n v="3"/>
    <x v="2"/>
    <s v="Professional"/>
    <s v="No"/>
    <x v="1"/>
    <x v="3"/>
    <x v="2"/>
    <x v="31"/>
    <x v="0"/>
    <x v="1"/>
  </r>
  <r>
    <n v="15501"/>
    <x v="0"/>
    <x v="1"/>
    <n v="70000"/>
    <n v="4"/>
    <x v="4"/>
    <s v="Professional"/>
    <s v="Yes"/>
    <x v="0"/>
    <x v="1"/>
    <x v="2"/>
    <x v="4"/>
    <x v="0"/>
    <x v="1"/>
  </r>
  <r>
    <n v="13911"/>
    <x v="1"/>
    <x v="0"/>
    <n v="80000"/>
    <n v="3"/>
    <x v="0"/>
    <s v="Skilled Manual"/>
    <s v="Yes"/>
    <x v="2"/>
    <x v="1"/>
    <x v="2"/>
    <x v="3"/>
    <x v="0"/>
    <x v="1"/>
  </r>
  <r>
    <n v="20421"/>
    <x v="1"/>
    <x v="0"/>
    <n v="40000"/>
    <n v="0"/>
    <x v="3"/>
    <s v="Clerical"/>
    <s v="Yes"/>
    <x v="2"/>
    <x v="2"/>
    <x v="2"/>
    <x v="22"/>
    <x v="2"/>
    <x v="0"/>
  </r>
  <r>
    <n v="16009"/>
    <x v="1"/>
    <x v="1"/>
    <n v="170000"/>
    <n v="1"/>
    <x v="4"/>
    <s v="Management"/>
    <s v="No"/>
    <x v="3"/>
    <x v="0"/>
    <x v="2"/>
    <x v="29"/>
    <x v="1"/>
    <x v="0"/>
  </r>
  <r>
    <n v="18411"/>
    <x v="0"/>
    <x v="1"/>
    <n v="60000"/>
    <n v="2"/>
    <x v="2"/>
    <s v="Professional"/>
    <s v="No"/>
    <x v="2"/>
    <x v="2"/>
    <x v="2"/>
    <x v="36"/>
    <x v="0"/>
    <x v="0"/>
  </r>
  <r>
    <n v="19163"/>
    <x v="0"/>
    <x v="0"/>
    <n v="70000"/>
    <n v="4"/>
    <x v="0"/>
    <s v="Professional"/>
    <s v="Yes"/>
    <x v="2"/>
    <x v="0"/>
    <x v="2"/>
    <x v="1"/>
    <x v="0"/>
    <x v="1"/>
  </r>
  <r>
    <n v="18572"/>
    <x v="0"/>
    <x v="0"/>
    <n v="60000"/>
    <n v="0"/>
    <x v="4"/>
    <s v="Professional"/>
    <s v="Yes"/>
    <x v="0"/>
    <x v="0"/>
    <x v="2"/>
    <x v="32"/>
    <x v="0"/>
    <x v="0"/>
  </r>
  <r>
    <n v="27540"/>
    <x v="1"/>
    <x v="0"/>
    <n v="70000"/>
    <n v="0"/>
    <x v="0"/>
    <s v="Professional"/>
    <s v="No"/>
    <x v="1"/>
    <x v="0"/>
    <x v="2"/>
    <x v="34"/>
    <x v="0"/>
    <x v="1"/>
  </r>
  <r>
    <n v="19889"/>
    <x v="1"/>
    <x v="0"/>
    <n v="70000"/>
    <n v="2"/>
    <x v="3"/>
    <s v="Skilled Manual"/>
    <s v="No"/>
    <x v="2"/>
    <x v="1"/>
    <x v="2"/>
    <x v="9"/>
    <x v="1"/>
    <x v="1"/>
  </r>
  <r>
    <n v="12922"/>
    <x v="1"/>
    <x v="0"/>
    <n v="60000"/>
    <n v="3"/>
    <x v="0"/>
    <s v="Skilled Manual"/>
    <s v="Yes"/>
    <x v="0"/>
    <x v="1"/>
    <x v="2"/>
    <x v="8"/>
    <x v="0"/>
    <x v="1"/>
  </r>
  <r>
    <n v="18891"/>
    <x v="0"/>
    <x v="0"/>
    <n v="40000"/>
    <n v="0"/>
    <x v="1"/>
    <s v="Skilled Manual"/>
    <s v="Yes"/>
    <x v="2"/>
    <x v="2"/>
    <x v="2"/>
    <x v="26"/>
    <x v="2"/>
    <x v="0"/>
  </r>
  <r>
    <n v="16773"/>
    <x v="0"/>
    <x v="1"/>
    <n v="60000"/>
    <n v="1"/>
    <x v="4"/>
    <s v="Skilled Manual"/>
    <s v="Yes"/>
    <x v="0"/>
    <x v="0"/>
    <x v="2"/>
    <x v="6"/>
    <x v="0"/>
    <x v="0"/>
  </r>
  <r>
    <n v="19143"/>
    <x v="1"/>
    <x v="0"/>
    <n v="80000"/>
    <n v="3"/>
    <x v="0"/>
    <s v="Skilled Manual"/>
    <s v="Yes"/>
    <x v="2"/>
    <x v="1"/>
    <x v="2"/>
    <x v="3"/>
    <x v="0"/>
    <x v="1"/>
  </r>
  <r>
    <n v="23882"/>
    <x v="1"/>
    <x v="0"/>
    <n v="80000"/>
    <n v="3"/>
    <x v="4"/>
    <s v="Professional"/>
    <s v="Yes"/>
    <x v="0"/>
    <x v="0"/>
    <x v="2"/>
    <x v="34"/>
    <x v="0"/>
    <x v="1"/>
  </r>
  <r>
    <n v="11233"/>
    <x v="0"/>
    <x v="1"/>
    <n v="70000"/>
    <n v="4"/>
    <x v="1"/>
    <s v="Professional"/>
    <s v="Yes"/>
    <x v="2"/>
    <x v="4"/>
    <x v="2"/>
    <x v="39"/>
    <x v="0"/>
    <x v="0"/>
  </r>
  <r>
    <n v="12056"/>
    <x v="0"/>
    <x v="1"/>
    <n v="120000"/>
    <n v="2"/>
    <x v="4"/>
    <s v="Management"/>
    <s v="Yes"/>
    <x v="4"/>
    <x v="2"/>
    <x v="2"/>
    <x v="46"/>
    <x v="1"/>
    <x v="0"/>
  </r>
  <r>
    <n v="15555"/>
    <x v="0"/>
    <x v="0"/>
    <n v="60000"/>
    <n v="1"/>
    <x v="1"/>
    <s v="Skilled Manual"/>
    <s v="Yes"/>
    <x v="1"/>
    <x v="1"/>
    <x v="2"/>
    <x v="12"/>
    <x v="0"/>
    <x v="1"/>
  </r>
  <r>
    <n v="18423"/>
    <x v="1"/>
    <x v="1"/>
    <n v="80000"/>
    <n v="2"/>
    <x v="3"/>
    <s v="Skilled Manual"/>
    <s v="No"/>
    <x v="2"/>
    <x v="3"/>
    <x v="2"/>
    <x v="31"/>
    <x v="0"/>
    <x v="0"/>
  </r>
  <r>
    <n v="22743"/>
    <x v="0"/>
    <x v="0"/>
    <n v="40000"/>
    <n v="5"/>
    <x v="2"/>
    <s v="Professional"/>
    <s v="Yes"/>
    <x v="2"/>
    <x v="4"/>
    <x v="2"/>
    <x v="2"/>
    <x v="1"/>
    <x v="0"/>
  </r>
  <r>
    <n v="25343"/>
    <x v="1"/>
    <x v="0"/>
    <n v="20000"/>
    <n v="3"/>
    <x v="3"/>
    <s v="Clerical"/>
    <s v="Yes"/>
    <x v="2"/>
    <x v="3"/>
    <x v="2"/>
    <x v="5"/>
    <x v="0"/>
    <x v="0"/>
  </r>
  <r>
    <n v="13390"/>
    <x v="0"/>
    <x v="0"/>
    <n v="70000"/>
    <n v="4"/>
    <x v="1"/>
    <s v="Professional"/>
    <s v="No"/>
    <x v="1"/>
    <x v="3"/>
    <x v="2"/>
    <x v="16"/>
    <x v="1"/>
    <x v="0"/>
  </r>
  <r>
    <n v="17482"/>
    <x v="1"/>
    <x v="0"/>
    <n v="40000"/>
    <n v="0"/>
    <x v="3"/>
    <s v="Clerical"/>
    <s v="Yes"/>
    <x v="2"/>
    <x v="2"/>
    <x v="2"/>
    <x v="19"/>
    <x v="2"/>
    <x v="0"/>
  </r>
  <r>
    <n v="13176"/>
    <x v="1"/>
    <x v="1"/>
    <n v="130000"/>
    <n v="0"/>
    <x v="4"/>
    <s v="Management"/>
    <s v="No"/>
    <x v="2"/>
    <x v="0"/>
    <x v="2"/>
    <x v="13"/>
    <x v="0"/>
    <x v="1"/>
  </r>
  <r>
    <n v="20504"/>
    <x v="0"/>
    <x v="0"/>
    <n v="40000"/>
    <n v="5"/>
    <x v="2"/>
    <s v="Professional"/>
    <s v="No"/>
    <x v="2"/>
    <x v="1"/>
    <x v="2"/>
    <x v="2"/>
    <x v="1"/>
    <x v="0"/>
  </r>
  <r>
    <n v="12205"/>
    <x v="1"/>
    <x v="0"/>
    <n v="130000"/>
    <n v="2"/>
    <x v="0"/>
    <s v="Management"/>
    <s v="No"/>
    <x v="3"/>
    <x v="0"/>
    <x v="2"/>
    <x v="41"/>
    <x v="1"/>
    <x v="0"/>
  </r>
  <r>
    <n v="16751"/>
    <x v="0"/>
    <x v="1"/>
    <n v="60000"/>
    <n v="0"/>
    <x v="1"/>
    <s v="Skilled Manual"/>
    <s v="Yes"/>
    <x v="1"/>
    <x v="2"/>
    <x v="2"/>
    <x v="21"/>
    <x v="0"/>
    <x v="1"/>
  </r>
  <r>
    <n v="21613"/>
    <x v="1"/>
    <x v="1"/>
    <n v="50000"/>
    <n v="2"/>
    <x v="0"/>
    <s v="Skilled Manual"/>
    <s v="No"/>
    <x v="1"/>
    <x v="0"/>
    <x v="2"/>
    <x v="32"/>
    <x v="0"/>
    <x v="1"/>
  </r>
  <r>
    <n v="24801"/>
    <x v="1"/>
    <x v="1"/>
    <n v="60000"/>
    <n v="1"/>
    <x v="4"/>
    <s v="Professional"/>
    <s v="Yes"/>
    <x v="0"/>
    <x v="1"/>
    <x v="2"/>
    <x v="11"/>
    <x v="0"/>
    <x v="1"/>
  </r>
  <r>
    <n v="17519"/>
    <x v="0"/>
    <x v="0"/>
    <n v="60000"/>
    <n v="0"/>
    <x v="1"/>
    <s v="Professional"/>
    <s v="Yes"/>
    <x v="2"/>
    <x v="2"/>
    <x v="2"/>
    <x v="21"/>
    <x v="0"/>
    <x v="0"/>
  </r>
  <r>
    <n v="18347"/>
    <x v="1"/>
    <x v="0"/>
    <n v="30000"/>
    <n v="0"/>
    <x v="1"/>
    <s v="Skilled Manual"/>
    <s v="No"/>
    <x v="1"/>
    <x v="3"/>
    <x v="2"/>
    <x v="23"/>
    <x v="0"/>
    <x v="0"/>
  </r>
  <r>
    <n v="29052"/>
    <x v="1"/>
    <x v="1"/>
    <n v="40000"/>
    <n v="0"/>
    <x v="1"/>
    <s v="Skilled Manual"/>
    <s v="Yes"/>
    <x v="1"/>
    <x v="2"/>
    <x v="2"/>
    <x v="40"/>
    <x v="2"/>
    <x v="0"/>
  </r>
  <r>
    <n v="11745"/>
    <x v="0"/>
    <x v="0"/>
    <n v="60000"/>
    <n v="1"/>
    <x v="0"/>
    <s v="Professional"/>
    <s v="Yes"/>
    <x v="1"/>
    <x v="0"/>
    <x v="2"/>
    <x v="15"/>
    <x v="0"/>
    <x v="1"/>
  </r>
  <r>
    <n v="19147"/>
    <x v="0"/>
    <x v="1"/>
    <n v="40000"/>
    <n v="0"/>
    <x v="0"/>
    <s v="Professional"/>
    <s v="No"/>
    <x v="1"/>
    <x v="0"/>
    <x v="2"/>
    <x v="0"/>
    <x v="0"/>
    <x v="0"/>
  </r>
  <r>
    <n v="19217"/>
    <x v="0"/>
    <x v="1"/>
    <n v="30000"/>
    <n v="2"/>
    <x v="2"/>
    <s v="Skilled Manual"/>
    <s v="Yes"/>
    <x v="2"/>
    <x v="3"/>
    <x v="2"/>
    <x v="38"/>
    <x v="0"/>
    <x v="0"/>
  </r>
  <r>
    <n v="15839"/>
    <x v="1"/>
    <x v="1"/>
    <n v="30000"/>
    <n v="0"/>
    <x v="1"/>
    <s v="Skilled Manual"/>
    <s v="Yes"/>
    <x v="1"/>
    <x v="2"/>
    <x v="2"/>
    <x v="21"/>
    <x v="0"/>
    <x v="0"/>
  </r>
  <r>
    <n v="13714"/>
    <x v="0"/>
    <x v="0"/>
    <n v="20000"/>
    <n v="2"/>
    <x v="2"/>
    <s v="Manual"/>
    <s v="No"/>
    <x v="2"/>
    <x v="3"/>
    <x v="2"/>
    <x v="39"/>
    <x v="0"/>
    <x v="1"/>
  </r>
  <r>
    <n v="22330"/>
    <x v="0"/>
    <x v="1"/>
    <n v="50000"/>
    <n v="0"/>
    <x v="4"/>
    <s v="Skilled Manual"/>
    <s v="Yes"/>
    <x v="0"/>
    <x v="3"/>
    <x v="2"/>
    <x v="21"/>
    <x v="0"/>
    <x v="1"/>
  </r>
  <r>
    <n v="18783"/>
    <x v="1"/>
    <x v="1"/>
    <n v="80000"/>
    <n v="0"/>
    <x v="0"/>
    <s v="Management"/>
    <s v="No"/>
    <x v="1"/>
    <x v="0"/>
    <x v="2"/>
    <x v="13"/>
    <x v="0"/>
    <x v="1"/>
  </r>
  <r>
    <n v="25041"/>
    <x v="1"/>
    <x v="1"/>
    <n v="40000"/>
    <n v="0"/>
    <x v="2"/>
    <s v="Skilled Manual"/>
    <s v="Yes"/>
    <x v="2"/>
    <x v="2"/>
    <x v="2"/>
    <x v="23"/>
    <x v="0"/>
    <x v="0"/>
  </r>
  <r>
    <n v="22046"/>
    <x v="1"/>
    <x v="0"/>
    <n v="80000"/>
    <n v="0"/>
    <x v="0"/>
    <s v="Management"/>
    <s v="No"/>
    <x v="1"/>
    <x v="0"/>
    <x v="2"/>
    <x v="13"/>
    <x v="0"/>
    <x v="1"/>
  </r>
  <r>
    <n v="28052"/>
    <x v="0"/>
    <x v="1"/>
    <n v="60000"/>
    <n v="2"/>
    <x v="2"/>
    <s v="Professional"/>
    <s v="Yes"/>
    <x v="2"/>
    <x v="4"/>
    <x v="2"/>
    <x v="10"/>
    <x v="1"/>
    <x v="0"/>
  </r>
  <r>
    <n v="26693"/>
    <x v="0"/>
    <x v="1"/>
    <n v="70000"/>
    <n v="3"/>
    <x v="1"/>
    <s v="Professional"/>
    <s v="Yes"/>
    <x v="1"/>
    <x v="2"/>
    <x v="2"/>
    <x v="38"/>
    <x v="0"/>
    <x v="0"/>
  </r>
  <r>
    <n v="24955"/>
    <x v="1"/>
    <x v="1"/>
    <n v="30000"/>
    <n v="5"/>
    <x v="3"/>
    <s v="Skilled Manual"/>
    <s v="Yes"/>
    <x v="4"/>
    <x v="4"/>
    <x v="2"/>
    <x v="2"/>
    <x v="1"/>
    <x v="1"/>
  </r>
  <r>
    <n v="26065"/>
    <x v="1"/>
    <x v="0"/>
    <n v="110000"/>
    <n v="3"/>
    <x v="0"/>
    <s v="Management"/>
    <s v="No"/>
    <x v="3"/>
    <x v="3"/>
    <x v="2"/>
    <x v="0"/>
    <x v="0"/>
    <x v="0"/>
  </r>
  <r>
    <n v="13942"/>
    <x v="0"/>
    <x v="1"/>
    <n v="60000"/>
    <n v="1"/>
    <x v="1"/>
    <s v="Skilled Manual"/>
    <s v="Yes"/>
    <x v="1"/>
    <x v="0"/>
    <x v="2"/>
    <x v="30"/>
    <x v="0"/>
    <x v="0"/>
  </r>
  <r>
    <n v="11219"/>
    <x v="0"/>
    <x v="1"/>
    <n v="60000"/>
    <n v="2"/>
    <x v="2"/>
    <s v="Professional"/>
    <s v="Yes"/>
    <x v="2"/>
    <x v="4"/>
    <x v="2"/>
    <x v="10"/>
    <x v="1"/>
    <x v="0"/>
  </r>
  <r>
    <n v="22118"/>
    <x v="1"/>
    <x v="0"/>
    <n v="70000"/>
    <n v="3"/>
    <x v="4"/>
    <s v="Management"/>
    <s v="Yes"/>
    <x v="2"/>
    <x v="2"/>
    <x v="2"/>
    <x v="39"/>
    <x v="0"/>
    <x v="1"/>
  </r>
  <r>
    <n v="23197"/>
    <x v="0"/>
    <x v="1"/>
    <n v="50000"/>
    <n v="3"/>
    <x v="0"/>
    <s v="Skilled Manual"/>
    <s v="Yes"/>
    <x v="2"/>
    <x v="1"/>
    <x v="2"/>
    <x v="8"/>
    <x v="0"/>
    <x v="0"/>
  </r>
  <r>
    <n v="14883"/>
    <x v="0"/>
    <x v="0"/>
    <n v="30000"/>
    <n v="1"/>
    <x v="0"/>
    <s v="Skilled Manual"/>
    <s v="Yes"/>
    <x v="1"/>
    <x v="2"/>
    <x v="2"/>
    <x v="39"/>
    <x v="0"/>
    <x v="1"/>
  </r>
  <r>
    <n v="27279"/>
    <x v="1"/>
    <x v="0"/>
    <n v="70000"/>
    <n v="2"/>
    <x v="0"/>
    <s v="Skilled Manual"/>
    <s v="Yes"/>
    <x v="0"/>
    <x v="1"/>
    <x v="2"/>
    <x v="13"/>
    <x v="0"/>
    <x v="1"/>
  </r>
  <r>
    <n v="18322"/>
    <x v="1"/>
    <x v="1"/>
    <n v="30000"/>
    <n v="0"/>
    <x v="3"/>
    <s v="Clerical"/>
    <s v="No"/>
    <x v="2"/>
    <x v="0"/>
    <x v="2"/>
    <x v="22"/>
    <x v="2"/>
    <x v="0"/>
  </r>
  <r>
    <n v="15879"/>
    <x v="0"/>
    <x v="1"/>
    <n v="70000"/>
    <n v="5"/>
    <x v="0"/>
    <s v="Management"/>
    <s v="Yes"/>
    <x v="2"/>
    <x v="1"/>
    <x v="2"/>
    <x v="33"/>
    <x v="1"/>
    <x v="0"/>
  </r>
  <r>
    <n v="28278"/>
    <x v="0"/>
    <x v="1"/>
    <n v="50000"/>
    <n v="2"/>
    <x v="4"/>
    <s v="Management"/>
    <s v="Yes"/>
    <x v="2"/>
    <x v="2"/>
    <x v="2"/>
    <x v="51"/>
    <x v="1"/>
    <x v="0"/>
  </r>
  <r>
    <n v="24416"/>
    <x v="0"/>
    <x v="1"/>
    <n v="90000"/>
    <n v="4"/>
    <x v="2"/>
    <s v="Professional"/>
    <s v="Yes"/>
    <x v="2"/>
    <x v="3"/>
    <x v="2"/>
    <x v="12"/>
    <x v="0"/>
    <x v="0"/>
  </r>
  <r>
    <n v="28066"/>
    <x v="0"/>
    <x v="1"/>
    <n v="80000"/>
    <n v="2"/>
    <x v="4"/>
    <s v="Professional"/>
    <s v="Yes"/>
    <x v="0"/>
    <x v="0"/>
    <x v="2"/>
    <x v="34"/>
    <x v="0"/>
    <x v="1"/>
  </r>
  <r>
    <n v="11275"/>
    <x v="0"/>
    <x v="0"/>
    <n v="80000"/>
    <n v="4"/>
    <x v="4"/>
    <s v="Management"/>
    <s v="Yes"/>
    <x v="2"/>
    <x v="0"/>
    <x v="2"/>
    <x v="52"/>
    <x v="1"/>
    <x v="1"/>
  </r>
  <r>
    <n v="14872"/>
    <x v="0"/>
    <x v="1"/>
    <n v="30000"/>
    <n v="0"/>
    <x v="4"/>
    <s v="Skilled Manual"/>
    <s v="Yes"/>
    <x v="0"/>
    <x v="0"/>
    <x v="2"/>
    <x v="21"/>
    <x v="0"/>
    <x v="0"/>
  </r>
  <r>
    <n v="16151"/>
    <x v="0"/>
    <x v="0"/>
    <n v="60000"/>
    <n v="1"/>
    <x v="0"/>
    <s v="Professional"/>
    <s v="Yes"/>
    <x v="1"/>
    <x v="1"/>
    <x v="2"/>
    <x v="28"/>
    <x v="0"/>
    <x v="1"/>
  </r>
  <r>
    <n v="19731"/>
    <x v="0"/>
    <x v="1"/>
    <n v="80000"/>
    <n v="4"/>
    <x v="4"/>
    <s v="Management"/>
    <s v="Yes"/>
    <x v="2"/>
    <x v="2"/>
    <x v="2"/>
    <x v="35"/>
    <x v="1"/>
    <x v="0"/>
  </r>
  <r>
    <n v="23801"/>
    <x v="0"/>
    <x v="0"/>
    <n v="20000"/>
    <n v="2"/>
    <x v="3"/>
    <s v="Clerical"/>
    <s v="Yes"/>
    <x v="2"/>
    <x v="0"/>
    <x v="2"/>
    <x v="38"/>
    <x v="0"/>
    <x v="0"/>
  </r>
  <r>
    <n v="11807"/>
    <x v="0"/>
    <x v="1"/>
    <n v="70000"/>
    <n v="3"/>
    <x v="4"/>
    <s v="Professional"/>
    <s v="Yes"/>
    <x v="0"/>
    <x v="1"/>
    <x v="2"/>
    <x v="17"/>
    <x v="0"/>
    <x v="0"/>
  </r>
  <r>
    <n v="11622"/>
    <x v="0"/>
    <x v="1"/>
    <n v="50000"/>
    <n v="0"/>
    <x v="4"/>
    <s v="Skilled Manual"/>
    <s v="Yes"/>
    <x v="0"/>
    <x v="0"/>
    <x v="2"/>
    <x v="21"/>
    <x v="0"/>
    <x v="0"/>
  </r>
  <r>
    <n v="26597"/>
    <x v="1"/>
    <x v="0"/>
    <n v="60000"/>
    <n v="4"/>
    <x v="0"/>
    <s v="Skilled Manual"/>
    <s v="No"/>
    <x v="2"/>
    <x v="0"/>
    <x v="2"/>
    <x v="0"/>
    <x v="0"/>
    <x v="0"/>
  </r>
  <r>
    <n v="27074"/>
    <x v="0"/>
    <x v="0"/>
    <n v="70000"/>
    <n v="1"/>
    <x v="4"/>
    <s v="Skilled Manual"/>
    <s v="Yes"/>
    <x v="0"/>
    <x v="0"/>
    <x v="2"/>
    <x v="11"/>
    <x v="0"/>
    <x v="1"/>
  </r>
  <r>
    <n v="19228"/>
    <x v="0"/>
    <x v="0"/>
    <n v="40000"/>
    <n v="2"/>
    <x v="1"/>
    <s v="Clerical"/>
    <s v="Yes"/>
    <x v="1"/>
    <x v="0"/>
    <x v="2"/>
    <x v="28"/>
    <x v="0"/>
    <x v="0"/>
  </r>
  <r>
    <n v="13415"/>
    <x v="1"/>
    <x v="1"/>
    <n v="100000"/>
    <n v="1"/>
    <x v="4"/>
    <s v="Management"/>
    <s v="Yes"/>
    <x v="4"/>
    <x v="1"/>
    <x v="2"/>
    <x v="49"/>
    <x v="1"/>
    <x v="1"/>
  </r>
  <r>
    <n v="17000"/>
    <x v="1"/>
    <x v="0"/>
    <n v="70000"/>
    <n v="4"/>
    <x v="0"/>
    <s v="Skilled Manual"/>
    <s v="Yes"/>
    <x v="2"/>
    <x v="1"/>
    <x v="2"/>
    <x v="1"/>
    <x v="0"/>
    <x v="1"/>
  </r>
  <r>
    <n v="14569"/>
    <x v="0"/>
    <x v="1"/>
    <n v="60000"/>
    <n v="1"/>
    <x v="4"/>
    <s v="Professional"/>
    <s v="Yes"/>
    <x v="0"/>
    <x v="0"/>
    <x v="2"/>
    <x v="11"/>
    <x v="0"/>
    <x v="0"/>
  </r>
  <r>
    <n v="13873"/>
    <x v="0"/>
    <x v="1"/>
    <n v="70000"/>
    <n v="3"/>
    <x v="4"/>
    <s v="Professional"/>
    <s v="Yes"/>
    <x v="0"/>
    <x v="0"/>
    <x v="2"/>
    <x v="11"/>
    <x v="0"/>
    <x v="1"/>
  </r>
  <r>
    <n v="20401"/>
    <x v="0"/>
    <x v="0"/>
    <n v="50000"/>
    <n v="4"/>
    <x v="0"/>
    <s v="Management"/>
    <s v="Yes"/>
    <x v="2"/>
    <x v="3"/>
    <x v="2"/>
    <x v="46"/>
    <x v="1"/>
    <x v="1"/>
  </r>
  <r>
    <n v="21583"/>
    <x v="0"/>
    <x v="0"/>
    <n v="50000"/>
    <n v="1"/>
    <x v="0"/>
    <s v="Skilled Manual"/>
    <s v="Yes"/>
    <x v="0"/>
    <x v="0"/>
    <x v="2"/>
    <x v="17"/>
    <x v="0"/>
    <x v="1"/>
  </r>
  <r>
    <n v="12029"/>
    <x v="0"/>
    <x v="1"/>
    <n v="30000"/>
    <n v="0"/>
    <x v="3"/>
    <s v="Clerical"/>
    <s v="No"/>
    <x v="2"/>
    <x v="0"/>
    <x v="2"/>
    <x v="26"/>
    <x v="2"/>
    <x v="0"/>
  </r>
  <r>
    <n v="18066"/>
    <x v="1"/>
    <x v="1"/>
    <n v="70000"/>
    <n v="5"/>
    <x v="0"/>
    <s v="Management"/>
    <s v="Yes"/>
    <x v="4"/>
    <x v="4"/>
    <x v="2"/>
    <x v="2"/>
    <x v="1"/>
    <x v="1"/>
  </r>
  <r>
    <n v="28192"/>
    <x v="0"/>
    <x v="0"/>
    <n v="70000"/>
    <n v="5"/>
    <x v="4"/>
    <s v="Professional"/>
    <s v="Yes"/>
    <x v="4"/>
    <x v="4"/>
    <x v="2"/>
    <x v="30"/>
    <x v="0"/>
    <x v="0"/>
  </r>
  <r>
    <n v="16122"/>
    <x v="0"/>
    <x v="1"/>
    <n v="40000"/>
    <n v="4"/>
    <x v="2"/>
    <s v="Skilled Manual"/>
    <s v="Yes"/>
    <x v="2"/>
    <x v="0"/>
    <x v="2"/>
    <x v="20"/>
    <x v="0"/>
    <x v="1"/>
  </r>
  <r>
    <n v="18607"/>
    <x v="1"/>
    <x v="0"/>
    <n v="60000"/>
    <n v="4"/>
    <x v="0"/>
    <s v="Skilled Manual"/>
    <s v="Yes"/>
    <x v="2"/>
    <x v="1"/>
    <x v="2"/>
    <x v="0"/>
    <x v="0"/>
    <x v="1"/>
  </r>
  <r>
    <n v="28858"/>
    <x v="1"/>
    <x v="1"/>
    <n v="80000"/>
    <n v="3"/>
    <x v="0"/>
    <s v="Skilled Manual"/>
    <s v="Yes"/>
    <x v="0"/>
    <x v="1"/>
    <x v="2"/>
    <x v="8"/>
    <x v="0"/>
    <x v="0"/>
  </r>
  <r>
    <n v="14432"/>
    <x v="1"/>
    <x v="1"/>
    <n v="90000"/>
    <n v="4"/>
    <x v="4"/>
    <s v="Management"/>
    <s v="Yes"/>
    <x v="1"/>
    <x v="2"/>
    <x v="2"/>
    <x v="49"/>
    <x v="1"/>
    <x v="0"/>
  </r>
  <r>
    <n v="26305"/>
    <x v="1"/>
    <x v="0"/>
    <n v="60000"/>
    <n v="2"/>
    <x v="0"/>
    <s v="Skilled Manual"/>
    <s v="No"/>
    <x v="0"/>
    <x v="0"/>
    <x v="2"/>
    <x v="4"/>
    <x v="0"/>
    <x v="1"/>
  </r>
  <r>
    <n v="22050"/>
    <x v="1"/>
    <x v="1"/>
    <n v="90000"/>
    <n v="4"/>
    <x v="0"/>
    <s v="Management"/>
    <s v="Yes"/>
    <x v="1"/>
    <x v="3"/>
    <x v="2"/>
    <x v="13"/>
    <x v="0"/>
    <x v="1"/>
  </r>
  <r>
    <n v="25394"/>
    <x v="0"/>
    <x v="1"/>
    <n v="60000"/>
    <n v="1"/>
    <x v="4"/>
    <s v="Professional"/>
    <s v="Yes"/>
    <x v="0"/>
    <x v="1"/>
    <x v="2"/>
    <x v="17"/>
    <x v="0"/>
    <x v="1"/>
  </r>
  <r>
    <n v="19747"/>
    <x v="0"/>
    <x v="1"/>
    <n v="50000"/>
    <n v="4"/>
    <x v="0"/>
    <s v="Management"/>
    <s v="Yes"/>
    <x v="2"/>
    <x v="4"/>
    <x v="2"/>
    <x v="18"/>
    <x v="1"/>
    <x v="0"/>
  </r>
  <r>
    <n v="23195"/>
    <x v="1"/>
    <x v="1"/>
    <n v="50000"/>
    <n v="3"/>
    <x v="0"/>
    <s v="Skilled Manual"/>
    <s v="Yes"/>
    <x v="2"/>
    <x v="1"/>
    <x v="2"/>
    <x v="3"/>
    <x v="0"/>
    <x v="1"/>
  </r>
  <r>
    <n v="21695"/>
    <x v="0"/>
    <x v="1"/>
    <n v="60000"/>
    <n v="0"/>
    <x v="4"/>
    <s v="Skilled Manual"/>
    <s v="Yes"/>
    <x v="0"/>
    <x v="3"/>
    <x v="2"/>
    <x v="32"/>
    <x v="0"/>
    <x v="1"/>
  </r>
  <r>
    <n v="13934"/>
    <x v="0"/>
    <x v="1"/>
    <n v="40000"/>
    <n v="4"/>
    <x v="2"/>
    <s v="Skilled Manual"/>
    <s v="Yes"/>
    <x v="2"/>
    <x v="1"/>
    <x v="2"/>
    <x v="30"/>
    <x v="0"/>
    <x v="0"/>
  </r>
  <r>
    <n v="13337"/>
    <x v="0"/>
    <x v="0"/>
    <n v="80000"/>
    <n v="5"/>
    <x v="0"/>
    <s v="Management"/>
    <s v="Yes"/>
    <x v="2"/>
    <x v="2"/>
    <x v="2"/>
    <x v="46"/>
    <x v="1"/>
    <x v="0"/>
  </r>
  <r>
    <n v="27190"/>
    <x v="0"/>
    <x v="0"/>
    <n v="40000"/>
    <n v="3"/>
    <x v="1"/>
    <s v="Clerical"/>
    <s v="Yes"/>
    <x v="1"/>
    <x v="3"/>
    <x v="2"/>
    <x v="21"/>
    <x v="0"/>
    <x v="0"/>
  </r>
  <r>
    <n v="28657"/>
    <x v="1"/>
    <x v="1"/>
    <n v="60000"/>
    <n v="2"/>
    <x v="0"/>
    <s v="Skilled Manual"/>
    <s v="Yes"/>
    <x v="0"/>
    <x v="1"/>
    <x v="2"/>
    <x v="4"/>
    <x v="0"/>
    <x v="1"/>
  </r>
  <r>
    <n v="21713"/>
    <x v="1"/>
    <x v="1"/>
    <n v="80000"/>
    <n v="5"/>
    <x v="4"/>
    <s v="Skilled Manual"/>
    <s v="No"/>
    <x v="0"/>
    <x v="0"/>
    <x v="2"/>
    <x v="15"/>
    <x v="0"/>
    <x v="0"/>
  </r>
  <r>
    <n v="21752"/>
    <x v="0"/>
    <x v="1"/>
    <n v="60000"/>
    <n v="3"/>
    <x v="4"/>
    <s v="Management"/>
    <s v="Yes"/>
    <x v="2"/>
    <x v="4"/>
    <x v="2"/>
    <x v="46"/>
    <x v="1"/>
    <x v="0"/>
  </r>
  <r>
    <n v="27273"/>
    <x v="1"/>
    <x v="1"/>
    <n v="70000"/>
    <n v="3"/>
    <x v="4"/>
    <s v="Professional"/>
    <s v="No"/>
    <x v="0"/>
    <x v="0"/>
    <x v="2"/>
    <x v="11"/>
    <x v="0"/>
    <x v="1"/>
  </r>
  <r>
    <n v="22719"/>
    <x v="1"/>
    <x v="1"/>
    <n v="110000"/>
    <n v="3"/>
    <x v="0"/>
    <s v="Management"/>
    <s v="Yes"/>
    <x v="3"/>
    <x v="1"/>
    <x v="2"/>
    <x v="8"/>
    <x v="0"/>
    <x v="1"/>
  </r>
  <r>
    <n v="22042"/>
    <x v="0"/>
    <x v="0"/>
    <n v="70000"/>
    <n v="0"/>
    <x v="1"/>
    <s v="Skilled Manual"/>
    <s v="Yes"/>
    <x v="2"/>
    <x v="2"/>
    <x v="2"/>
    <x v="17"/>
    <x v="0"/>
    <x v="1"/>
  </r>
  <r>
    <n v="21451"/>
    <x v="0"/>
    <x v="0"/>
    <n v="40000"/>
    <n v="4"/>
    <x v="2"/>
    <s v="Professional"/>
    <s v="Yes"/>
    <x v="2"/>
    <x v="4"/>
    <x v="2"/>
    <x v="33"/>
    <x v="1"/>
    <x v="0"/>
  </r>
  <r>
    <n v="20754"/>
    <x v="0"/>
    <x v="1"/>
    <n v="30000"/>
    <n v="2"/>
    <x v="2"/>
    <s v="Skilled Manual"/>
    <s v="Yes"/>
    <x v="2"/>
    <x v="3"/>
    <x v="2"/>
    <x v="36"/>
    <x v="0"/>
    <x v="0"/>
  </r>
  <r>
    <n v="12153"/>
    <x v="1"/>
    <x v="0"/>
    <n v="70000"/>
    <n v="3"/>
    <x v="1"/>
    <s v="Professional"/>
    <s v="Yes"/>
    <x v="1"/>
    <x v="2"/>
    <x v="2"/>
    <x v="38"/>
    <x v="0"/>
    <x v="1"/>
  </r>
  <r>
    <n v="16895"/>
    <x v="0"/>
    <x v="0"/>
    <n v="40000"/>
    <n v="3"/>
    <x v="1"/>
    <s v="Professional"/>
    <s v="No"/>
    <x v="2"/>
    <x v="3"/>
    <x v="2"/>
    <x v="9"/>
    <x v="1"/>
    <x v="1"/>
  </r>
  <r>
    <n v="26728"/>
    <x v="1"/>
    <x v="1"/>
    <n v="70000"/>
    <n v="3"/>
    <x v="4"/>
    <s v="Management"/>
    <s v="No"/>
    <x v="2"/>
    <x v="3"/>
    <x v="2"/>
    <x v="39"/>
    <x v="0"/>
    <x v="1"/>
  </r>
  <r>
    <n v="11090"/>
    <x v="1"/>
    <x v="1"/>
    <n v="90000"/>
    <n v="2"/>
    <x v="1"/>
    <s v="Professional"/>
    <s v="Yes"/>
    <x v="1"/>
    <x v="1"/>
    <x v="2"/>
    <x v="28"/>
    <x v="0"/>
    <x v="1"/>
  </r>
  <r>
    <n v="15862"/>
    <x v="1"/>
    <x v="0"/>
    <n v="50000"/>
    <n v="0"/>
    <x v="4"/>
    <s v="Skilled Manual"/>
    <s v="Yes"/>
    <x v="0"/>
    <x v="3"/>
    <x v="2"/>
    <x v="6"/>
    <x v="0"/>
    <x v="1"/>
  </r>
  <r>
    <n v="26495"/>
    <x v="1"/>
    <x v="0"/>
    <n v="40000"/>
    <n v="2"/>
    <x v="2"/>
    <s v="Professional"/>
    <s v="Yes"/>
    <x v="2"/>
    <x v="4"/>
    <x v="2"/>
    <x v="42"/>
    <x v="1"/>
    <x v="0"/>
  </r>
  <r>
    <n v="11823"/>
    <x v="0"/>
    <x v="0"/>
    <n v="70000"/>
    <n v="0"/>
    <x v="4"/>
    <s v="Professional"/>
    <s v="Yes"/>
    <x v="0"/>
    <x v="1"/>
    <x v="2"/>
    <x v="32"/>
    <x v="0"/>
    <x v="0"/>
  </r>
  <r>
    <n v="23449"/>
    <x v="0"/>
    <x v="1"/>
    <n v="60000"/>
    <n v="2"/>
    <x v="2"/>
    <s v="Professional"/>
    <s v="Yes"/>
    <x v="2"/>
    <x v="2"/>
    <x v="2"/>
    <x v="28"/>
    <x v="0"/>
    <x v="0"/>
  </r>
  <r>
    <n v="23459"/>
    <x v="0"/>
    <x v="1"/>
    <n v="60000"/>
    <n v="2"/>
    <x v="2"/>
    <s v="Professional"/>
    <s v="Yes"/>
    <x v="2"/>
    <x v="2"/>
    <x v="2"/>
    <x v="5"/>
    <x v="0"/>
    <x v="0"/>
  </r>
  <r>
    <n v="19543"/>
    <x v="0"/>
    <x v="1"/>
    <n v="70000"/>
    <n v="5"/>
    <x v="4"/>
    <s v="Professional"/>
    <s v="No"/>
    <x v="4"/>
    <x v="4"/>
    <x v="2"/>
    <x v="15"/>
    <x v="0"/>
    <x v="0"/>
  </r>
  <r>
    <n v="14914"/>
    <x v="0"/>
    <x v="0"/>
    <n v="40000"/>
    <n v="1"/>
    <x v="1"/>
    <s v="Clerical"/>
    <s v="Yes"/>
    <x v="1"/>
    <x v="3"/>
    <x v="2"/>
    <x v="38"/>
    <x v="0"/>
    <x v="1"/>
  </r>
  <r>
    <n v="12033"/>
    <x v="1"/>
    <x v="0"/>
    <n v="40000"/>
    <n v="0"/>
    <x v="2"/>
    <s v="Skilled Manual"/>
    <s v="No"/>
    <x v="2"/>
    <x v="0"/>
    <x v="2"/>
    <x v="40"/>
    <x v="2"/>
    <x v="1"/>
  </r>
  <r>
    <n v="11941"/>
    <x v="1"/>
    <x v="1"/>
    <n v="60000"/>
    <n v="0"/>
    <x v="1"/>
    <s v="Skilled Manual"/>
    <s v="Yes"/>
    <x v="0"/>
    <x v="2"/>
    <x v="2"/>
    <x v="19"/>
    <x v="2"/>
    <x v="0"/>
  </r>
  <r>
    <n v="14389"/>
    <x v="0"/>
    <x v="1"/>
    <n v="60000"/>
    <n v="2"/>
    <x v="0"/>
    <s v="Management"/>
    <s v="Yes"/>
    <x v="0"/>
    <x v="1"/>
    <x v="2"/>
    <x v="14"/>
    <x v="1"/>
    <x v="0"/>
  </r>
  <r>
    <n v="18050"/>
    <x v="0"/>
    <x v="0"/>
    <n v="60000"/>
    <n v="1"/>
    <x v="1"/>
    <s v="Skilled Manual"/>
    <s v="Yes"/>
    <x v="1"/>
    <x v="0"/>
    <x v="2"/>
    <x v="12"/>
    <x v="0"/>
    <x v="1"/>
  </r>
  <r>
    <n v="19856"/>
    <x v="0"/>
    <x v="0"/>
    <n v="60000"/>
    <n v="4"/>
    <x v="0"/>
    <s v="Management"/>
    <s v="Yes"/>
    <x v="2"/>
    <x v="1"/>
    <x v="2"/>
    <x v="2"/>
    <x v="1"/>
    <x v="0"/>
  </r>
  <r>
    <n v="11663"/>
    <x v="0"/>
    <x v="1"/>
    <n v="70000"/>
    <n v="4"/>
    <x v="4"/>
    <s v="Professional"/>
    <s v="Yes"/>
    <x v="0"/>
    <x v="0"/>
    <x v="2"/>
    <x v="4"/>
    <x v="0"/>
    <x v="1"/>
  </r>
  <r>
    <n v="27740"/>
    <x v="0"/>
    <x v="0"/>
    <n v="40000"/>
    <n v="0"/>
    <x v="2"/>
    <s v="Skilled Manual"/>
    <s v="Yes"/>
    <x v="2"/>
    <x v="2"/>
    <x v="2"/>
    <x v="40"/>
    <x v="2"/>
    <x v="0"/>
  </r>
  <r>
    <n v="23455"/>
    <x v="1"/>
    <x v="1"/>
    <n v="80000"/>
    <n v="2"/>
    <x v="3"/>
    <s v="Skilled Manual"/>
    <s v="No"/>
    <x v="2"/>
    <x v="3"/>
    <x v="2"/>
    <x v="5"/>
    <x v="0"/>
    <x v="0"/>
  </r>
  <r>
    <n v="15292"/>
    <x v="1"/>
    <x v="0"/>
    <n v="60000"/>
    <n v="1"/>
    <x v="4"/>
    <s v="Skilled Manual"/>
    <s v="Yes"/>
    <x v="0"/>
    <x v="3"/>
    <x v="2"/>
    <x v="11"/>
    <x v="0"/>
    <x v="0"/>
  </r>
  <r>
    <n v="21587"/>
    <x v="0"/>
    <x v="0"/>
    <n v="60000"/>
    <n v="1"/>
    <x v="4"/>
    <s v="Skilled Manual"/>
    <s v="Yes"/>
    <x v="0"/>
    <x v="1"/>
    <x v="2"/>
    <x v="17"/>
    <x v="0"/>
    <x v="1"/>
  </r>
  <r>
    <n v="23513"/>
    <x v="0"/>
    <x v="0"/>
    <n v="40000"/>
    <n v="3"/>
    <x v="1"/>
    <s v="Professional"/>
    <s v="Yes"/>
    <x v="2"/>
    <x v="2"/>
    <x v="2"/>
    <x v="9"/>
    <x v="1"/>
    <x v="0"/>
  </r>
  <r>
    <n v="24322"/>
    <x v="0"/>
    <x v="0"/>
    <n v="60000"/>
    <n v="4"/>
    <x v="0"/>
    <s v="Skilled Manual"/>
    <s v="No"/>
    <x v="2"/>
    <x v="0"/>
    <x v="2"/>
    <x v="0"/>
    <x v="0"/>
    <x v="0"/>
  </r>
  <r>
    <n v="26298"/>
    <x v="0"/>
    <x v="0"/>
    <n v="50000"/>
    <n v="1"/>
    <x v="0"/>
    <s v="Skilled Manual"/>
    <s v="Yes"/>
    <x v="0"/>
    <x v="1"/>
    <x v="2"/>
    <x v="17"/>
    <x v="0"/>
    <x v="1"/>
  </r>
  <r>
    <n v="25419"/>
    <x v="1"/>
    <x v="1"/>
    <n v="50000"/>
    <n v="2"/>
    <x v="0"/>
    <s v="Skilled Manual"/>
    <s v="No"/>
    <x v="1"/>
    <x v="0"/>
    <x v="2"/>
    <x v="13"/>
    <x v="0"/>
    <x v="1"/>
  </r>
  <r>
    <n v="13343"/>
    <x v="0"/>
    <x v="0"/>
    <n v="90000"/>
    <n v="5"/>
    <x v="0"/>
    <s v="Management"/>
    <s v="Yes"/>
    <x v="2"/>
    <x v="3"/>
    <x v="2"/>
    <x v="18"/>
    <x v="1"/>
    <x v="1"/>
  </r>
  <r>
    <n v="11303"/>
    <x v="1"/>
    <x v="0"/>
    <n v="90000"/>
    <n v="4"/>
    <x v="2"/>
    <s v="Professional"/>
    <s v="No"/>
    <x v="4"/>
    <x v="3"/>
    <x v="2"/>
    <x v="12"/>
    <x v="0"/>
    <x v="1"/>
  </r>
  <r>
    <n v="21693"/>
    <x v="1"/>
    <x v="0"/>
    <n v="60000"/>
    <n v="0"/>
    <x v="4"/>
    <s v="Skilled Manual"/>
    <s v="No"/>
    <x v="0"/>
    <x v="0"/>
    <x v="2"/>
    <x v="8"/>
    <x v="0"/>
    <x v="0"/>
  </r>
  <r>
    <n v="28056"/>
    <x v="0"/>
    <x v="1"/>
    <n v="70000"/>
    <n v="2"/>
    <x v="3"/>
    <s v="Skilled Manual"/>
    <s v="Yes"/>
    <x v="2"/>
    <x v="4"/>
    <x v="2"/>
    <x v="39"/>
    <x v="0"/>
    <x v="0"/>
  </r>
  <r>
    <n v="11788"/>
    <x v="1"/>
    <x v="0"/>
    <n v="70000"/>
    <n v="1"/>
    <x v="4"/>
    <s v="Professional"/>
    <s v="Yes"/>
    <x v="0"/>
    <x v="1"/>
    <x v="2"/>
    <x v="17"/>
    <x v="0"/>
    <x v="0"/>
  </r>
  <r>
    <n v="22296"/>
    <x v="0"/>
    <x v="1"/>
    <n v="70000"/>
    <n v="0"/>
    <x v="0"/>
    <s v="Professional"/>
    <s v="No"/>
    <x v="1"/>
    <x v="0"/>
    <x v="2"/>
    <x v="13"/>
    <x v="0"/>
    <x v="0"/>
  </r>
  <r>
    <n v="15319"/>
    <x v="0"/>
    <x v="0"/>
    <n v="70000"/>
    <n v="4"/>
    <x v="0"/>
    <s v="Management"/>
    <s v="No"/>
    <x v="1"/>
    <x v="3"/>
    <x v="2"/>
    <x v="14"/>
    <x v="1"/>
    <x v="0"/>
  </r>
  <r>
    <n v="17654"/>
    <x v="1"/>
    <x v="0"/>
    <n v="40000"/>
    <n v="3"/>
    <x v="1"/>
    <s v="Clerical"/>
    <s v="Yes"/>
    <x v="1"/>
    <x v="3"/>
    <x v="2"/>
    <x v="25"/>
    <x v="2"/>
    <x v="1"/>
  </r>
  <r>
    <n v="14662"/>
    <x v="0"/>
    <x v="1"/>
    <n v="60000"/>
    <n v="1"/>
    <x v="0"/>
    <s v="Professional"/>
    <s v="Yes"/>
    <x v="1"/>
    <x v="0"/>
    <x v="2"/>
    <x v="28"/>
    <x v="0"/>
    <x v="1"/>
  </r>
  <r>
    <n v="17541"/>
    <x v="0"/>
    <x v="0"/>
    <n v="40000"/>
    <n v="4"/>
    <x v="2"/>
    <s v="Skilled Manual"/>
    <s v="Yes"/>
    <x v="2"/>
    <x v="1"/>
    <x v="2"/>
    <x v="1"/>
    <x v="0"/>
    <x v="0"/>
  </r>
  <r>
    <n v="13886"/>
    <x v="0"/>
    <x v="0"/>
    <n v="70000"/>
    <n v="4"/>
    <x v="4"/>
    <s v="Professional"/>
    <s v="Yes"/>
    <x v="0"/>
    <x v="1"/>
    <x v="2"/>
    <x v="11"/>
    <x v="0"/>
    <x v="1"/>
  </r>
  <r>
    <n v="13073"/>
    <x v="0"/>
    <x v="0"/>
    <n v="60000"/>
    <n v="0"/>
    <x v="1"/>
    <s v="Professional"/>
    <s v="Yes"/>
    <x v="2"/>
    <x v="2"/>
    <x v="2"/>
    <x v="25"/>
    <x v="2"/>
    <x v="0"/>
  </r>
  <r>
    <n v="21940"/>
    <x v="0"/>
    <x v="1"/>
    <n v="90000"/>
    <n v="5"/>
    <x v="4"/>
    <s v="Professional"/>
    <s v="Yes"/>
    <x v="0"/>
    <x v="0"/>
    <x v="2"/>
    <x v="15"/>
    <x v="0"/>
    <x v="1"/>
  </r>
  <r>
    <n v="20196"/>
    <x v="0"/>
    <x v="1"/>
    <n v="60000"/>
    <n v="1"/>
    <x v="1"/>
    <s v="Skilled Manual"/>
    <s v="Yes"/>
    <x v="1"/>
    <x v="1"/>
    <x v="2"/>
    <x v="12"/>
    <x v="0"/>
    <x v="1"/>
  </r>
  <r>
    <n v="23491"/>
    <x v="1"/>
    <x v="1"/>
    <n v="100000"/>
    <n v="0"/>
    <x v="1"/>
    <s v="Professional"/>
    <s v="No"/>
    <x v="3"/>
    <x v="3"/>
    <x v="2"/>
    <x v="12"/>
    <x v="0"/>
    <x v="0"/>
  </r>
  <r>
    <n v="16651"/>
    <x v="0"/>
    <x v="0"/>
    <n v="120000"/>
    <n v="2"/>
    <x v="0"/>
    <s v="Management"/>
    <s v="Yes"/>
    <x v="4"/>
    <x v="2"/>
    <x v="2"/>
    <x v="24"/>
    <x v="1"/>
    <x v="0"/>
  </r>
  <r>
    <n v="16813"/>
    <x v="0"/>
    <x v="1"/>
    <n v="60000"/>
    <n v="2"/>
    <x v="1"/>
    <s v="Professional"/>
    <s v="Yes"/>
    <x v="2"/>
    <x v="4"/>
    <x v="2"/>
    <x v="10"/>
    <x v="1"/>
    <x v="0"/>
  </r>
  <r>
    <n v="16007"/>
    <x v="0"/>
    <x v="0"/>
    <n v="90000"/>
    <n v="5"/>
    <x v="0"/>
    <s v="Management"/>
    <s v="Yes"/>
    <x v="2"/>
    <x v="3"/>
    <x v="2"/>
    <x v="29"/>
    <x v="1"/>
    <x v="1"/>
  </r>
  <r>
    <n v="27434"/>
    <x v="1"/>
    <x v="1"/>
    <n v="70000"/>
    <n v="4"/>
    <x v="1"/>
    <s v="Professional"/>
    <s v="Yes"/>
    <x v="1"/>
    <x v="4"/>
    <x v="2"/>
    <x v="16"/>
    <x v="1"/>
    <x v="0"/>
  </r>
  <r>
    <n v="27756"/>
    <x v="1"/>
    <x v="0"/>
    <n v="50000"/>
    <n v="3"/>
    <x v="0"/>
    <s v="Skilled Manual"/>
    <s v="No"/>
    <x v="1"/>
    <x v="0"/>
    <x v="2"/>
    <x v="8"/>
    <x v="0"/>
    <x v="0"/>
  </r>
  <r>
    <n v="23818"/>
    <x v="0"/>
    <x v="0"/>
    <n v="50000"/>
    <n v="0"/>
    <x v="4"/>
    <s v="Skilled Manual"/>
    <s v="Yes"/>
    <x v="0"/>
    <x v="3"/>
    <x v="2"/>
    <x v="6"/>
    <x v="0"/>
    <x v="1"/>
  </r>
  <r>
    <n v="19012"/>
    <x v="0"/>
    <x v="1"/>
    <n v="80000"/>
    <n v="3"/>
    <x v="0"/>
    <s v="Management"/>
    <s v="Yes"/>
    <x v="1"/>
    <x v="3"/>
    <x v="2"/>
    <x v="16"/>
    <x v="1"/>
    <x v="0"/>
  </r>
  <r>
    <n v="18329"/>
    <x v="1"/>
    <x v="1"/>
    <n v="30000"/>
    <n v="0"/>
    <x v="3"/>
    <s v="Clerical"/>
    <s v="No"/>
    <x v="2"/>
    <x v="2"/>
    <x v="2"/>
    <x v="40"/>
    <x v="2"/>
    <x v="0"/>
  </r>
  <r>
    <n v="29037"/>
    <x v="0"/>
    <x v="1"/>
    <n v="60000"/>
    <n v="0"/>
    <x v="4"/>
    <s v="Professional"/>
    <s v="No"/>
    <x v="0"/>
    <x v="0"/>
    <x v="2"/>
    <x v="32"/>
    <x v="0"/>
    <x v="0"/>
  </r>
  <r>
    <n v="26576"/>
    <x v="0"/>
    <x v="0"/>
    <n v="60000"/>
    <n v="0"/>
    <x v="1"/>
    <s v="Skilled Manual"/>
    <s v="Yes"/>
    <x v="2"/>
    <x v="2"/>
    <x v="2"/>
    <x v="23"/>
    <x v="0"/>
    <x v="0"/>
  </r>
  <r>
    <n v="12192"/>
    <x v="1"/>
    <x v="0"/>
    <n v="60000"/>
    <n v="2"/>
    <x v="3"/>
    <s v="Skilled Manual"/>
    <s v="No"/>
    <x v="2"/>
    <x v="3"/>
    <x v="2"/>
    <x v="36"/>
    <x v="0"/>
    <x v="0"/>
  </r>
  <r>
    <n v="14887"/>
    <x v="0"/>
    <x v="0"/>
    <n v="30000"/>
    <n v="1"/>
    <x v="2"/>
    <s v="Clerical"/>
    <s v="Yes"/>
    <x v="1"/>
    <x v="2"/>
    <x v="2"/>
    <x v="31"/>
    <x v="0"/>
    <x v="0"/>
  </r>
  <r>
    <n v="11734"/>
    <x v="0"/>
    <x v="1"/>
    <n v="60000"/>
    <n v="1"/>
    <x v="1"/>
    <s v="Skilled Manual"/>
    <s v="No"/>
    <x v="1"/>
    <x v="0"/>
    <x v="2"/>
    <x v="15"/>
    <x v="0"/>
    <x v="0"/>
  </r>
  <r>
    <n v="17462"/>
    <x v="0"/>
    <x v="1"/>
    <n v="70000"/>
    <n v="3"/>
    <x v="4"/>
    <s v="Management"/>
    <s v="Yes"/>
    <x v="2"/>
    <x v="2"/>
    <x v="2"/>
    <x v="39"/>
    <x v="0"/>
    <x v="1"/>
  </r>
  <r>
    <n v="20659"/>
    <x v="0"/>
    <x v="1"/>
    <n v="70000"/>
    <n v="3"/>
    <x v="4"/>
    <s v="Professional"/>
    <s v="Yes"/>
    <x v="0"/>
    <x v="0"/>
    <x v="2"/>
    <x v="11"/>
    <x v="0"/>
    <x v="1"/>
  </r>
  <r>
    <n v="28004"/>
    <x v="0"/>
    <x v="0"/>
    <n v="60000"/>
    <n v="3"/>
    <x v="0"/>
    <s v="Management"/>
    <s v="Yes"/>
    <x v="2"/>
    <x v="4"/>
    <x v="2"/>
    <x v="29"/>
    <x v="1"/>
    <x v="0"/>
  </r>
  <r>
    <n v="19741"/>
    <x v="1"/>
    <x v="0"/>
    <n v="80000"/>
    <n v="4"/>
    <x v="4"/>
    <s v="Management"/>
    <s v="Yes"/>
    <x v="2"/>
    <x v="2"/>
    <x v="2"/>
    <x v="27"/>
    <x v="1"/>
    <x v="0"/>
  </r>
  <r>
    <n v="17450"/>
    <x v="0"/>
    <x v="1"/>
    <n v="80000"/>
    <n v="5"/>
    <x v="1"/>
    <s v="Professional"/>
    <s v="Yes"/>
    <x v="4"/>
    <x v="2"/>
    <x v="2"/>
    <x v="12"/>
    <x v="0"/>
    <x v="0"/>
  </r>
  <r>
    <n v="17337"/>
    <x v="1"/>
    <x v="1"/>
    <n v="40000"/>
    <n v="0"/>
    <x v="2"/>
    <s v="Skilled Manual"/>
    <s v="Yes"/>
    <x v="1"/>
    <x v="2"/>
    <x v="2"/>
    <x v="23"/>
    <x v="0"/>
    <x v="0"/>
  </r>
  <r>
    <n v="18594"/>
    <x v="1"/>
    <x v="0"/>
    <n v="80000"/>
    <n v="3"/>
    <x v="0"/>
    <s v="Skilled Manual"/>
    <s v="Yes"/>
    <x v="4"/>
    <x v="4"/>
    <x v="2"/>
    <x v="8"/>
    <x v="0"/>
    <x v="1"/>
  </r>
  <r>
    <n v="15982"/>
    <x v="0"/>
    <x v="1"/>
    <n v="110000"/>
    <n v="5"/>
    <x v="1"/>
    <s v="Professional"/>
    <s v="Yes"/>
    <x v="3"/>
    <x v="1"/>
    <x v="2"/>
    <x v="30"/>
    <x v="0"/>
    <x v="0"/>
  </r>
  <r>
    <n v="28625"/>
    <x v="1"/>
    <x v="1"/>
    <n v="40000"/>
    <n v="2"/>
    <x v="1"/>
    <s v="Clerical"/>
    <s v="No"/>
    <x v="1"/>
    <x v="3"/>
    <x v="2"/>
    <x v="15"/>
    <x v="0"/>
    <x v="1"/>
  </r>
  <r>
    <n v="11269"/>
    <x v="0"/>
    <x v="1"/>
    <n v="130000"/>
    <n v="2"/>
    <x v="4"/>
    <s v="Management"/>
    <s v="Yes"/>
    <x v="2"/>
    <x v="0"/>
    <x v="2"/>
    <x v="3"/>
    <x v="0"/>
    <x v="0"/>
  </r>
  <r>
    <n v="25148"/>
    <x v="0"/>
    <x v="1"/>
    <n v="60000"/>
    <n v="2"/>
    <x v="2"/>
    <s v="Professional"/>
    <s v="No"/>
    <x v="2"/>
    <x v="3"/>
    <x v="2"/>
    <x v="28"/>
    <x v="0"/>
    <x v="1"/>
  </r>
  <r>
    <n v="13920"/>
    <x v="1"/>
    <x v="0"/>
    <n v="50000"/>
    <n v="4"/>
    <x v="0"/>
    <s v="Skilled Manual"/>
    <s v="Yes"/>
    <x v="2"/>
    <x v="0"/>
    <x v="2"/>
    <x v="0"/>
    <x v="0"/>
    <x v="0"/>
  </r>
  <r>
    <n v="23704"/>
    <x v="1"/>
    <x v="1"/>
    <n v="40000"/>
    <n v="5"/>
    <x v="2"/>
    <s v="Professional"/>
    <s v="Yes"/>
    <x v="3"/>
    <x v="4"/>
    <x v="2"/>
    <x v="2"/>
    <x v="1"/>
    <x v="1"/>
  </r>
  <r>
    <n v="28972"/>
    <x v="1"/>
    <x v="0"/>
    <n v="60000"/>
    <n v="3"/>
    <x v="4"/>
    <s v="Management"/>
    <s v="Yes"/>
    <x v="2"/>
    <x v="4"/>
    <x v="2"/>
    <x v="29"/>
    <x v="1"/>
    <x v="0"/>
  </r>
  <r>
    <n v="22730"/>
    <x v="0"/>
    <x v="1"/>
    <n v="70000"/>
    <n v="5"/>
    <x v="0"/>
    <s v="Management"/>
    <s v="Yes"/>
    <x v="2"/>
    <x v="4"/>
    <x v="2"/>
    <x v="18"/>
    <x v="1"/>
    <x v="0"/>
  </r>
  <r>
    <n v="29134"/>
    <x v="0"/>
    <x v="1"/>
    <n v="60000"/>
    <n v="4"/>
    <x v="0"/>
    <s v="Skilled Manual"/>
    <s v="No"/>
    <x v="4"/>
    <x v="4"/>
    <x v="2"/>
    <x v="0"/>
    <x v="0"/>
    <x v="0"/>
  </r>
  <r>
    <n v="14332"/>
    <x v="1"/>
    <x v="0"/>
    <n v="30000"/>
    <n v="0"/>
    <x v="2"/>
    <s v="Skilled Manual"/>
    <s v="No"/>
    <x v="2"/>
    <x v="2"/>
    <x v="2"/>
    <x v="22"/>
    <x v="2"/>
    <x v="0"/>
  </r>
  <r>
    <n v="19117"/>
    <x v="1"/>
    <x v="0"/>
    <n v="60000"/>
    <n v="1"/>
    <x v="4"/>
    <s v="Professional"/>
    <s v="Yes"/>
    <x v="0"/>
    <x v="1"/>
    <x v="2"/>
    <x v="4"/>
    <x v="0"/>
    <x v="1"/>
  </r>
  <r>
    <n v="22864"/>
    <x v="0"/>
    <x v="1"/>
    <n v="90000"/>
    <n v="2"/>
    <x v="1"/>
    <s v="Professional"/>
    <s v="No"/>
    <x v="0"/>
    <x v="2"/>
    <x v="2"/>
    <x v="38"/>
    <x v="0"/>
    <x v="1"/>
  </r>
  <r>
    <n v="11292"/>
    <x v="1"/>
    <x v="1"/>
    <n v="150000"/>
    <n v="1"/>
    <x v="1"/>
    <s v="Professional"/>
    <s v="No"/>
    <x v="4"/>
    <x v="0"/>
    <x v="2"/>
    <x v="20"/>
    <x v="0"/>
    <x v="1"/>
  </r>
  <r>
    <n v="13466"/>
    <x v="0"/>
    <x v="1"/>
    <n v="80000"/>
    <n v="5"/>
    <x v="1"/>
    <s v="Professional"/>
    <s v="Yes"/>
    <x v="4"/>
    <x v="3"/>
    <x v="2"/>
    <x v="30"/>
    <x v="0"/>
    <x v="0"/>
  </r>
  <r>
    <n v="23731"/>
    <x v="0"/>
    <x v="1"/>
    <n v="60000"/>
    <n v="2"/>
    <x v="2"/>
    <s v="Professional"/>
    <s v="Yes"/>
    <x v="2"/>
    <x v="1"/>
    <x v="2"/>
    <x v="9"/>
    <x v="1"/>
    <x v="1"/>
  </r>
  <r>
    <n v="28672"/>
    <x v="1"/>
    <x v="1"/>
    <n v="70000"/>
    <n v="4"/>
    <x v="4"/>
    <s v="Professional"/>
    <s v="Yes"/>
    <x v="0"/>
    <x v="1"/>
    <x v="2"/>
    <x v="11"/>
    <x v="0"/>
    <x v="1"/>
  </r>
  <r>
    <n v="11809"/>
    <x v="0"/>
    <x v="1"/>
    <n v="60000"/>
    <n v="2"/>
    <x v="0"/>
    <s v="Skilled Manual"/>
    <s v="Yes"/>
    <x v="0"/>
    <x v="0"/>
    <x v="2"/>
    <x v="13"/>
    <x v="0"/>
    <x v="1"/>
  </r>
  <r>
    <n v="19664"/>
    <x v="1"/>
    <x v="1"/>
    <n v="100000"/>
    <n v="3"/>
    <x v="0"/>
    <s v="Management"/>
    <s v="No"/>
    <x v="4"/>
    <x v="3"/>
    <x v="2"/>
    <x v="13"/>
    <x v="0"/>
    <x v="0"/>
  </r>
  <r>
    <n v="12121"/>
    <x v="1"/>
    <x v="1"/>
    <n v="60000"/>
    <n v="3"/>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BB3C31-0202-D14B-B98D-CD6C3F4F10B6}" name="PivotTable16"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1:D10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544D60-B9EC-6F4E-90E0-B966D2E0984D}"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BFBE391-B6AF-024D-AA03-18E5A627B4D1}"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5:D2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9B43A79-FEAF-7C4F-9FCE-8B1B26878A8F}"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21">
      <pivotArea collapsedLevelsAreSubtotals="1" fieldPosition="0">
        <references count="1">
          <reference field="2" count="0"/>
        </references>
      </pivotArea>
    </format>
  </formats>
  <chartFormats count="6">
    <chartFormat chart="9" format="0" series="1">
      <pivotArea type="data" outline="0" fieldPosition="0">
        <references count="2">
          <reference field="4294967294" count="1" selected="0">
            <x v="0"/>
          </reference>
          <reference field="13" count="1" selected="0">
            <x v="0"/>
          </reference>
        </references>
      </pivotArea>
    </chartFormat>
    <chartFormat chart="9" format="1" series="1">
      <pivotArea type="data" outline="0" fieldPosition="0">
        <references count="2">
          <reference field="4294967294" count="1" selected="0">
            <x v="0"/>
          </reference>
          <reference field="13" count="1" selected="0">
            <x v="1"/>
          </reference>
        </references>
      </pivotArea>
    </chartFormat>
    <chartFormat chart="9" format="2">
      <pivotArea type="data" outline="0" fieldPosition="0">
        <references count="3">
          <reference field="4294967294" count="1" selected="0">
            <x v="0"/>
          </reference>
          <reference field="2" count="1" selected="0">
            <x v="1"/>
          </reference>
          <reference field="13" count="1" selected="0">
            <x v="0"/>
          </reference>
        </references>
      </pivotArea>
    </chartFormat>
    <chartFormat chart="9" format="3">
      <pivotArea type="data" outline="0" fieldPosition="0">
        <references count="3">
          <reference field="4294967294" count="1" selected="0">
            <x v="0"/>
          </reference>
          <reference field="2" count="1" selected="0">
            <x v="1"/>
          </reference>
          <reference field="13" count="1" selected="0">
            <x v="1"/>
          </reference>
        </references>
      </pivotArea>
    </chartFormat>
    <chartFormat chart="13" format="6" series="1">
      <pivotArea type="data" outline="0" fieldPosition="0">
        <references count="2">
          <reference field="4294967294" count="1" selected="0">
            <x v="0"/>
          </reference>
          <reference field="13" count="1" selected="0">
            <x v="0"/>
          </reference>
        </references>
      </pivotArea>
    </chartFormat>
    <chartFormat chart="1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altText="Bikes Purchased"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3217EB3-5150-AF4F-9702-A19CF78526B0}" sourceName="Marital Status">
  <pivotTables>
    <pivotTable tabId="3" name="PivotTable13"/>
    <pivotTable tabId="3" name="PivotTable14"/>
    <pivotTable tabId="3" name="PivotTable15"/>
    <pivotTable tabId="3" name="PivotTable16"/>
  </pivotTables>
  <data>
    <tabular pivotCacheId="167214398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9F02665-0351-8242-A8FD-9D35B03A29D8}" sourceName="Education">
  <pivotTables>
    <pivotTable tabId="3" name="PivotTable13"/>
    <pivotTable tabId="3" name="PivotTable14"/>
    <pivotTable tabId="3" name="PivotTable15"/>
    <pivotTable tabId="3" name="PivotTable16"/>
  </pivotTables>
  <data>
    <tabular pivotCacheId="167214398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0E05685-FCE7-A842-A8BA-E6B03D021550}" sourceName="Region">
  <pivotTables>
    <pivotTable tabId="3" name="PivotTable13"/>
    <pivotTable tabId="3" name="PivotTable14"/>
    <pivotTable tabId="3" name="PivotTable15"/>
    <pivotTable tabId="3" name="PivotTable16"/>
  </pivotTables>
  <data>
    <tabular pivotCacheId="1672143986">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3D395353-B463-E74E-B203-35D8244D7F95}" sourceName="Cars">
  <pivotTables>
    <pivotTable tabId="3" name="PivotTable14"/>
    <pivotTable tabId="3" name="PivotTable13"/>
    <pivotTable tabId="3" name="PivotTable15"/>
    <pivotTable tabId="3" name="PivotTable16"/>
  </pivotTables>
  <data>
    <tabular pivotCacheId="1672143986">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DBAFF41-FD1D-924A-948B-6516B6987EFF}" cache="Slicer_Marital_Status" caption="Marital Status" rowHeight="230716"/>
  <slicer name="Education" xr10:uid="{76442092-DBC9-634F-80CC-6B5C06D151D9}" cache="Slicer_Education" caption="Education" rowHeight="230716"/>
  <slicer name="Region" xr10:uid="{04A1A577-1CFC-2547-BB3E-D59EAAC4DC6A}" cache="Slicer_Region" caption="Region" rowHeight="230716"/>
  <slicer name="Cars" xr10:uid="{5812A58E-3774-5942-BE6C-388EE4A1C6D3}" cache="Slicer_Cars" caption="Car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F2FAE-EFCA-DF41-8C61-EBF3BC9A1761}">
  <dimension ref="A1:N1001"/>
  <sheetViews>
    <sheetView topLeftCell="B1" zoomScale="150" workbookViewId="0">
      <selection activeCell="D1" sqref="D1:D1048576"/>
    </sheetView>
  </sheetViews>
  <sheetFormatPr baseColWidth="10" defaultColWidth="11.83203125" defaultRowHeight="15" x14ac:dyDescent="0.2"/>
  <cols>
    <col min="2" max="2" width="27.33203125" customWidth="1"/>
    <col min="4" max="4" width="11.83203125" style="3"/>
    <col min="14" max="14" width="15.5"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_xlfn.IFS(L2&lt;31,"Adolescent",AND(L2&lt;54,L2&gt;=31),"Middle Age",L2&gt;=54,"Old")</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_xlfn.IFS(L3&lt;31,"Adolescent",AND(L3&lt;54,L3&gt;=31),"Middle Age",L3&gt;=54,"Old")</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_xlfn.IFS(L4&lt;31,"Adolescent",AND(L4&lt;54,L4&gt;=31),"Middle Age",L4&gt;=54,"Old")</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_xlfn.IFS(L5&lt;31,"Adolescent",AND(L5&lt;54,L5&gt;=31),"Middle Age",L5&gt;=54,"Old")</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_xlfn.IFS(L6&lt;31,"Adolescent",AND(L6&lt;54,L6&gt;=31),"Middle Age",L6&gt;=54,"Old")</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_xlfn.IFS(L7&lt;31,"Adolescent",AND(L7&lt;54,L7&gt;=31),"Middle Age",L7&gt;=54,"Old")</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_xlfn.IFS(L8&lt;31,"Adolescent",AND(L8&lt;54,L8&gt;=31),"Middle Age",L8&gt;=54,"Old")</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_xlfn.IFS(L9&lt;31,"Adolescent",AND(L9&lt;54,L9&gt;=31),"Middle Age",L9&gt;=54,"Old")</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_xlfn.IFS(L10&lt;31,"Adolescent",AND(L10&lt;54,L10&gt;=31),"Middle Age",L10&gt;=54,"Old")</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_xlfn.IFS(L11&lt;31,"Adolescent",AND(L11&lt;54,L11&gt;=31),"Middle Age",L11&gt;=54,"Old")</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_xlfn.IFS(L12&lt;31,"Adolescent",AND(L12&lt;54,L12&gt;=31),"Middle Age",L12&gt;=54,"Old")</f>
        <v>Old</v>
      </c>
      <c r="N12" t="s">
        <v>15</v>
      </c>
    </row>
    <row r="13" spans="1:14" x14ac:dyDescent="0.2">
      <c r="A13">
        <v>12697</v>
      </c>
      <c r="B13" t="s">
        <v>37</v>
      </c>
      <c r="C13" t="s">
        <v>38</v>
      </c>
      <c r="D13" s="3">
        <v>90000</v>
      </c>
      <c r="E13">
        <v>0</v>
      </c>
      <c r="F13" t="s">
        <v>13</v>
      </c>
      <c r="G13" t="s">
        <v>21</v>
      </c>
      <c r="H13" t="s">
        <v>18</v>
      </c>
      <c r="I13">
        <v>4</v>
      </c>
      <c r="J13" t="s">
        <v>46</v>
      </c>
      <c r="K13" t="s">
        <v>24</v>
      </c>
      <c r="L13">
        <v>36</v>
      </c>
      <c r="M13" t="str" cm="1">
        <f t="array" ref="M13">_xlfn.IFS(L13&lt;31,"Adolescent",AND(L13&lt;54,L13&gt;=31),"Middle Age",L13&gt;=54,"Old")</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_xlfn.IFS(L14&lt;31,"Adolescent",AND(L14&lt;54,L14&gt;=31),"Middle Age",L14&gt;=54,"Old")</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_xlfn.IFS(L15&lt;31,"Adolescent",AND(L15&lt;54,L15&gt;=31),"Middle Age",L15&gt;=54,"Old")</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_xlfn.IFS(L16&lt;31,"Adolescent",AND(L16&lt;54,L16&gt;=31),"Middle Age",L16&gt;=54,"Old")</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_xlfn.IFS(L17&lt;31,"Adolescent",AND(L17&lt;54,L17&gt;=31),"Middle Age",L17&gt;=54,"Old")</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_xlfn.IFS(L18&lt;31,"Adolescent",AND(L18&lt;54,L18&gt;=31),"Middle Age",L18&gt;=54,"Old")</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_xlfn.IFS(L19&lt;31,"Adolescent",AND(L19&lt;54,L19&gt;=31),"Middle Age",L19&gt;=54,"Old")</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_xlfn.IFS(L20&lt;31,"Adolescent",AND(L20&lt;54,L20&gt;=31),"Middle Age",L20&gt;=54,"Old")</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_xlfn.IFS(L21&lt;31,"Adolescent",AND(L21&lt;54,L21&gt;=31),"Middle Age",L21&gt;=54,"Old")</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_xlfn.IFS(L22&lt;31,"Adolescent",AND(L22&lt;54,L22&gt;=31),"Middle Age",L22&gt;=54,"Old")</f>
        <v>Middle Age</v>
      </c>
      <c r="N22" t="s">
        <v>15</v>
      </c>
    </row>
    <row r="23" spans="1:14" x14ac:dyDescent="0.2">
      <c r="A23">
        <v>21564</v>
      </c>
      <c r="B23" t="s">
        <v>37</v>
      </c>
      <c r="C23" t="s">
        <v>38</v>
      </c>
      <c r="D23" s="3">
        <v>80000</v>
      </c>
      <c r="E23">
        <v>0</v>
      </c>
      <c r="F23" t="s">
        <v>13</v>
      </c>
      <c r="G23" t="s">
        <v>21</v>
      </c>
      <c r="H23" t="s">
        <v>15</v>
      </c>
      <c r="I23">
        <v>4</v>
      </c>
      <c r="J23" t="s">
        <v>46</v>
      </c>
      <c r="K23" t="s">
        <v>24</v>
      </c>
      <c r="L23">
        <v>35</v>
      </c>
      <c r="M23" t="str" cm="1">
        <f t="array" ref="M23">_xlfn.IFS(L23&lt;31,"Adolescent",AND(L23&lt;54,L23&gt;=31),"Middle Age",L23&gt;=54,"Old")</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_xlfn.IFS(L24&lt;31,"Adolescent",AND(L24&lt;54,L24&gt;=31),"Middle Age",L24&gt;=54,"Old")</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_xlfn.IFS(L25&lt;31,"Adolescent",AND(L25&lt;54,L25&gt;=31),"Middle Age",L25&gt;=54,"Old")</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_xlfn.IFS(L26&lt;31,"Adolescent",AND(L26&lt;54,L26&gt;=31),"Middle Age",L26&gt;=54,"Old")</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_xlfn.IFS(L27&lt;31,"Adolescent",AND(L27&lt;54,L27&gt;=31),"Middle Age",L27&gt;=54,"Old")</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_xlfn.IFS(L28&lt;31,"Adolescent",AND(L28&lt;54,L28&gt;=31),"Middle Age",L28&gt;=54,"Old")</f>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_xlfn.IFS(L29&lt;31,"Adolescent",AND(L29&lt;54,L29&gt;=31),"Middle Age",L29&gt;=54,"Old")</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_xlfn.IFS(L30&lt;31,"Adolescent",AND(L30&lt;54,L30&gt;=31),"Middle Age",L30&gt;=54,"Old")</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_xlfn.IFS(L31&lt;31,"Adolescent",AND(L31&lt;54,L31&gt;=31),"Middle Age",L31&gt;=54,"Old")</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_xlfn.IFS(L32&lt;31,"Adolescent",AND(L32&lt;54,L32&gt;=31),"Middle Age",L32&gt;=54,"Old")</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_xlfn.IFS(L33&lt;31,"Adolescent",AND(L33&lt;54,L33&gt;=31),"Middle Age",L33&gt;=54,"Old")</f>
        <v>Adolescent</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_xlfn.IFS(L34&lt;31,"Adolescent",AND(L34&lt;54,L34&gt;=31),"Middle Age",L34&gt;=54,"Old")</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_xlfn.IFS(L35&lt;31,"Adolescent",AND(L35&lt;54,L35&gt;=31),"Middle Age",L35&gt;=54,"Old")</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_xlfn.IFS(L36&lt;31,"Adolescent",AND(L36&lt;54,L36&gt;=31),"Middle Age",L36&gt;=54,"Old")</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_xlfn.IFS(L37&lt;31,"Adolescent",AND(L37&lt;54,L37&gt;=31),"Middle Age",L37&gt;=54,"Old")</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_xlfn.IFS(L38&lt;31,"Adolescent",AND(L38&lt;54,L38&gt;=31),"Middle Age",L38&gt;=54,"Old")</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_xlfn.IFS(L39&lt;31,"Adolescent",AND(L39&lt;54,L39&gt;=31),"Middle Age",L39&gt;=54,"Old")</f>
        <v>Adolescent</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_xlfn.IFS(L40&lt;31,"Adolescent",AND(L40&lt;54,L40&gt;=31),"Middle Age",L40&gt;=54,"Old")</f>
        <v>Adolescent</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_xlfn.IFS(L41&lt;31,"Adolescent",AND(L41&lt;54,L41&gt;=31),"Middle Age",L41&gt;=54,"Old")</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_xlfn.IFS(L42&lt;31,"Adolescent",AND(L42&lt;54,L42&gt;=31),"Middle Age",L42&gt;=54,"Old")</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_xlfn.IFS(L43&lt;31,"Adolescent",AND(L43&lt;54,L43&gt;=31),"Middle Age",L43&gt;=54,"Old")</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_xlfn.IFS(L44&lt;31,"Adolescent",AND(L44&lt;54,L44&gt;=31),"Middle Age",L44&gt;=54,"Old")</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_xlfn.IFS(L45&lt;31,"Adolescent",AND(L45&lt;54,L45&gt;=31),"Middle Age",L45&gt;=54,"Old")</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_xlfn.IFS(L46&lt;31,"Adolescent",AND(L46&lt;54,L46&gt;=31),"Middle Age",L46&gt;=54,"Old")</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_xlfn.IFS(L47&lt;31,"Adolescent",AND(L47&lt;54,L47&gt;=31),"Middle Age",L47&gt;=54,"Old")</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_xlfn.IFS(L48&lt;31,"Adolescent",AND(L48&lt;54,L48&gt;=31),"Middle Age",L48&gt;=54,"Old")</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_xlfn.IFS(L49&lt;31,"Adolescent",AND(L49&lt;54,L49&gt;=31),"Middle Age",L49&gt;=54,"Old")</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_xlfn.IFS(L50&lt;31,"Adolescent",AND(L50&lt;54,L50&gt;=31),"Middle Age",L50&gt;=54,"Old")</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_xlfn.IFS(L51&lt;31,"Adolescent",AND(L51&lt;54,L51&gt;=31),"Middle Age",L51&gt;=54,"Old")</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_xlfn.IFS(L52&lt;31,"Adolescent",AND(L52&lt;54,L52&gt;=31),"Middle Age",L52&gt;=54,"Old")</f>
        <v>Adolescent</v>
      </c>
      <c r="N52" t="s">
        <v>18</v>
      </c>
    </row>
    <row r="53" spans="1:14" x14ac:dyDescent="0.2">
      <c r="A53">
        <v>20619</v>
      </c>
      <c r="B53" t="s">
        <v>37</v>
      </c>
      <c r="C53" t="s">
        <v>39</v>
      </c>
      <c r="D53" s="3">
        <v>80000</v>
      </c>
      <c r="E53">
        <v>0</v>
      </c>
      <c r="F53" t="s">
        <v>13</v>
      </c>
      <c r="G53" t="s">
        <v>21</v>
      </c>
      <c r="H53" t="s">
        <v>18</v>
      </c>
      <c r="I53">
        <v>4</v>
      </c>
      <c r="J53" t="s">
        <v>46</v>
      </c>
      <c r="K53" t="s">
        <v>24</v>
      </c>
      <c r="L53">
        <v>35</v>
      </c>
      <c r="M53" t="str" cm="1">
        <f t="array" ref="M53">_xlfn.IFS(L53&lt;31,"Adolescent",AND(L53&lt;54,L53&gt;=31),"Middle Age",L53&gt;=54,"Old")</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_xlfn.IFS(L54&lt;31,"Adolescent",AND(L54&lt;54,L54&gt;=31),"Middle Age",L54&gt;=54,"Old")</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_xlfn.IFS(L55&lt;31,"Adolescent",AND(L55&lt;54,L55&gt;=31),"Middle Age",L55&gt;=54,"Old")</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_xlfn.IFS(L56&lt;31,"Adolescent",AND(L56&lt;54,L56&gt;=31),"Middle Age",L56&gt;=54,"Old")</f>
        <v>Middle Age</v>
      </c>
      <c r="N56" t="s">
        <v>18</v>
      </c>
    </row>
    <row r="57" spans="1:14" x14ac:dyDescent="0.2">
      <c r="A57">
        <v>28906</v>
      </c>
      <c r="B57" t="s">
        <v>36</v>
      </c>
      <c r="C57" t="s">
        <v>39</v>
      </c>
      <c r="D57" s="3">
        <v>80000</v>
      </c>
      <c r="E57">
        <v>4</v>
      </c>
      <c r="F57" t="s">
        <v>27</v>
      </c>
      <c r="G57" t="s">
        <v>21</v>
      </c>
      <c r="H57" t="s">
        <v>15</v>
      </c>
      <c r="I57">
        <v>2</v>
      </c>
      <c r="J57" t="s">
        <v>46</v>
      </c>
      <c r="K57" t="s">
        <v>17</v>
      </c>
      <c r="L57">
        <v>54</v>
      </c>
      <c r="M57" t="str" cm="1">
        <f t="array" ref="M57">_xlfn.IFS(L57&lt;31,"Adolescent",AND(L57&lt;54,L57&gt;=31),"Middle Age",L57&gt;=54,"Old")</f>
        <v>Old</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_xlfn.IFS(L58&lt;31,"Adolescent",AND(L58&lt;54,L58&gt;=31),"Middle Age",L58&gt;=54,"Old")</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_xlfn.IFS(L59&lt;31,"Adolescent",AND(L59&lt;54,L59&gt;=31),"Middle Age",L59&gt;=54,"Old")</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_xlfn.IFS(L60&lt;31,"Adolescent",AND(L60&lt;54,L60&gt;=31),"Middle Age",L60&gt;=54,"Old")</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_xlfn.IFS(L61&lt;31,"Adolescent",AND(L61&lt;54,L61&gt;=31),"Middle Age",L61&gt;=54,"Old")</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_xlfn.IFS(L62&lt;31,"Adolescent",AND(L62&lt;54,L62&gt;=31),"Middle Age",L62&gt;=54,"Old")</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_xlfn.IFS(L63&lt;31,"Adolescent",AND(L63&lt;54,L63&gt;=31),"Middle Age",L63&gt;=54,"Old")</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_xlfn.IFS(L64&lt;31,"Adolescent",AND(L64&lt;54,L64&gt;=31),"Middle Age",L64&gt;=54,"Old")</f>
        <v>Middle Age</v>
      </c>
      <c r="N64" t="s">
        <v>15</v>
      </c>
    </row>
    <row r="65" spans="1:14" x14ac:dyDescent="0.2">
      <c r="A65">
        <v>16185</v>
      </c>
      <c r="B65" t="s">
        <v>37</v>
      </c>
      <c r="C65" t="s">
        <v>39</v>
      </c>
      <c r="D65" s="3">
        <v>60000</v>
      </c>
      <c r="E65">
        <v>4</v>
      </c>
      <c r="F65" t="s">
        <v>13</v>
      </c>
      <c r="G65" t="s">
        <v>21</v>
      </c>
      <c r="H65" t="s">
        <v>15</v>
      </c>
      <c r="I65">
        <v>3</v>
      </c>
      <c r="J65" t="s">
        <v>46</v>
      </c>
      <c r="K65" t="s">
        <v>24</v>
      </c>
      <c r="L65">
        <v>41</v>
      </c>
      <c r="M65" t="str" cm="1">
        <f t="array" ref="M65">_xlfn.IFS(L65&lt;31,"Adolescent",AND(L65&lt;54,L65&gt;=31),"Middle Age",L65&gt;=54,"Old")</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_xlfn.IFS(L66&lt;31,"Adolescent",AND(L66&lt;54,L66&gt;=31),"Middle Age",L66&gt;=54,"Old")</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_xlfn.IFS(L67&lt;31,"Adolescent",AND(L67&lt;54,L67&gt;=31),"Middle Age",L67&gt;=54,"Old")</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_xlfn.IFS(L68&lt;31,"Adolescent",AND(L68&lt;54,L68&gt;=31),"Middle Age",L68&gt;=54,"Old")</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_xlfn.IFS(L69&lt;31,"Adolescent",AND(L69&lt;54,L69&gt;=31),"Middle Age",L69&gt;=54,"Old")</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_xlfn.IFS(L70&lt;31,"Adolescent",AND(L70&lt;54,L70&gt;=31),"Middle Age",L70&gt;=54,"Old")</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_xlfn.IFS(L71&lt;31,"Adolescent",AND(L71&lt;54,L71&gt;=31),"Middle Age",L71&gt;=54,"Old")</f>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cm="1">
        <f t="array" ref="M72">_xlfn.IFS(L72&lt;31,"Adolescent",AND(L72&lt;54,L72&gt;=31),"Middle Age",L72&gt;=54,"Old")</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_xlfn.IFS(L73&lt;31,"Adolescent",AND(L73&lt;54,L73&gt;=31),"Middle Age",L73&gt;=54,"Old")</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_xlfn.IFS(L74&lt;31,"Adolescent",AND(L74&lt;54,L74&gt;=31),"Middle Age",L74&gt;=54,"Old")</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_xlfn.IFS(L75&lt;31,"Adolescent",AND(L75&lt;54,L75&gt;=31),"Middle Age",L75&gt;=54,"Old")</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_xlfn.IFS(L76&lt;31,"Adolescent",AND(L76&lt;54,L76&gt;=31),"Middle Age",L76&gt;=54,"Old")</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_xlfn.IFS(L77&lt;31,"Adolescent",AND(L77&lt;54,L77&gt;=31),"Middle Age",L77&gt;=54,"Old")</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_xlfn.IFS(L78&lt;31,"Adolescent",AND(L78&lt;54,L78&gt;=31),"Middle Age",L78&gt;=54,"Old")</f>
        <v>Adolescent</v>
      </c>
      <c r="N78" t="s">
        <v>18</v>
      </c>
    </row>
    <row r="79" spans="1:14" x14ac:dyDescent="0.2">
      <c r="A79">
        <v>27969</v>
      </c>
      <c r="B79" t="s">
        <v>36</v>
      </c>
      <c r="C79" t="s">
        <v>39</v>
      </c>
      <c r="D79" s="3">
        <v>80000</v>
      </c>
      <c r="E79">
        <v>0</v>
      </c>
      <c r="F79" t="s">
        <v>13</v>
      </c>
      <c r="G79" t="s">
        <v>21</v>
      </c>
      <c r="H79" t="s">
        <v>15</v>
      </c>
      <c r="I79">
        <v>2</v>
      </c>
      <c r="J79" t="s">
        <v>46</v>
      </c>
      <c r="K79" t="s">
        <v>24</v>
      </c>
      <c r="L79">
        <v>29</v>
      </c>
      <c r="M79" t="str" cm="1">
        <f t="array" ref="M79">_xlfn.IFS(L79&lt;31,"Adolescent",AND(L79&lt;54,L79&gt;=31),"Middle Age",L79&gt;=54,"Old")</f>
        <v>Adolescent</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_xlfn.IFS(L80&lt;31,"Adolescent",AND(L80&lt;54,L80&gt;=31),"Middle Age",L80&gt;=54,"Old")</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_xlfn.IFS(L81&lt;31,"Adolescent",AND(L81&lt;54,L81&gt;=31),"Middle Age",L81&gt;=54,"Old")</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_xlfn.IFS(L82&lt;31,"Adolescent",AND(L82&lt;54,L82&gt;=31),"Middle Age",L82&gt;=54,"Old")</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_xlfn.IFS(L83&lt;31,"Adolescent",AND(L83&lt;54,L83&gt;=31),"Middle Age",L83&gt;=54,"Old")</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_xlfn.IFS(L84&lt;31,"Adolescent",AND(L84&lt;54,L84&gt;=31),"Middle Age",L84&gt;=54,"Old")</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_xlfn.IFS(L85&lt;31,"Adolescent",AND(L85&lt;54,L85&gt;=31),"Middle Age",L85&gt;=54,"Old")</f>
        <v>Adolescent</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_xlfn.IFS(L86&lt;31,"Adolescent",AND(L86&lt;54,L86&gt;=31),"Middle Age",L86&gt;=54,"Old")</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_xlfn.IFS(L87&lt;31,"Adolescent",AND(L87&lt;54,L87&gt;=31),"Middle Age",L87&gt;=54,"Old")</f>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_xlfn.IFS(L88&lt;31,"Adolescent",AND(L88&lt;54,L88&gt;=31),"Middle Age",L88&gt;=54,"Old")</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_xlfn.IFS(L89&lt;31,"Adolescent",AND(L89&lt;54,L89&gt;=31),"Middle Age",L89&gt;=54,"Old")</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_xlfn.IFS(L90&lt;31,"Adolescent",AND(L90&lt;54,L90&gt;=31),"Middle Age",L90&gt;=54,"Old")</f>
        <v>Adolescent</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_xlfn.IFS(L91&lt;31,"Adolescent",AND(L91&lt;54,L91&gt;=31),"Middle Age",L91&gt;=54,"Old")</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_xlfn.IFS(L92&lt;31,"Adolescent",AND(L92&lt;54,L92&gt;=31),"Middle Age",L92&gt;=54,"Old")</f>
        <v>Adolescent</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_xlfn.IFS(L93&lt;31,"Adolescent",AND(L93&lt;54,L93&gt;=31),"Middle Age",L93&gt;=54,"Old")</f>
        <v>Adolescent</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_xlfn.IFS(L94&lt;31,"Adolescent",AND(L94&lt;54,L94&gt;=31),"Middle Age",L94&gt;=54,"Old")</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_xlfn.IFS(L95&lt;31,"Adolescent",AND(L95&lt;54,L95&gt;=31),"Middle Age",L95&gt;=54,"Old")</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_xlfn.IFS(L96&lt;31,"Adolescent",AND(L96&lt;54,L96&gt;=31),"Middle Age",L96&gt;=54,"Old")</f>
        <v>Old</v>
      </c>
      <c r="N96" t="s">
        <v>18</v>
      </c>
    </row>
    <row r="97" spans="1:14" x14ac:dyDescent="0.2">
      <c r="A97">
        <v>17197</v>
      </c>
      <c r="B97" t="s">
        <v>37</v>
      </c>
      <c r="C97" t="s">
        <v>38</v>
      </c>
      <c r="D97" s="3">
        <v>90000</v>
      </c>
      <c r="E97">
        <v>5</v>
      </c>
      <c r="F97" t="s">
        <v>19</v>
      </c>
      <c r="G97" t="s">
        <v>21</v>
      </c>
      <c r="H97" t="s">
        <v>15</v>
      </c>
      <c r="I97">
        <v>2</v>
      </c>
      <c r="J97" t="s">
        <v>46</v>
      </c>
      <c r="K97" t="s">
        <v>17</v>
      </c>
      <c r="L97">
        <v>62</v>
      </c>
      <c r="M97" t="str" cm="1">
        <f t="array" ref="M97">_xlfn.IFS(L97&lt;31,"Adolescent",AND(L97&lt;54,L97&gt;=31),"Middle Age",L97&gt;=54,"Old")</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_xlfn.IFS(L98&lt;31,"Adolescent",AND(L98&lt;54,L98&gt;=31),"Middle Age",L98&gt;=54,"Old")</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_xlfn.IFS(L99&lt;31,"Adolescent",AND(L99&lt;54,L99&gt;=31),"Middle Age",L99&gt;=54,"Old")</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_xlfn.IFS(L100&lt;31,"Adolescent",AND(L100&lt;54,L100&gt;=31),"Middle Age",L100&gt;=54,"Old")</f>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_xlfn.IFS(L101&lt;31,"Adolescent",AND(L101&lt;54,L101&gt;=31),"Middle Age",L101&gt;=54,"Old")</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_xlfn.IFS(L102&lt;31,"Adolescent",AND(L102&lt;54,L102&gt;=31),"Middle Age",L102&gt;=54,"Old")</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_xlfn.IFS(L103&lt;31,"Adolescent",AND(L103&lt;54,L103&gt;=31),"Middle Age",L103&gt;=54,"Old")</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_xlfn.IFS(L104&lt;31,"Adolescent",AND(L104&lt;54,L104&gt;=31),"Middle Age",L104&gt;=54,"Old")</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_xlfn.IFS(L105&lt;31,"Adolescent",AND(L105&lt;54,L105&gt;=31),"Middle Age",L105&gt;=54,"Old")</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_xlfn.IFS(L106&lt;31,"Adolescent",AND(L106&lt;54,L106&gt;=31),"Middle Age",L106&gt;=54,"Old")</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_xlfn.IFS(L107&lt;31,"Adolescent",AND(L107&lt;54,L107&gt;=31),"Middle Age",L107&gt;=54,"Old")</f>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_xlfn.IFS(L108&lt;31,"Adolescent",AND(L108&lt;54,L108&gt;=31),"Middle Age",L108&gt;=54,"Old")</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_xlfn.IFS(L109&lt;31,"Adolescent",AND(L109&lt;54,L109&gt;=31),"Middle Age",L109&gt;=54,"Old")</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_xlfn.IFS(L110&lt;31,"Adolescent",AND(L110&lt;54,L110&gt;=31),"Middle Age",L110&gt;=54,"Old")</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_xlfn.IFS(L111&lt;31,"Adolescent",AND(L111&lt;54,L111&gt;=31),"Middle Age",L111&gt;=54,"Old")</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_xlfn.IFS(L112&lt;31,"Adolescent",AND(L112&lt;54,L112&gt;=31),"Middle Age",L112&gt;=54,"Old")</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_xlfn.IFS(L113&lt;31,"Adolescent",AND(L113&lt;54,L113&gt;=31),"Middle Age",L113&gt;=54,"Old")</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_xlfn.IFS(L114&lt;31,"Adolescent",AND(L114&lt;54,L114&gt;=31),"Middle Age",L114&gt;=54,"Old")</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_xlfn.IFS(L115&lt;31,"Adolescent",AND(L115&lt;54,L115&gt;=31),"Middle Age",L115&gt;=54,"Old")</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_xlfn.IFS(L116&lt;31,"Adolescent",AND(L116&lt;54,L116&gt;=31),"Middle Age",L116&gt;=54,"Old")</f>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_xlfn.IFS(L117&lt;31,"Adolescent",AND(L117&lt;54,L117&gt;=31),"Middle Age",L117&gt;=54,"Old")</f>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_xlfn.IFS(L118&lt;31,"Adolescent",AND(L118&lt;54,L118&gt;=31),"Middle Age",L118&gt;=54,"Old")</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_xlfn.IFS(L119&lt;31,"Adolescent",AND(L119&lt;54,L119&gt;=31),"Middle Age",L119&gt;=54,"Old")</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_xlfn.IFS(L120&lt;31,"Adolescent",AND(L120&lt;54,L120&gt;=31),"Middle Age",L120&gt;=54,"Old")</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_xlfn.IFS(L121&lt;31,"Adolescent",AND(L121&lt;54,L121&gt;=31),"Middle Age",L121&gt;=54,"Old")</f>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_xlfn.IFS(L122&lt;31,"Adolescent",AND(L122&lt;54,L122&gt;=31),"Middle Age",L122&gt;=54,"Old")</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_xlfn.IFS(L123&lt;31,"Adolescent",AND(L123&lt;54,L123&gt;=31),"Middle Age",L123&gt;=54,"Old")</f>
        <v>Middle Age</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cm="1">
        <f t="array" ref="M124">_xlfn.IFS(L124&lt;31,"Adolescent",AND(L124&lt;54,L124&gt;=31),"Middle Age",L124&gt;=54,"Old")</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_xlfn.IFS(L125&lt;31,"Adolescent",AND(L125&lt;54,L125&gt;=31),"Middle Age",L125&gt;=54,"Old")</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_xlfn.IFS(L126&lt;31,"Adolescent",AND(L126&lt;54,L126&gt;=31),"Middle Age",L126&gt;=54,"Old")</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_xlfn.IFS(L127&lt;31,"Adolescent",AND(L127&lt;54,L127&gt;=31),"Middle Age",L127&gt;=54,"Old")</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_xlfn.IFS(L128&lt;31,"Adolescent",AND(L128&lt;54,L128&gt;=31),"Middle Age",L128&gt;=54,"Old")</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_xlfn.IFS(L129&lt;31,"Adolescent",AND(L129&lt;54,L129&gt;=31),"Middle Age",L129&gt;=54,"Old")</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_xlfn.IFS(L130&lt;31,"Adolescent",AND(L130&lt;54,L130&gt;=31),"Middle Age",L130&gt;=54,"Old")</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_xlfn.IFS(L131&lt;31,"Adolescent",AND(L131&lt;54,L131&gt;=31),"Middle Age",L131&gt;=54,"Old")</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_xlfn.IFS(L132&lt;31,"Adolescent",AND(L132&lt;54,L132&gt;=31),"Middle Age",L132&gt;=54,"Old")</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_xlfn.IFS(L133&lt;31,"Adolescent",AND(L133&lt;54,L133&gt;=31),"Middle Age",L133&gt;=54,"Old")</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_xlfn.IFS(L134&lt;31,"Adolescent",AND(L134&lt;54,L134&gt;=31),"Middle Age",L134&gt;=54,"Old")</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_xlfn.IFS(L135&lt;31,"Adolescent",AND(L135&lt;54,L135&gt;=31),"Middle Age",L135&gt;=54,"Old")</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_xlfn.IFS(L136&lt;31,"Adolescent",AND(L136&lt;54,L136&gt;=31),"Middle Age",L136&gt;=54,"Old")</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_xlfn.IFS(L137&lt;31,"Adolescent",AND(L137&lt;54,L137&gt;=31),"Middle Age",L137&gt;=54,"Old")</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_xlfn.IFS(L138&lt;31,"Adolescent",AND(L138&lt;54,L138&gt;=31),"Middle Age",L138&gt;=54,"Old")</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_xlfn.IFS(L139&lt;31,"Adolescent",AND(L139&lt;54,L139&gt;=31),"Middle Age",L139&gt;=54,"Old")</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_xlfn.IFS(L140&lt;31,"Adolescent",AND(L140&lt;54,L140&gt;=31),"Middle Age",L140&gt;=54,"Old")</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_xlfn.IFS(L141&lt;31,"Adolescent",AND(L141&lt;54,L141&gt;=31),"Middle Age",L141&gt;=54,"Old")</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_xlfn.IFS(L142&lt;31,"Adolescent",AND(L142&lt;54,L142&gt;=31),"Middle Age",L142&gt;=54,"Old")</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_xlfn.IFS(L143&lt;31,"Adolescent",AND(L143&lt;54,L143&gt;=31),"Middle Age",L143&gt;=54,"Old")</f>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_xlfn.IFS(L144&lt;31,"Adolescent",AND(L144&lt;54,L144&gt;=31),"Middle Age",L144&gt;=54,"Old")</f>
        <v>Middle Age</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cm="1">
        <f t="array" ref="M145">_xlfn.IFS(L145&lt;31,"Adolescent",AND(L145&lt;54,L145&gt;=31),"Middle Age",L145&gt;=54,"Old")</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_xlfn.IFS(L146&lt;31,"Adolescent",AND(L146&lt;54,L146&gt;=31),"Middle Age",L146&gt;=54,"Old")</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_xlfn.IFS(L147&lt;31,"Adolescent",AND(L147&lt;54,L147&gt;=31),"Middle Age",L147&gt;=54,"Old")</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_xlfn.IFS(L148&lt;31,"Adolescent",AND(L148&lt;54,L148&gt;=31),"Middle Age",L148&gt;=54,"Old")</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_xlfn.IFS(L149&lt;31,"Adolescent",AND(L149&lt;54,L149&gt;=31),"Middle Age",L149&gt;=54,"Old")</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_xlfn.IFS(L150&lt;31,"Adolescent",AND(L150&lt;54,L150&gt;=31),"Middle Age",L150&gt;=54,"Old")</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_xlfn.IFS(L151&lt;31,"Adolescent",AND(L151&lt;54,L151&gt;=31),"Middle Age",L151&gt;=54,"Old")</f>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_xlfn.IFS(L152&lt;31,"Adolescent",AND(L152&lt;54,L152&gt;=31),"Middle Age",L152&gt;=54,"Old")</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_xlfn.IFS(L153&lt;31,"Adolescent",AND(L153&lt;54,L153&gt;=31),"Middle Age",L153&gt;=54,"Old")</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_xlfn.IFS(L154&lt;31,"Adolescent",AND(L154&lt;54,L154&gt;=31),"Middle Age",L154&gt;=54,"Old")</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_xlfn.IFS(L155&lt;31,"Adolescent",AND(L155&lt;54,L155&gt;=31),"Middle Age",L155&gt;=54,"Old")</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_xlfn.IFS(L156&lt;31,"Adolescent",AND(L156&lt;54,L156&gt;=31),"Middle Age",L156&gt;=54,"Old")</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_xlfn.IFS(L157&lt;31,"Adolescent",AND(L157&lt;54,L157&gt;=31),"Middle Age",L157&gt;=54,"Old")</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_xlfn.IFS(L158&lt;31,"Adolescent",AND(L158&lt;54,L158&gt;=31),"Middle Age",L158&gt;=54,"Old")</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_xlfn.IFS(L159&lt;31,"Adolescent",AND(L159&lt;54,L159&gt;=31),"Middle Age",L159&gt;=54,"Old")</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_xlfn.IFS(L160&lt;31,"Adolescent",AND(L160&lt;54,L160&gt;=31),"Middle Age",L160&gt;=54,"Old")</f>
        <v>Old</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_xlfn.IFS(L161&lt;31,"Adolescent",AND(L161&lt;54,L161&gt;=31),"Middle Age",L161&gt;=54,"Old")</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_xlfn.IFS(L162&lt;31,"Adolescent",AND(L162&lt;54,L162&gt;=31),"Middle Age",L162&gt;=54,"Old")</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_xlfn.IFS(L163&lt;31,"Adolescent",AND(L163&lt;54,L163&gt;=31),"Middle Age",L163&gt;=54,"Old")</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_xlfn.IFS(L164&lt;31,"Adolescent",AND(L164&lt;54,L164&gt;=31),"Middle Age",L164&gt;=54,"Old")</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_xlfn.IFS(L165&lt;31,"Adolescent",AND(L165&lt;54,L165&gt;=31),"Middle Age",L165&gt;=54,"Old")</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_xlfn.IFS(L166&lt;31,"Adolescent",AND(L166&lt;54,L166&gt;=31),"Middle Age",L166&gt;=54,"Old")</f>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_xlfn.IFS(L167&lt;31,"Adolescent",AND(L167&lt;54,L167&gt;=31),"Middle Age",L167&gt;=54,"Old")</f>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_xlfn.IFS(L168&lt;31,"Adolescent",AND(L168&lt;54,L168&gt;=31),"Middle Age",L168&gt;=54,"Old")</f>
        <v>Middle Age</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cm="1">
        <f t="array" ref="M169">_xlfn.IFS(L169&lt;31,"Adolescent",AND(L169&lt;54,L169&gt;=31),"Middle Age",L169&gt;=54,"Old")</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_xlfn.IFS(L170&lt;31,"Adolescent",AND(L170&lt;54,L170&gt;=31),"Middle Age",L170&gt;=54,"Old")</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_xlfn.IFS(L171&lt;31,"Adolescent",AND(L171&lt;54,L171&gt;=31),"Middle Age",L171&gt;=54,"Old")</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_xlfn.IFS(L172&lt;31,"Adolescent",AND(L172&lt;54,L172&gt;=31),"Middle Age",L172&gt;=54,"Old")</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_xlfn.IFS(L173&lt;31,"Adolescent",AND(L173&lt;54,L173&gt;=31),"Middle Age",L173&gt;=54,"Old")</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_xlfn.IFS(L174&lt;31,"Adolescent",AND(L174&lt;54,L174&gt;=31),"Middle Age",L174&gt;=54,"Old")</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_xlfn.IFS(L175&lt;31,"Adolescent",AND(L175&lt;54,L175&gt;=31),"Middle Age",L175&gt;=54,"Old")</f>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_xlfn.IFS(L176&lt;31,"Adolescent",AND(L176&lt;54,L176&gt;=31),"Middle Age",L176&gt;=54,"Old")</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_xlfn.IFS(L177&lt;31,"Adolescent",AND(L177&lt;54,L177&gt;=31),"Middle Age",L177&gt;=54,"Old")</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_xlfn.IFS(L178&lt;31,"Adolescent",AND(L178&lt;54,L178&gt;=31),"Middle Age",L178&gt;=54,"Old")</f>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_xlfn.IFS(L179&lt;31,"Adolescent",AND(L179&lt;54,L179&gt;=31),"Middle Age",L179&gt;=54,"Old")</f>
        <v>Middle Age</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cm="1">
        <f t="array" ref="M180">_xlfn.IFS(L180&lt;31,"Adolescent",AND(L180&lt;54,L180&gt;=31),"Middle Age",L180&gt;=54,"Old")</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_xlfn.IFS(L181&lt;31,"Adolescent",AND(L181&lt;54,L181&gt;=31),"Middle Age",L181&gt;=54,"Old")</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_xlfn.IFS(L182&lt;31,"Adolescent",AND(L182&lt;54,L182&gt;=31),"Middle Age",L182&gt;=54,"Old")</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_xlfn.IFS(L183&lt;31,"Adolescent",AND(L183&lt;54,L183&gt;=31),"Middle Age",L183&gt;=54,"Old")</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_xlfn.IFS(L184&lt;31,"Adolescent",AND(L184&lt;54,L184&gt;=31),"Middle Age",L184&gt;=54,"Old")</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_xlfn.IFS(L185&lt;31,"Adolescent",AND(L185&lt;54,L185&gt;=31),"Middle Age",L185&gt;=54,"Old")</f>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cm="1">
        <f t="array" ref="M186">_xlfn.IFS(L186&lt;31,"Adolescent",AND(L186&lt;54,L186&gt;=31),"Middle Age",L186&gt;=54,"Old")</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_xlfn.IFS(L187&lt;31,"Adolescent",AND(L187&lt;54,L187&gt;=31),"Middle Age",L187&gt;=54,"Old")</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_xlfn.IFS(L188&lt;31,"Adolescent",AND(L188&lt;54,L188&gt;=31),"Middle Age",L188&gt;=54,"Old")</f>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cm="1">
        <f t="array" ref="M189">_xlfn.IFS(L189&lt;31,"Adolescent",AND(L189&lt;54,L189&gt;=31),"Middle Age",L189&gt;=54,"Old")</f>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cm="1">
        <f t="array" ref="M190">_xlfn.IFS(L190&lt;31,"Adolescent",AND(L190&lt;54,L190&gt;=31),"Middle Age",L190&gt;=54,"Old")</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_xlfn.IFS(L191&lt;31,"Adolescent",AND(L191&lt;54,L191&gt;=31),"Middle Age",L191&gt;=54,"Old")</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_xlfn.IFS(L192&lt;31,"Adolescent",AND(L192&lt;54,L192&gt;=31),"Middle Age",L192&gt;=54,"Old")</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_xlfn.IFS(L193&lt;31,"Adolescent",AND(L193&lt;54,L193&gt;=31),"Middle Age",L193&gt;=54,"Old")</f>
        <v>Middle Age</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cm="1">
        <f t="array" ref="M194">_xlfn.IFS(L194&lt;31,"Adolescent",AND(L194&lt;54,L194&gt;=31),"Middle Age",L194&gt;=54,"Old")</f>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cm="1">
        <f t="array" ref="M195">_xlfn.IFS(L195&lt;31,"Adolescent",AND(L195&lt;54,L195&gt;=31),"Middle Age",L195&gt;=54,"Old")</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_xlfn.IFS(L196&lt;31,"Adolescent",AND(L196&lt;54,L196&gt;=31),"Middle Age",L196&gt;=54,"Old")</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_xlfn.IFS(L197&lt;31,"Adolescent",AND(L197&lt;54,L197&gt;=31),"Middle Age",L197&gt;=54,"Old")</f>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_xlfn.IFS(L198&lt;31,"Adolescent",AND(L198&lt;54,L198&gt;=31),"Middle Age",L198&gt;=54,"Old")</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_xlfn.IFS(L199&lt;31,"Adolescent",AND(L199&lt;54,L199&gt;=31),"Middle Age",L199&gt;=54,"Old")</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_xlfn.IFS(L200&lt;31,"Adolescent",AND(L200&lt;54,L200&gt;=31),"Middle Age",L200&gt;=54,"Old")</f>
        <v>Middle Age</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cm="1">
        <f t="array" ref="M201">_xlfn.IFS(L201&lt;31,"Adolescent",AND(L201&lt;54,L201&gt;=31),"Middle Age",L201&gt;=54,"Old")</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_xlfn.IFS(L202&lt;31,"Adolescent",AND(L202&lt;54,L202&gt;=31),"Middle Age",L202&gt;=54,"Old")</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_xlfn.IFS(L203&lt;31,"Adolescent",AND(L203&lt;54,L203&gt;=31),"Middle Age",L203&gt;=54,"Old")</f>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_xlfn.IFS(L204&lt;31,"Adolescent",AND(L204&lt;54,L204&gt;=31),"Middle Age",L204&gt;=54,"Old")</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_xlfn.IFS(L205&lt;31,"Adolescent",AND(L205&lt;54,L205&gt;=31),"Middle Age",L205&gt;=54,"Old")</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_xlfn.IFS(L206&lt;31,"Adolescent",AND(L206&lt;54,L206&gt;=31),"Middle Age",L206&gt;=54,"Old")</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_xlfn.IFS(L207&lt;31,"Adolescent",AND(L207&lt;54,L207&gt;=31),"Middle Age",L207&gt;=54,"Old")</f>
        <v>Middle Age</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cm="1">
        <f t="array" ref="M208">_xlfn.IFS(L208&lt;31,"Adolescent",AND(L208&lt;54,L208&gt;=31),"Middle Age",L208&gt;=54,"Old")</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_xlfn.IFS(L209&lt;31,"Adolescent",AND(L209&lt;54,L209&gt;=31),"Middle Age",L209&gt;=54,"Old")</f>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_xlfn.IFS(L210&lt;31,"Adolescent",AND(L210&lt;54,L210&gt;=31),"Middle Age",L210&gt;=54,"Old")</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_xlfn.IFS(L211&lt;31,"Adolescent",AND(L211&lt;54,L211&gt;=31),"Middle Age",L211&gt;=54,"Old")</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_xlfn.IFS(L212&lt;31,"Adolescent",AND(L212&lt;54,L212&gt;=31),"Middle Age",L212&gt;=54,"Old")</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_xlfn.IFS(L213&lt;31,"Adolescent",AND(L213&lt;54,L213&gt;=31),"Middle Age",L213&gt;=54,"Old")</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_xlfn.IFS(L214&lt;31,"Adolescent",AND(L214&lt;54,L214&gt;=31),"Middle Age",L214&gt;=54,"Old")</f>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cm="1">
        <f t="array" ref="M215">_xlfn.IFS(L215&lt;31,"Adolescent",AND(L215&lt;54,L215&gt;=31),"Middle Age",L215&gt;=54,"Old")</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_xlfn.IFS(L216&lt;31,"Adolescent",AND(L216&lt;54,L216&gt;=31),"Middle Age",L216&gt;=54,"Old")</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_xlfn.IFS(L217&lt;31,"Adolescent",AND(L217&lt;54,L217&gt;=31),"Middle Age",L217&gt;=54,"Old")</f>
        <v>Old</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_xlfn.IFS(L218&lt;31,"Adolescent",AND(L218&lt;54,L218&gt;=31),"Middle Age",L218&gt;=54,"Old")</f>
        <v>Old</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_xlfn.IFS(L219&lt;31,"Adolescent",AND(L219&lt;54,L219&gt;=31),"Middle Age",L219&gt;=54,"Old")</f>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_xlfn.IFS(L220&lt;31,"Adolescent",AND(L220&lt;54,L220&gt;=31),"Middle Age",L220&gt;=54,"Old")</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_xlfn.IFS(L221&lt;31,"Adolescent",AND(L221&lt;54,L221&gt;=31),"Middle Age",L221&gt;=54,"Old")</f>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_xlfn.IFS(L222&lt;31,"Adolescent",AND(L222&lt;54,L222&gt;=31),"Middle Age",L222&gt;=54,"Old")</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_xlfn.IFS(L223&lt;31,"Adolescent",AND(L223&lt;54,L223&gt;=31),"Middle Age",L223&gt;=54,"Old")</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_xlfn.IFS(L224&lt;31,"Adolescent",AND(L224&lt;54,L224&gt;=31),"Middle Age",L224&gt;=54,"Old")</f>
        <v>Middle Age</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cm="1">
        <f t="array" ref="M225">_xlfn.IFS(L225&lt;31,"Adolescent",AND(L225&lt;54,L225&gt;=31),"Middle Age",L225&gt;=54,"Old")</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_xlfn.IFS(L226&lt;31,"Adolescent",AND(L226&lt;54,L226&gt;=31),"Middle Age",L226&gt;=54,"Old")</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_xlfn.IFS(L227&lt;31,"Adolescent",AND(L227&lt;54,L227&gt;=31),"Middle Age",L227&gt;=54,"Old")</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_xlfn.IFS(L228&lt;31,"Adolescent",AND(L228&lt;54,L228&gt;=31),"Middle Age",L228&gt;=54,"Old")</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_xlfn.IFS(L229&lt;31,"Adolescent",AND(L229&lt;54,L229&gt;=31),"Middle Age",L229&gt;=54,"Old")</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_xlfn.IFS(L230&lt;31,"Adolescent",AND(L230&lt;54,L230&gt;=31),"Middle Age",L230&gt;=54,"Old")</f>
        <v>Middle Age</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cm="1">
        <f t="array" ref="M231">_xlfn.IFS(L231&lt;31,"Adolescent",AND(L231&lt;54,L231&gt;=31),"Middle Age",L231&gt;=54,"Old")</f>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cm="1">
        <f t="array" ref="M232">_xlfn.IFS(L232&lt;31,"Adolescent",AND(L232&lt;54,L232&gt;=31),"Middle Age",L232&gt;=54,"Old")</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_xlfn.IFS(L233&lt;31,"Adolescent",AND(L233&lt;54,L233&gt;=31),"Middle Age",L233&gt;=54,"Old")</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_xlfn.IFS(L234&lt;31,"Adolescent",AND(L234&lt;54,L234&gt;=31),"Middle Age",L234&gt;=54,"Old")</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_xlfn.IFS(L235&lt;31,"Adolescent",AND(L235&lt;54,L235&gt;=31),"Middle Age",L235&gt;=54,"Old")</f>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cm="1">
        <f t="array" ref="M236">_xlfn.IFS(L236&lt;31,"Adolescent",AND(L236&lt;54,L236&gt;=31),"Middle Age",L236&gt;=54,"Old")</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_xlfn.IFS(L237&lt;31,"Adolescent",AND(L237&lt;54,L237&gt;=31),"Middle Age",L237&gt;=54,"Old")</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_xlfn.IFS(L238&lt;31,"Adolescent",AND(L238&lt;54,L238&gt;=31),"Middle Age",L238&gt;=54,"Old")</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_xlfn.IFS(L239&lt;31,"Adolescent",AND(L239&lt;54,L239&gt;=31),"Middle Age",L239&gt;=54,"Old")</f>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_xlfn.IFS(L240&lt;31,"Adolescent",AND(L240&lt;54,L240&gt;=31),"Middle Age",L240&gt;=54,"Old")</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_xlfn.IFS(L241&lt;31,"Adolescent",AND(L241&lt;54,L241&gt;=31),"Middle Age",L241&gt;=54,"Old")</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_xlfn.IFS(L242&lt;31,"Adolescent",AND(L242&lt;54,L242&gt;=31),"Middle Age",L242&gt;=54,"Old")</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_xlfn.IFS(L243&lt;31,"Adolescent",AND(L243&lt;54,L243&gt;=31),"Middle Age",L243&gt;=54,"Old")</f>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_xlfn.IFS(L244&lt;31,"Adolescent",AND(L244&lt;54,L244&gt;=31),"Middle Age",L244&gt;=54,"Old")</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_xlfn.IFS(L245&lt;31,"Adolescent",AND(L245&lt;54,L245&gt;=31),"Middle Age",L245&gt;=54,"Old")</f>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cm="1">
        <f t="array" ref="M246">_xlfn.IFS(L246&lt;31,"Adolescent",AND(L246&lt;54,L246&gt;=31),"Middle Age",L246&gt;=54,"Old")</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_xlfn.IFS(L247&lt;31,"Adolescent",AND(L247&lt;54,L247&gt;=31),"Middle Age",L247&gt;=54,"Old")</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_xlfn.IFS(L248&lt;31,"Adolescent",AND(L248&lt;54,L248&gt;=31),"Middle Age",L248&gt;=54,"Old")</f>
        <v>Middle Age</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cm="1">
        <f t="array" ref="M249">_xlfn.IFS(L249&lt;31,"Adolescent",AND(L249&lt;54,L249&gt;=31),"Middle Age",L249&gt;=54,"Old")</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_xlfn.IFS(L250&lt;31,"Adolescent",AND(L250&lt;54,L250&gt;=31),"Middle Age",L250&gt;=54,"Old")</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_xlfn.IFS(L251&lt;31,"Adolescent",AND(L251&lt;54,L251&gt;=31),"Middle Age",L251&gt;=54,"Old")</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_xlfn.IFS(L252&lt;31,"Adolescent",AND(L252&lt;54,L252&gt;=31),"Middle Age",L252&gt;=54,"Old")</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_xlfn.IFS(L253&lt;31,"Adolescent",AND(L253&lt;54,L253&gt;=31),"Middle Age",L253&gt;=54,"Old")</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_xlfn.IFS(L254&lt;31,"Adolescent",AND(L254&lt;54,L254&gt;=31),"Middle Age",L254&gt;=54,"Old")</f>
        <v>Middle Age</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cm="1">
        <f t="array" ref="M255">_xlfn.IFS(L255&lt;31,"Adolescent",AND(L255&lt;54,L255&gt;=31),"Middle Age",L255&gt;=54,"Old")</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_xlfn.IFS(L256&lt;31,"Adolescent",AND(L256&lt;54,L256&gt;=31),"Middle Age",L256&gt;=54,"Old")</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_xlfn.IFS(L257&lt;31,"Adolescent",AND(L257&lt;54,L257&gt;=31),"Middle Age",L257&gt;=54,"Old")</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_xlfn.IFS(L258&lt;31,"Adolescent",AND(L258&lt;54,L258&gt;=31),"Middle Age",L258&gt;=54,"Old")</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_xlfn.IFS(L259&lt;31,"Adolescent",AND(L259&lt;54,L259&gt;=31),"Middle Age",L259&gt;=54,"Old")</f>
        <v>Middle Age</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cm="1">
        <f t="array" ref="M260">_xlfn.IFS(L260&lt;31,"Adolescent",AND(L260&lt;54,L260&gt;=31),"Middle Age",L260&gt;=54,"Old")</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_xlfn.IFS(L261&lt;31,"Adolescent",AND(L261&lt;54,L261&gt;=31),"Middle Age",L261&gt;=54,"Old")</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_xlfn.IFS(L262&lt;31,"Adolescent",AND(L262&lt;54,L262&gt;=31),"Middle Age",L262&gt;=54,"Old")</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_xlfn.IFS(L263&lt;31,"Adolescent",AND(L263&lt;54,L263&gt;=31),"Middle Age",L263&gt;=54,"Old")</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_xlfn.IFS(L264&lt;31,"Adolescent",AND(L264&lt;54,L264&gt;=31),"Middle Age",L264&gt;=54,"Old")</f>
        <v>Middle Age</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cm="1">
        <f t="array" ref="M265">_xlfn.IFS(L265&lt;31,"Adolescent",AND(L265&lt;54,L265&gt;=31),"Middle Age",L265&gt;=54,"Old")</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_xlfn.IFS(L266&lt;31,"Adolescent",AND(L266&lt;54,L266&gt;=31),"Middle Age",L266&gt;=54,"Old")</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_xlfn.IFS(L267&lt;31,"Adolescent",AND(L267&lt;54,L267&gt;=31),"Middle Age",L267&gt;=54,"Old")</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_xlfn.IFS(L268&lt;31,"Adolescent",AND(L268&lt;54,L268&gt;=31),"Middle Age",L268&gt;=54,"Old")</f>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_xlfn.IFS(L269&lt;31,"Adolescent",AND(L269&lt;54,L269&gt;=31),"Middle Age",L269&gt;=54,"Old")</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_xlfn.IFS(L270&lt;31,"Adolescent",AND(L270&lt;54,L270&gt;=31),"Middle Age",L270&gt;=54,"Old")</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_xlfn.IFS(L271&lt;31,"Adolescent",AND(L271&lt;54,L271&gt;=31),"Middle Age",L271&gt;=54,"Old")</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_xlfn.IFS(L272&lt;31,"Adolescent",AND(L272&lt;54,L272&gt;=31),"Middle Age",L272&gt;=54,"Old")</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_xlfn.IFS(L273&lt;31,"Adolescent",AND(L273&lt;54,L273&gt;=31),"Middle Age",L273&gt;=54,"Old")</f>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_xlfn.IFS(L274&lt;31,"Adolescent",AND(L274&lt;54,L274&gt;=31),"Middle Age",L274&gt;=54,"Old")</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_xlfn.IFS(L275&lt;31,"Adolescent",AND(L275&lt;54,L275&gt;=31),"Middle Age",L275&gt;=54,"Old")</f>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_xlfn.IFS(L276&lt;31,"Adolescent",AND(L276&lt;54,L276&gt;=31),"Middle Age",L276&gt;=54,"Old")</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_xlfn.IFS(L277&lt;31,"Adolescent",AND(L277&lt;54,L277&gt;=31),"Middle Age",L277&gt;=54,"Old")</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_xlfn.IFS(L278&lt;31,"Adolescent",AND(L278&lt;54,L278&gt;=31),"Middle Age",L278&gt;=54,"Old")</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_xlfn.IFS(L279&lt;31,"Adolescent",AND(L279&lt;54,L279&gt;=31),"Middle Age",L279&gt;=54,"Old")</f>
        <v>Middle Age</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cm="1">
        <f t="array" ref="M280">_xlfn.IFS(L280&lt;31,"Adolescent",AND(L280&lt;54,L280&gt;=31),"Middle Age",L280&gt;=54,"Old")</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_xlfn.IFS(L281&lt;31,"Adolescent",AND(L281&lt;54,L281&gt;=31),"Middle Age",L281&gt;=54,"Old")</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_xlfn.IFS(L282&lt;31,"Adolescent",AND(L282&lt;54,L282&gt;=31),"Middle Age",L282&gt;=54,"Old")</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_xlfn.IFS(L283&lt;31,"Adolescent",AND(L283&lt;54,L283&gt;=31),"Middle Age",L283&gt;=54,"Old")</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_xlfn.IFS(L284&lt;31,"Adolescent",AND(L284&lt;54,L284&gt;=31),"Middle Age",L284&gt;=54,"Old")</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_xlfn.IFS(L285&lt;31,"Adolescent",AND(L285&lt;54,L285&gt;=31),"Middle Age",L285&gt;=54,"Old")</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_xlfn.IFS(L286&lt;31,"Adolescent",AND(L286&lt;54,L286&gt;=31),"Middle Age",L286&gt;=54,"Old")</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_xlfn.IFS(L287&lt;31,"Adolescent",AND(L287&lt;54,L287&gt;=31),"Middle Age",L287&gt;=54,"Old")</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_xlfn.IFS(L288&lt;31,"Adolescent",AND(L288&lt;54,L288&gt;=31),"Middle Age",L288&gt;=54,"Old")</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_xlfn.IFS(L289&lt;31,"Adolescent",AND(L289&lt;54,L289&gt;=31),"Middle Age",L289&gt;=54,"Old")</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_xlfn.IFS(L290&lt;31,"Adolescent",AND(L290&lt;54,L290&gt;=31),"Middle Age",L290&gt;=54,"Old")</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_xlfn.IFS(L291&lt;31,"Adolescent",AND(L291&lt;54,L291&gt;=31),"Middle Age",L291&gt;=54,"Old")</f>
        <v>Old</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_xlfn.IFS(L292&lt;31,"Adolescent",AND(L292&lt;54,L292&gt;=31),"Middle Age",L292&gt;=54,"Old")</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_xlfn.IFS(L293&lt;31,"Adolescent",AND(L293&lt;54,L293&gt;=31),"Middle Age",L293&gt;=54,"Old")</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_xlfn.IFS(L294&lt;31,"Adolescent",AND(L294&lt;54,L294&gt;=31),"Middle Age",L294&gt;=54,"Old")</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_xlfn.IFS(L295&lt;31,"Adolescent",AND(L295&lt;54,L295&gt;=31),"Middle Age",L295&gt;=54,"Old")</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_xlfn.IFS(L296&lt;31,"Adolescent",AND(L296&lt;54,L296&gt;=31),"Middle Age",L296&gt;=54,"Old")</f>
        <v>Middle Age</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cm="1">
        <f t="array" ref="M297">_xlfn.IFS(L297&lt;31,"Adolescent",AND(L297&lt;54,L297&gt;=31),"Middle Age",L297&gt;=54,"Old")</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_xlfn.IFS(L298&lt;31,"Adolescent",AND(L298&lt;54,L298&gt;=31),"Middle Age",L298&gt;=54,"Old")</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_xlfn.IFS(L299&lt;31,"Adolescent",AND(L299&lt;54,L299&gt;=31),"Middle Age",L299&gt;=54,"Old")</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_xlfn.IFS(L300&lt;31,"Adolescent",AND(L300&lt;54,L300&gt;=31),"Middle Age",L300&gt;=54,"Old")</f>
        <v>Old</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_xlfn.IFS(L301&lt;31,"Adolescent",AND(L301&lt;54,L301&gt;=31),"Middle Age",L301&gt;=54,"Old")</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_xlfn.IFS(L302&lt;31,"Adolescent",AND(L302&lt;54,L302&gt;=31),"Middle Age",L302&gt;=54,"Old")</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_xlfn.IFS(L303&lt;31,"Adolescent",AND(L303&lt;54,L303&gt;=31),"Middle Age",L303&gt;=54,"Old")</f>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_xlfn.IFS(L304&lt;31,"Adolescent",AND(L304&lt;54,L304&gt;=31),"Middle Age",L304&gt;=54,"Old")</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_xlfn.IFS(L305&lt;31,"Adolescent",AND(L305&lt;54,L305&gt;=31),"Middle Age",L305&gt;=54,"Old")</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_xlfn.IFS(L306&lt;31,"Adolescent",AND(L306&lt;54,L306&gt;=31),"Middle Age",L306&gt;=54,"Old")</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_xlfn.IFS(L307&lt;31,"Adolescent",AND(L307&lt;54,L307&gt;=31),"Middle Age",L307&gt;=54,"Old")</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_xlfn.IFS(L308&lt;31,"Adolescent",AND(L308&lt;54,L308&gt;=31),"Middle Age",L308&gt;=54,"Old")</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_xlfn.IFS(L309&lt;31,"Adolescent",AND(L309&lt;54,L309&gt;=31),"Middle Age",L309&gt;=54,"Old")</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_xlfn.IFS(L310&lt;31,"Adolescent",AND(L310&lt;54,L310&gt;=31),"Middle Age",L310&gt;=54,"Old")</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_xlfn.IFS(L311&lt;31,"Adolescent",AND(L311&lt;54,L311&gt;=31),"Middle Age",L311&gt;=54,"Old")</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_xlfn.IFS(L312&lt;31,"Adolescent",AND(L312&lt;54,L312&gt;=31),"Middle Age",L312&gt;=54,"Old")</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_xlfn.IFS(L313&lt;31,"Adolescent",AND(L313&lt;54,L313&gt;=31),"Middle Age",L313&gt;=54,"Old")</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_xlfn.IFS(L314&lt;31,"Adolescent",AND(L314&lt;54,L314&gt;=31),"Middle Age",L314&gt;=54,"Old")</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_xlfn.IFS(L315&lt;31,"Adolescent",AND(L315&lt;54,L315&gt;=31),"Middle Age",L315&gt;=54,"Old")</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_xlfn.IFS(L316&lt;31,"Adolescent",AND(L316&lt;54,L316&gt;=31),"Middle Age",L316&gt;=54,"Old")</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_xlfn.IFS(L317&lt;31,"Adolescent",AND(L317&lt;54,L317&gt;=31),"Middle Age",L317&gt;=54,"Old")</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_xlfn.IFS(L318&lt;31,"Adolescent",AND(L318&lt;54,L318&gt;=31),"Middle Age",L318&gt;=54,"Old")</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_xlfn.IFS(L319&lt;31,"Adolescent",AND(L319&lt;54,L319&gt;=31),"Middle Age",L319&gt;=54,"Old")</f>
        <v>Middle Age</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cm="1">
        <f t="array" ref="M320">_xlfn.IFS(L320&lt;31,"Adolescent",AND(L320&lt;54,L320&gt;=31),"Middle Age",L320&gt;=54,"Old")</f>
        <v>Old</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_xlfn.IFS(L321&lt;31,"Adolescent",AND(L321&lt;54,L321&gt;=31),"Middle Age",L321&gt;=54,"Old")</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_xlfn.IFS(L322&lt;31,"Adolescent",AND(L322&lt;54,L322&gt;=31),"Middle Age",L322&gt;=54,"Old")</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_xlfn.IFS(L323&lt;31,"Adolescent",AND(L323&lt;54,L323&gt;=31),"Middle Age",L323&gt;=54,"Old")</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_xlfn.IFS(L324&lt;31,"Adolescent",AND(L324&lt;54,L324&gt;=31),"Middle Age",L324&gt;=54,"Old")</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_xlfn.IFS(L325&lt;31,"Adolescent",AND(L325&lt;54,L325&gt;=31),"Middle Age",L325&gt;=54,"Old")</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_xlfn.IFS(L326&lt;31,"Adolescent",AND(L326&lt;54,L326&gt;=31),"Middle Age",L326&gt;=54,"Old")</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_xlfn.IFS(L327&lt;31,"Adolescent",AND(L327&lt;54,L327&gt;=31),"Middle Age",L327&gt;=54,"Old")</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_xlfn.IFS(L328&lt;31,"Adolescent",AND(L328&lt;54,L328&gt;=31),"Middle Age",L328&gt;=54,"Old")</f>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_xlfn.IFS(L329&lt;31,"Adolescent",AND(L329&lt;54,L329&gt;=31),"Middle Age",L329&gt;=54,"Old")</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_xlfn.IFS(L330&lt;31,"Adolescent",AND(L330&lt;54,L330&gt;=31),"Middle Age",L330&gt;=54,"Old")</f>
        <v>Middle Age</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cm="1">
        <f t="array" ref="M331">_xlfn.IFS(L331&lt;31,"Adolescent",AND(L331&lt;54,L331&gt;=31),"Middle Age",L331&gt;=54,"Old")</f>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cm="1">
        <f t="array" ref="M332">_xlfn.IFS(L332&lt;31,"Adolescent",AND(L332&lt;54,L332&gt;=31),"Middle Age",L332&gt;=54,"Old")</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_xlfn.IFS(L333&lt;31,"Adolescent",AND(L333&lt;54,L333&gt;=31),"Middle Age",L333&gt;=54,"Old")</f>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_xlfn.IFS(L334&lt;31,"Adolescent",AND(L334&lt;54,L334&gt;=31),"Middle Age",L334&gt;=54,"Old")</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_xlfn.IFS(L335&lt;31,"Adolescent",AND(L335&lt;54,L335&gt;=31),"Middle Age",L335&gt;=54,"Old")</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_xlfn.IFS(L336&lt;31,"Adolescent",AND(L336&lt;54,L336&gt;=31),"Middle Age",L336&gt;=54,"Old")</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_xlfn.IFS(L337&lt;31,"Adolescent",AND(L337&lt;54,L337&gt;=31),"Middle Age",L337&gt;=54,"Old")</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_xlfn.IFS(L338&lt;31,"Adolescent",AND(L338&lt;54,L338&gt;=31),"Middle Age",L338&gt;=54,"Old")</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_xlfn.IFS(L339&lt;31,"Adolescent",AND(L339&lt;54,L339&gt;=31),"Middle Age",L339&gt;=54,"Old")</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_xlfn.IFS(L340&lt;31,"Adolescent",AND(L340&lt;54,L340&gt;=31),"Middle Age",L340&gt;=54,"Old")</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_xlfn.IFS(L341&lt;31,"Adolescent",AND(L341&lt;54,L341&gt;=31),"Middle Age",L341&gt;=54,"Old")</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_xlfn.IFS(L342&lt;31,"Adolescent",AND(L342&lt;54,L342&gt;=31),"Middle Age",L342&gt;=54,"Old")</f>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_xlfn.IFS(L343&lt;31,"Adolescent",AND(L343&lt;54,L343&gt;=31),"Middle Age",L343&gt;=54,"Old")</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_xlfn.IFS(L344&lt;31,"Adolescent",AND(L344&lt;54,L344&gt;=31),"Middle Age",L344&gt;=54,"Old")</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_xlfn.IFS(L345&lt;31,"Adolescent",AND(L345&lt;54,L345&gt;=31),"Middle Age",L345&gt;=54,"Old")</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_xlfn.IFS(L346&lt;31,"Adolescent",AND(L346&lt;54,L346&gt;=31),"Middle Age",L346&gt;=54,"Old")</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_xlfn.IFS(L347&lt;31,"Adolescent",AND(L347&lt;54,L347&gt;=31),"Middle Age",L347&gt;=54,"Old")</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_xlfn.IFS(L348&lt;31,"Adolescent",AND(L348&lt;54,L348&gt;=31),"Middle Age",L348&gt;=54,"Old")</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_xlfn.IFS(L349&lt;31,"Adolescent",AND(L349&lt;54,L349&gt;=31),"Middle Age",L349&gt;=54,"Old")</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_xlfn.IFS(L350&lt;31,"Adolescent",AND(L350&lt;54,L350&gt;=31),"Middle Age",L350&gt;=54,"Old")</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_xlfn.IFS(L351&lt;31,"Adolescent",AND(L351&lt;54,L351&gt;=31),"Middle Age",L351&gt;=54,"Old")</f>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_xlfn.IFS(L352&lt;31,"Adolescent",AND(L352&lt;54,L352&gt;=31),"Middle Age",L352&gt;=54,"Old")</f>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_xlfn.IFS(L353&lt;31,"Adolescent",AND(L353&lt;54,L353&gt;=31),"Middle Age",L353&gt;=54,"Old")</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_xlfn.IFS(L354&lt;31,"Adolescent",AND(L354&lt;54,L354&gt;=31),"Middle Age",L354&gt;=54,"Old")</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_xlfn.IFS(L355&lt;31,"Adolescent",AND(L355&lt;54,L355&gt;=31),"Middle Age",L355&gt;=54,"Old")</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_xlfn.IFS(L356&lt;31,"Adolescent",AND(L356&lt;54,L356&gt;=31),"Middle Age",L356&gt;=54,"Old")</f>
        <v>Middle Age</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cm="1">
        <f t="array" ref="M357">_xlfn.IFS(L357&lt;31,"Adolescent",AND(L357&lt;54,L357&gt;=31),"Middle Age",L357&gt;=54,"Old")</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_xlfn.IFS(L358&lt;31,"Adolescent",AND(L358&lt;54,L358&gt;=31),"Middle Age",L358&gt;=54,"Old")</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_xlfn.IFS(L359&lt;31,"Adolescent",AND(L359&lt;54,L359&gt;=31),"Middle Age",L359&gt;=54,"Old")</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_xlfn.IFS(L360&lt;31,"Adolescent",AND(L360&lt;54,L360&gt;=31),"Middle Age",L360&gt;=54,"Old")</f>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cm="1">
        <f t="array" ref="M361">_xlfn.IFS(L361&lt;31,"Adolescent",AND(L361&lt;54,L361&gt;=31),"Middle Age",L361&gt;=54,"Old")</f>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_xlfn.IFS(L362&lt;31,"Adolescent",AND(L362&lt;54,L362&gt;=31),"Middle Age",L362&gt;=54,"Old")</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_xlfn.IFS(L363&lt;31,"Adolescent",AND(L363&lt;54,L363&gt;=31),"Middle Age",L363&gt;=54,"Old")</f>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_xlfn.IFS(L364&lt;31,"Adolescent",AND(L364&lt;54,L364&gt;=31),"Middle Age",L364&gt;=54,"Old")</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_xlfn.IFS(L365&lt;31,"Adolescent",AND(L365&lt;54,L365&gt;=31),"Middle Age",L365&gt;=54,"Old")</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_xlfn.IFS(L366&lt;31,"Adolescent",AND(L366&lt;54,L366&gt;=31),"Middle Age",L366&gt;=54,"Old")</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_xlfn.IFS(L367&lt;31,"Adolescent",AND(L367&lt;54,L367&gt;=31),"Middle Age",L367&gt;=54,"Old")</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_xlfn.IFS(L368&lt;31,"Adolescent",AND(L368&lt;54,L368&gt;=31),"Middle Age",L368&gt;=54,"Old")</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_xlfn.IFS(L369&lt;31,"Adolescent",AND(L369&lt;54,L369&gt;=31),"Middle Age",L369&gt;=54,"Old")</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_xlfn.IFS(L370&lt;31,"Adolescent",AND(L370&lt;54,L370&gt;=31),"Middle Age",L370&gt;=54,"Old")</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_xlfn.IFS(L371&lt;31,"Adolescent",AND(L371&lt;54,L371&gt;=31),"Middle Age",L371&gt;=54,"Old")</f>
        <v>Middle Age</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cm="1">
        <f t="array" ref="M372">_xlfn.IFS(L372&lt;31,"Adolescent",AND(L372&lt;54,L372&gt;=31),"Middle Age",L372&gt;=54,"Old")</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_xlfn.IFS(L373&lt;31,"Adolescent",AND(L373&lt;54,L373&gt;=31),"Middle Age",L373&gt;=54,"Old")</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_xlfn.IFS(L374&lt;31,"Adolescent",AND(L374&lt;54,L374&gt;=31),"Middle Age",L374&gt;=54,"Old")</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_xlfn.IFS(L375&lt;31,"Adolescent",AND(L375&lt;54,L375&gt;=31),"Middle Age",L375&gt;=54,"Old")</f>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_xlfn.IFS(L376&lt;31,"Adolescent",AND(L376&lt;54,L376&gt;=31),"Middle Age",L376&gt;=54,"Old")</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_xlfn.IFS(L377&lt;31,"Adolescent",AND(L377&lt;54,L377&gt;=31),"Middle Age",L377&gt;=54,"Old")</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_xlfn.IFS(L378&lt;31,"Adolescent",AND(L378&lt;54,L378&gt;=31),"Middle Age",L378&gt;=54,"Old")</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_xlfn.IFS(L379&lt;31,"Adolescent",AND(L379&lt;54,L379&gt;=31),"Middle Age",L379&gt;=54,"Old")</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_xlfn.IFS(L380&lt;31,"Adolescent",AND(L380&lt;54,L380&gt;=31),"Middle Age",L380&gt;=54,"Old")</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_xlfn.IFS(L381&lt;31,"Adolescent",AND(L381&lt;54,L381&gt;=31),"Middle Age",L381&gt;=54,"Old")</f>
        <v>Middle Age</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cm="1">
        <f t="array" ref="M382">_xlfn.IFS(L382&lt;31,"Adolescent",AND(L382&lt;54,L382&gt;=31),"Middle Age",L382&gt;=54,"Old")</f>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_xlfn.IFS(L383&lt;31,"Adolescent",AND(L383&lt;54,L383&gt;=31),"Middle Age",L383&gt;=54,"Old")</f>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cm="1">
        <f t="array" ref="M384">_xlfn.IFS(L384&lt;31,"Adolescent",AND(L384&lt;54,L384&gt;=31),"Middle Age",L384&gt;=54,"Old")</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_xlfn.IFS(L385&lt;31,"Adolescent",AND(L385&lt;54,L385&gt;=31),"Middle Age",L385&gt;=54,"Old")</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_xlfn.IFS(L386&lt;31,"Adolescent",AND(L386&lt;54,L386&gt;=31),"Middle Age",L386&gt;=54,"Old")</f>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_xlfn.IFS(L387&lt;31,"Adolescent",AND(L387&lt;54,L387&gt;=31),"Middle Age",L387&gt;=54,"Old")</f>
        <v>Middle Age</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cm="1">
        <f t="array" ref="M388">_xlfn.IFS(L388&lt;31,"Adolescent",AND(L388&lt;54,L388&gt;=31),"Middle Age",L388&gt;=54,"Old")</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_xlfn.IFS(L389&lt;31,"Adolescent",AND(L389&lt;54,L389&gt;=31),"Middle Age",L389&gt;=54,"Old")</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_xlfn.IFS(L390&lt;31,"Adolescent",AND(L390&lt;54,L390&gt;=31),"Middle Age",L390&gt;=54,"Old")</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_xlfn.IFS(L391&lt;31,"Adolescent",AND(L391&lt;54,L391&gt;=31),"Middle Age",L391&gt;=54,"Old")</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_xlfn.IFS(L392&lt;31,"Adolescent",AND(L392&lt;54,L392&gt;=31),"Middle Age",L392&gt;=54,"Old")</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_xlfn.IFS(L393&lt;31,"Adolescent",AND(L393&lt;54,L393&gt;=31),"Middle Age",L393&gt;=54,"Old")</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_xlfn.IFS(L394&lt;31,"Adolescent",AND(L394&lt;54,L394&gt;=31),"Middle Age",L394&gt;=54,"Old")</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_xlfn.IFS(L395&lt;31,"Adolescent",AND(L395&lt;54,L395&gt;=31),"Middle Age",L395&gt;=54,"Old")</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_xlfn.IFS(L396&lt;31,"Adolescent",AND(L396&lt;54,L396&gt;=31),"Middle Age",L396&gt;=54,"Old")</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_xlfn.IFS(L397&lt;31,"Adolescent",AND(L397&lt;54,L397&gt;=31),"Middle Age",L397&gt;=54,"Old")</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_xlfn.IFS(L398&lt;31,"Adolescent",AND(L398&lt;54,L398&gt;=31),"Middle Age",L398&gt;=54,"Old")</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_xlfn.IFS(L399&lt;31,"Adolescent",AND(L399&lt;54,L399&gt;=31),"Middle Age",L399&gt;=54,"Old")</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_xlfn.IFS(L400&lt;31,"Adolescent",AND(L400&lt;54,L400&gt;=31),"Middle Age",L400&gt;=54,"Old")</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_xlfn.IFS(L401&lt;31,"Adolescent",AND(L401&lt;54,L401&gt;=31),"Middle Age",L401&gt;=54,"Old")</f>
        <v>Middle Age</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cm="1">
        <f t="array" ref="M402">_xlfn.IFS(L402&lt;31,"Adolescent",AND(L402&lt;54,L402&gt;=31),"Middle Age",L402&gt;=54,"Old")</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_xlfn.IFS(L403&lt;31,"Adolescent",AND(L403&lt;54,L403&gt;=31),"Middle Age",L403&gt;=54,"Old")</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_xlfn.IFS(L404&lt;31,"Adolescent",AND(L404&lt;54,L404&gt;=31),"Middle Age",L404&gt;=54,"Old")</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_xlfn.IFS(L405&lt;31,"Adolescent",AND(L405&lt;54,L405&gt;=31),"Middle Age",L405&gt;=54,"Old")</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_xlfn.IFS(L406&lt;31,"Adolescent",AND(L406&lt;54,L406&gt;=31),"Middle Age",L406&gt;=54,"Old")</f>
        <v>Old</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_xlfn.IFS(L407&lt;31,"Adolescent",AND(L407&lt;54,L407&gt;=31),"Middle Age",L407&gt;=54,"Old")</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_xlfn.IFS(L408&lt;31,"Adolescent",AND(L408&lt;54,L408&gt;=31),"Middle Age",L408&gt;=54,"Old")</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_xlfn.IFS(L409&lt;31,"Adolescent",AND(L409&lt;54,L409&gt;=31),"Middle Age",L409&gt;=54,"Old")</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_xlfn.IFS(L410&lt;31,"Adolescent",AND(L410&lt;54,L410&gt;=31),"Middle Age",L410&gt;=54,"Old")</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_xlfn.IFS(L411&lt;31,"Adolescent",AND(L411&lt;54,L411&gt;=31),"Middle Age",L411&gt;=54,"Old")</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_xlfn.IFS(L412&lt;31,"Adolescent",AND(L412&lt;54,L412&gt;=31),"Middle Age",L412&gt;=54,"Old")</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_xlfn.IFS(L413&lt;31,"Adolescent",AND(L413&lt;54,L413&gt;=31),"Middle Age",L413&gt;=54,"Old")</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_xlfn.IFS(L414&lt;31,"Adolescent",AND(L414&lt;54,L414&gt;=31),"Middle Age",L414&gt;=54,"Old")</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_xlfn.IFS(L415&lt;31,"Adolescent",AND(L415&lt;54,L415&gt;=31),"Middle Age",L415&gt;=54,"Old")</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_xlfn.IFS(L416&lt;31,"Adolescent",AND(L416&lt;54,L416&gt;=31),"Middle Age",L416&gt;=54,"Old")</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_xlfn.IFS(L417&lt;31,"Adolescent",AND(L417&lt;54,L417&gt;=31),"Middle Age",L417&gt;=54,"Old")</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_xlfn.IFS(L418&lt;31,"Adolescent",AND(L418&lt;54,L418&gt;=31),"Middle Age",L418&gt;=54,"Old")</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_xlfn.IFS(L419&lt;31,"Adolescent",AND(L419&lt;54,L419&gt;=31),"Middle Age",L419&gt;=54,"Old")</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_xlfn.IFS(L420&lt;31,"Adolescent",AND(L420&lt;54,L420&gt;=31),"Middle Age",L420&gt;=54,"Old")</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_xlfn.IFS(L421&lt;31,"Adolescent",AND(L421&lt;54,L421&gt;=31),"Middle Age",L421&gt;=54,"Old")</f>
        <v>Middle Age</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cm="1">
        <f t="array" ref="M422">_xlfn.IFS(L422&lt;31,"Adolescent",AND(L422&lt;54,L422&gt;=31),"Middle Age",L422&gt;=54,"Old")</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_xlfn.IFS(L423&lt;31,"Adolescent",AND(L423&lt;54,L423&gt;=31),"Middle Age",L423&gt;=54,"Old")</f>
        <v>Middle Age</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cm="1">
        <f t="array" ref="M424">_xlfn.IFS(L424&lt;31,"Adolescent",AND(L424&lt;54,L424&gt;=31),"Middle Age",L424&gt;=54,"Old")</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_xlfn.IFS(L425&lt;31,"Adolescent",AND(L425&lt;54,L425&gt;=31),"Middle Age",L425&gt;=54,"Old")</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_xlfn.IFS(L426&lt;31,"Adolescent",AND(L426&lt;54,L426&gt;=31),"Middle Age",L426&gt;=54,"Old")</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_xlfn.IFS(L427&lt;31,"Adolescent",AND(L427&lt;54,L427&gt;=31),"Middle Age",L427&gt;=54,"Old")</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_xlfn.IFS(L428&lt;31,"Adolescent",AND(L428&lt;54,L428&gt;=31),"Middle Age",L428&gt;=54,"Old")</f>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_xlfn.IFS(L429&lt;31,"Adolescent",AND(L429&lt;54,L429&gt;=31),"Middle Age",L429&gt;=54,"Old")</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_xlfn.IFS(L430&lt;31,"Adolescent",AND(L430&lt;54,L430&gt;=31),"Middle Age",L430&gt;=54,"Old")</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_xlfn.IFS(L431&lt;31,"Adolescent",AND(L431&lt;54,L431&gt;=31),"Middle Age",L431&gt;=54,"Old")</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_xlfn.IFS(L432&lt;31,"Adolescent",AND(L432&lt;54,L432&gt;=31),"Middle Age",L432&gt;=54,"Old")</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_xlfn.IFS(L433&lt;31,"Adolescent",AND(L433&lt;54,L433&gt;=31),"Middle Age",L433&gt;=54,"Old")</f>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cm="1">
        <f t="array" ref="M434">_xlfn.IFS(L434&lt;31,"Adolescent",AND(L434&lt;54,L434&gt;=31),"Middle Age",L434&gt;=54,"Old")</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_xlfn.IFS(L435&lt;31,"Adolescent",AND(L435&lt;54,L435&gt;=31),"Middle Age",L435&gt;=54,"Old")</f>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_xlfn.IFS(L436&lt;31,"Adolescent",AND(L436&lt;54,L436&gt;=31),"Middle Age",L436&gt;=54,"Old")</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_xlfn.IFS(L437&lt;31,"Adolescent",AND(L437&lt;54,L437&gt;=31),"Middle Age",L437&gt;=54,"Old")</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_xlfn.IFS(L438&lt;31,"Adolescent",AND(L438&lt;54,L438&gt;=31),"Middle Age",L438&gt;=54,"Old")</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_xlfn.IFS(L439&lt;31,"Adolescent",AND(L439&lt;54,L439&gt;=31),"Middle Age",L439&gt;=54,"Old")</f>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_xlfn.IFS(L440&lt;31,"Adolescent",AND(L440&lt;54,L440&gt;=31),"Middle Age",L440&gt;=54,"Old")</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_xlfn.IFS(L441&lt;31,"Adolescent",AND(L441&lt;54,L441&gt;=31),"Middle Age",L441&gt;=54,"Old")</f>
        <v>Middle Age</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cm="1">
        <f t="array" ref="M442">_xlfn.IFS(L442&lt;31,"Adolescent",AND(L442&lt;54,L442&gt;=31),"Middle Age",L442&gt;=54,"Old")</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_xlfn.IFS(L443&lt;31,"Adolescent",AND(L443&lt;54,L443&gt;=31),"Middle Age",L443&gt;=54,"Old")</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_xlfn.IFS(L444&lt;31,"Adolescent",AND(L444&lt;54,L444&gt;=31),"Middle Age",L444&gt;=54,"Old")</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_xlfn.IFS(L445&lt;31,"Adolescent",AND(L445&lt;54,L445&gt;=31),"Middle Age",L445&gt;=54,"Old")</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_xlfn.IFS(L446&lt;31,"Adolescent",AND(L446&lt;54,L446&gt;=31),"Middle Age",L446&gt;=54,"Old")</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_xlfn.IFS(L447&lt;31,"Adolescent",AND(L447&lt;54,L447&gt;=31),"Middle Age",L447&gt;=54,"Old")</f>
        <v>Middle Age</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cm="1">
        <f t="array" ref="M448">_xlfn.IFS(L448&lt;31,"Adolescent",AND(L448&lt;54,L448&gt;=31),"Middle Age",L448&gt;=54,"Old")</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_xlfn.IFS(L449&lt;31,"Adolescent",AND(L449&lt;54,L449&gt;=31),"Middle Age",L449&gt;=54,"Old")</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_xlfn.IFS(L450&lt;31,"Adolescent",AND(L450&lt;54,L450&gt;=31),"Middle Age",L450&gt;=54,"Old")</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_xlfn.IFS(L451&lt;31,"Adolescent",AND(L451&lt;54,L451&gt;=31),"Middle Age",L451&gt;=54,"Old")</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_xlfn.IFS(L452&lt;31,"Adolescent",AND(L452&lt;54,L452&gt;=31),"Middle Age",L452&gt;=54,"Old")</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_xlfn.IFS(L453&lt;31,"Adolescent",AND(L453&lt;54,L453&gt;=31),"Middle Age",L453&gt;=54,"Old")</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_xlfn.IFS(L454&lt;31,"Adolescent",AND(L454&lt;54,L454&gt;=31),"Middle Age",L454&gt;=54,"Old")</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_xlfn.IFS(L455&lt;31,"Adolescent",AND(L455&lt;54,L455&gt;=31),"Middle Age",L455&gt;=54,"Old")</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_xlfn.IFS(L456&lt;31,"Adolescent",AND(L456&lt;54,L456&gt;=31),"Middle Age",L456&gt;=54,"Old")</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_xlfn.IFS(L457&lt;31,"Adolescent",AND(L457&lt;54,L457&gt;=31),"Middle Age",L457&gt;=54,"Old")</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_xlfn.IFS(L458&lt;31,"Adolescent",AND(L458&lt;54,L458&gt;=31),"Middle Age",L458&gt;=54,"Old")</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_xlfn.IFS(L459&lt;31,"Adolescent",AND(L459&lt;54,L459&gt;=31),"Middle Age",L459&gt;=54,"Old")</f>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cm="1">
        <f t="array" ref="M460">_xlfn.IFS(L460&lt;31,"Adolescent",AND(L460&lt;54,L460&gt;=31),"Middle Age",L460&gt;=54,"Old")</f>
        <v>Middle Age</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cm="1">
        <f t="array" ref="M461">_xlfn.IFS(L461&lt;31,"Adolescent",AND(L461&lt;54,L461&gt;=31),"Middle Age",L461&gt;=54,"Old")</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_xlfn.IFS(L462&lt;31,"Adolescent",AND(L462&lt;54,L462&gt;=31),"Middle Age",L462&gt;=54,"Old")</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_xlfn.IFS(L463&lt;31,"Adolescent",AND(L463&lt;54,L463&gt;=31),"Middle Age",L463&gt;=54,"Old")</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_xlfn.IFS(L464&lt;31,"Adolescent",AND(L464&lt;54,L464&gt;=31),"Middle Age",L464&gt;=54,"Old")</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_xlfn.IFS(L465&lt;31,"Adolescent",AND(L465&lt;54,L465&gt;=31),"Middle Age",L465&gt;=54,"Old")</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_xlfn.IFS(L466&lt;31,"Adolescent",AND(L466&lt;54,L466&gt;=31),"Middle Age",L466&gt;=54,"Old")</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_xlfn.IFS(L467&lt;31,"Adolescent",AND(L467&lt;54,L467&gt;=31),"Middle Age",L467&gt;=54,"Old")</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_xlfn.IFS(L468&lt;31,"Adolescent",AND(L468&lt;54,L468&gt;=31),"Middle Age",L468&gt;=54,"Old")</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_xlfn.IFS(L469&lt;31,"Adolescent",AND(L469&lt;54,L469&gt;=31),"Middle Age",L469&gt;=54,"Old")</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_xlfn.IFS(L470&lt;31,"Adolescent",AND(L470&lt;54,L470&gt;=31),"Middle Age",L470&gt;=54,"Old")</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_xlfn.IFS(L471&lt;31,"Adolescent",AND(L471&lt;54,L471&gt;=31),"Middle Age",L471&gt;=54,"Old")</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_xlfn.IFS(L472&lt;31,"Adolescent",AND(L472&lt;54,L472&gt;=31),"Middle Age",L472&gt;=54,"Old")</f>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_xlfn.IFS(L473&lt;31,"Adolescent",AND(L473&lt;54,L473&gt;=31),"Middle Age",L473&gt;=54,"Old")</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_xlfn.IFS(L474&lt;31,"Adolescent",AND(L474&lt;54,L474&gt;=31),"Middle Age",L474&gt;=54,"Old")</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_xlfn.IFS(L475&lt;31,"Adolescent",AND(L475&lt;54,L475&gt;=31),"Middle Age",L475&gt;=54,"Old")</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_xlfn.IFS(L476&lt;31,"Adolescent",AND(L476&lt;54,L476&gt;=31),"Middle Age",L476&gt;=54,"Old")</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_xlfn.IFS(L477&lt;31,"Adolescent",AND(L477&lt;54,L477&gt;=31),"Middle Age",L477&gt;=54,"Old")</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_xlfn.IFS(L478&lt;31,"Adolescent",AND(L478&lt;54,L478&gt;=31),"Middle Age",L478&gt;=54,"Old")</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_xlfn.IFS(L479&lt;31,"Adolescent",AND(L479&lt;54,L479&gt;=31),"Middle Age",L479&gt;=54,"Old")</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_xlfn.IFS(L480&lt;31,"Adolescent",AND(L480&lt;54,L480&gt;=31),"Middle Age",L480&gt;=54,"Old")</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_xlfn.IFS(L481&lt;31,"Adolescent",AND(L481&lt;54,L481&gt;=31),"Middle Age",L481&gt;=54,"Old")</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_xlfn.IFS(L482&lt;31,"Adolescent",AND(L482&lt;54,L482&gt;=31),"Middle Age",L482&gt;=54,"Old")</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_xlfn.IFS(L483&lt;31,"Adolescent",AND(L483&lt;54,L483&gt;=31),"Middle Age",L483&gt;=54,"Old")</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_xlfn.IFS(L484&lt;31,"Adolescent",AND(L484&lt;54,L484&gt;=31),"Middle Age",L484&gt;=54,"Old")</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_xlfn.IFS(L485&lt;31,"Adolescent",AND(L485&lt;54,L485&gt;=31),"Middle Age",L485&gt;=54,"Old")</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_xlfn.IFS(L486&lt;31,"Adolescent",AND(L486&lt;54,L486&gt;=31),"Middle Age",L486&gt;=54,"Old")</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_xlfn.IFS(L487&lt;31,"Adolescent",AND(L487&lt;54,L487&gt;=31),"Middle Age",L487&gt;=54,"Old")</f>
        <v>Middle Age</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cm="1">
        <f t="array" ref="M488">_xlfn.IFS(L488&lt;31,"Adolescent",AND(L488&lt;54,L488&gt;=31),"Middle Age",L488&gt;=54,"Old")</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_xlfn.IFS(L489&lt;31,"Adolescent",AND(L489&lt;54,L489&gt;=31),"Middle Age",L489&gt;=54,"Old")</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_xlfn.IFS(L490&lt;31,"Adolescent",AND(L490&lt;54,L490&gt;=31),"Middle Age",L490&gt;=54,"Old")</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_xlfn.IFS(L491&lt;31,"Adolescent",AND(L491&lt;54,L491&gt;=31),"Middle Age",L491&gt;=54,"Old")</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_xlfn.IFS(L492&lt;31,"Adolescent",AND(L492&lt;54,L492&gt;=31),"Middle Age",L492&gt;=54,"Old")</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_xlfn.IFS(L493&lt;31,"Adolescent",AND(L493&lt;54,L493&gt;=31),"Middle Age",L493&gt;=54,"Old")</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_xlfn.IFS(L494&lt;31,"Adolescent",AND(L494&lt;54,L494&gt;=31),"Middle Age",L494&gt;=54,"Old")</f>
        <v>Middle Age</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cm="1">
        <f t="array" ref="M495">_xlfn.IFS(L495&lt;31,"Adolescent",AND(L495&lt;54,L495&gt;=31),"Middle Age",L495&gt;=54,"Old")</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_xlfn.IFS(L496&lt;31,"Adolescent",AND(L496&lt;54,L496&gt;=31),"Middle Age",L496&gt;=54,"Old")</f>
        <v>Middle Age</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cm="1">
        <f t="array" ref="M497">_xlfn.IFS(L497&lt;31,"Adolescent",AND(L497&lt;54,L497&gt;=31),"Middle Age",L497&gt;=54,"Old")</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_xlfn.IFS(L498&lt;31,"Adolescent",AND(L498&lt;54,L498&gt;=31),"Middle Age",L498&gt;=54,"Old")</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_xlfn.IFS(L499&lt;31,"Adolescent",AND(L499&lt;54,L499&gt;=31),"Middle Age",L499&gt;=54,"Old")</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_xlfn.IFS(L500&lt;31,"Adolescent",AND(L500&lt;54,L500&gt;=31),"Middle Age",L500&gt;=54,"Old")</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_xlfn.IFS(L501&lt;31,"Adolescent",AND(L501&lt;54,L501&gt;=31),"Middle Age",L501&gt;=54,"Old")</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_xlfn.IFS(L502&lt;31,"Adolescent",AND(L502&lt;54,L502&gt;=31),"Middle Age",L502&gt;=54,"Old")</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_xlfn.IFS(L503&lt;31,"Adolescent",AND(L503&lt;54,L503&gt;=31),"Middle Age",L503&gt;=54,"Old")</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_xlfn.IFS(L504&lt;31,"Adolescent",AND(L504&lt;54,L504&gt;=31),"Middle Age",L504&gt;=54,"Old")</f>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_xlfn.IFS(L505&lt;31,"Adolescent",AND(L505&lt;54,L505&gt;=31),"Middle Age",L505&gt;=54,"Old")</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_xlfn.IFS(L506&lt;31,"Adolescent",AND(L506&lt;54,L506&gt;=31),"Middle Age",L506&gt;=54,"Old")</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_xlfn.IFS(L507&lt;31,"Adolescent",AND(L507&lt;54,L507&gt;=31),"Middle Age",L507&gt;=54,"Old")</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_xlfn.IFS(L508&lt;31,"Adolescent",AND(L508&lt;54,L508&gt;=31),"Middle Age",L508&gt;=54,"Old")</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_xlfn.IFS(L509&lt;31,"Adolescent",AND(L509&lt;54,L509&gt;=31),"Middle Age",L509&gt;=54,"Old")</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_xlfn.IFS(L510&lt;31,"Adolescent",AND(L510&lt;54,L510&gt;=31),"Middle Age",L510&gt;=54,"Old")</f>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_xlfn.IFS(L511&lt;31,"Adolescent",AND(L511&lt;54,L511&gt;=31),"Middle Age",L511&gt;=54,"Old")</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_xlfn.IFS(L512&lt;31,"Adolescent",AND(L512&lt;54,L512&gt;=31),"Middle Age",L512&gt;=54,"Old")</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_xlfn.IFS(L513&lt;31,"Adolescent",AND(L513&lt;54,L513&gt;=31),"Middle Age",L513&gt;=54,"Old")</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_xlfn.IFS(L514&lt;31,"Adolescent",AND(L514&lt;54,L514&gt;=31),"Middle Age",L514&gt;=54,"Old")</f>
        <v>Middle Age</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cm="1">
        <f t="array" ref="M515">_xlfn.IFS(L515&lt;31,"Adolescent",AND(L515&lt;54,L515&gt;=31),"Middle Age",L515&gt;=54,"Old")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_xlfn.IFS(L516&lt;31,"Adolescent",AND(L516&lt;54,L516&gt;=31),"Middle Age",L516&gt;=54,"Old")</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_xlfn.IFS(L517&lt;31,"Adolescent",AND(L517&lt;54,L517&gt;=31),"Middle Age",L517&gt;=54,"Old")</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_xlfn.IFS(L518&lt;31,"Adolescent",AND(L518&lt;54,L518&gt;=31),"Middle Age",L518&gt;=54,"Old")</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_xlfn.IFS(L519&lt;31,"Adolescent",AND(L519&lt;54,L519&gt;=31),"Middle Age",L519&gt;=54,"Old")</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_xlfn.IFS(L520&lt;31,"Adolescent",AND(L520&lt;54,L520&gt;=31),"Middle Age",L520&gt;=54,"Old")</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_xlfn.IFS(L521&lt;31,"Adolescent",AND(L521&lt;54,L521&gt;=31),"Middle Age",L521&gt;=54,"Old")</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_xlfn.IFS(L522&lt;31,"Adolescent",AND(L522&lt;54,L522&gt;=31),"Middle Age",L522&gt;=54,"Old")</f>
        <v>Middle Age</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cm="1">
        <f t="array" ref="M523">_xlfn.IFS(L523&lt;31,"Adolescent",AND(L523&lt;54,L523&gt;=31),"Middle Age",L523&gt;=54,"Old")</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_xlfn.IFS(L524&lt;31,"Adolescent",AND(L524&lt;54,L524&gt;=31),"Middle Age",L524&gt;=54,"Old")</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_xlfn.IFS(L525&lt;31,"Adolescent",AND(L525&lt;54,L525&gt;=31),"Middle Age",L525&gt;=54,"Old")</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_xlfn.IFS(L526&lt;31,"Adolescent",AND(L526&lt;54,L526&gt;=31),"Middle Age",L526&gt;=54,"Old")</f>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cm="1">
        <f t="array" ref="M527">_xlfn.IFS(L527&lt;31,"Adolescent",AND(L527&lt;54,L527&gt;=31),"Middle Age",L527&gt;=54,"Old")</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_xlfn.IFS(L528&lt;31,"Adolescent",AND(L528&lt;54,L528&gt;=31),"Middle Age",L528&gt;=54,"Old")</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_xlfn.IFS(L529&lt;31,"Adolescent",AND(L529&lt;54,L529&gt;=31),"Middle Age",L529&gt;=54,"Old")</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_xlfn.IFS(L530&lt;31,"Adolescent",AND(L530&lt;54,L530&gt;=31),"Middle Age",L530&gt;=54,"Old")</f>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cm="1">
        <f t="array" ref="M531">_xlfn.IFS(L531&lt;31,"Adolescent",AND(L531&lt;54,L531&gt;=31),"Middle Age",L531&gt;=54,"Old")</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_xlfn.IFS(L532&lt;31,"Adolescent",AND(L532&lt;54,L532&gt;=31),"Middle Age",L532&gt;=54,"Old")</f>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_xlfn.IFS(L533&lt;31,"Adolescent",AND(L533&lt;54,L533&gt;=31),"Middle Age",L533&gt;=54,"Old")</f>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_xlfn.IFS(L534&lt;31,"Adolescent",AND(L534&lt;54,L534&gt;=31),"Middle Age",L534&gt;=54,"Old")</f>
        <v>Middle Age</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cm="1">
        <f t="array" ref="M535">_xlfn.IFS(L535&lt;31,"Adolescent",AND(L535&lt;54,L535&gt;=31),"Middle Age",L535&gt;=54,"Old")</f>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cm="1">
        <f t="array" ref="M536">_xlfn.IFS(L536&lt;31,"Adolescent",AND(L536&lt;54,L536&gt;=31),"Middle Age",L536&gt;=54,"Old")</f>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cm="1">
        <f t="array" ref="M537">_xlfn.IFS(L537&lt;31,"Adolescent",AND(L537&lt;54,L537&gt;=31),"Middle Age",L537&gt;=54,"Old")</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_xlfn.IFS(L538&lt;31,"Adolescent",AND(L538&lt;54,L538&gt;=31),"Middle Age",L538&gt;=54,"Old")</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_xlfn.IFS(L539&lt;31,"Adolescent",AND(L539&lt;54,L539&gt;=31),"Middle Age",L539&gt;=54,"Old")</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_xlfn.IFS(L540&lt;31,"Adolescent",AND(L540&lt;54,L540&gt;=31),"Middle Age",L540&gt;=54,"Old")</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_xlfn.IFS(L541&lt;31,"Adolescent",AND(L541&lt;54,L541&gt;=31),"Middle Age",L541&gt;=54,"Old")</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_xlfn.IFS(L542&lt;31,"Adolescent",AND(L542&lt;54,L542&gt;=31),"Middle Age",L542&gt;=54,"Old")</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_xlfn.IFS(L543&lt;31,"Adolescent",AND(L543&lt;54,L543&gt;=31),"Middle Age",L543&gt;=54,"Old")</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_xlfn.IFS(L544&lt;31,"Adolescent",AND(L544&lt;54,L544&gt;=31),"Middle Age",L544&gt;=54,"Old")</f>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_xlfn.IFS(L545&lt;31,"Adolescent",AND(L545&lt;54,L545&gt;=31),"Middle Age",L545&gt;=54,"Old")</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_xlfn.IFS(L546&lt;31,"Adolescent",AND(L546&lt;54,L546&gt;=31),"Middle Age",L546&gt;=54,"Old")</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_xlfn.IFS(L547&lt;31,"Adolescent",AND(L547&lt;54,L547&gt;=31),"Middle Age",L547&gt;=54,"Old")</f>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_xlfn.IFS(L548&lt;31,"Adolescent",AND(L548&lt;54,L548&gt;=31),"Middle Age",L548&gt;=54,"Old")</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_xlfn.IFS(L549&lt;31,"Adolescent",AND(L549&lt;54,L549&gt;=31),"Middle Age",L549&gt;=54,"Old")</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_xlfn.IFS(L550&lt;31,"Adolescent",AND(L550&lt;54,L550&gt;=31),"Middle Age",L550&gt;=54,"Old")</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_xlfn.IFS(L551&lt;31,"Adolescent",AND(L551&lt;54,L551&gt;=31),"Middle Age",L551&gt;=54,"Old")</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_xlfn.IFS(L552&lt;31,"Adolescent",AND(L552&lt;54,L552&gt;=31),"Middle Age",L552&gt;=54,"Old")</f>
        <v>Middle Age</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cm="1">
        <f t="array" ref="M553">_xlfn.IFS(L553&lt;31,"Adolescent",AND(L553&lt;54,L553&gt;=31),"Middle Age",L553&gt;=54,"Old")</f>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cm="1">
        <f t="array" ref="M554">_xlfn.IFS(L554&lt;31,"Adolescent",AND(L554&lt;54,L554&gt;=31),"Middle Age",L554&gt;=54,"Old")</f>
        <v>Old</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_xlfn.IFS(L555&lt;31,"Adolescent",AND(L555&lt;54,L555&gt;=31),"Middle Age",L555&gt;=54,"Old")</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_xlfn.IFS(L556&lt;31,"Adolescent",AND(L556&lt;54,L556&gt;=31),"Middle Age",L556&gt;=54,"Old")</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_xlfn.IFS(L557&lt;31,"Adolescent",AND(L557&lt;54,L557&gt;=31),"Middle Age",L557&gt;=54,"Old")</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_xlfn.IFS(L558&lt;31,"Adolescent",AND(L558&lt;54,L558&gt;=31),"Middle Age",L558&gt;=54,"Old")</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_xlfn.IFS(L559&lt;31,"Adolescent",AND(L559&lt;54,L559&gt;=31),"Middle Age",L559&gt;=54,"Old")</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_xlfn.IFS(L560&lt;31,"Adolescent",AND(L560&lt;54,L560&gt;=31),"Middle Age",L560&gt;=54,"Old")</f>
        <v>Middle Age</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cm="1">
        <f t="array" ref="M561">_xlfn.IFS(L561&lt;31,"Adolescent",AND(L561&lt;54,L561&gt;=31),"Middle Age",L561&gt;=54,"Old")</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_xlfn.IFS(L562&lt;31,"Adolescent",AND(L562&lt;54,L562&gt;=31),"Middle Age",L562&gt;=54,"Old")</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_xlfn.IFS(L563&lt;31,"Adolescent",AND(L563&lt;54,L563&gt;=31),"Middle Age",L563&gt;=54,"Old")</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_xlfn.IFS(L564&lt;31,"Adolescent",AND(L564&lt;54,L564&gt;=31),"Middle Age",L564&gt;=54,"Old")</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_xlfn.IFS(L565&lt;31,"Adolescent",AND(L565&lt;54,L565&gt;=31),"Middle Age",L565&gt;=54,"Old")</f>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_xlfn.IFS(L566&lt;31,"Adolescent",AND(L566&lt;54,L566&gt;=31),"Middle Age",L566&gt;=54,"Old")</f>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_xlfn.IFS(L567&lt;31,"Adolescent",AND(L567&lt;54,L567&gt;=31),"Middle Age",L567&gt;=54,"Old")</f>
        <v>Old</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_xlfn.IFS(L568&lt;31,"Adolescent",AND(L568&lt;54,L568&gt;=31),"Middle Age",L568&gt;=54,"Old")</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_xlfn.IFS(L569&lt;31,"Adolescent",AND(L569&lt;54,L569&gt;=31),"Middle Age",L569&gt;=54,"Old")</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_xlfn.IFS(L570&lt;31,"Adolescent",AND(L570&lt;54,L570&gt;=31),"Middle Age",L570&gt;=54,"Old")</f>
        <v>Middle Age</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cm="1">
        <f t="array" ref="M571">_xlfn.IFS(L571&lt;31,"Adolescent",AND(L571&lt;54,L571&gt;=31),"Middle Age",L571&gt;=54,"Old")</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_xlfn.IFS(L572&lt;31,"Adolescent",AND(L572&lt;54,L572&gt;=31),"Middle Age",L572&gt;=54,"Old")</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_xlfn.IFS(L573&lt;31,"Adolescent",AND(L573&lt;54,L573&gt;=31),"Middle Age",L573&gt;=54,"Old")</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_xlfn.IFS(L574&lt;31,"Adolescent",AND(L574&lt;54,L574&gt;=31),"Middle Age",L574&gt;=54,"Old")</f>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_xlfn.IFS(L575&lt;31,"Adolescent",AND(L575&lt;54,L575&gt;=31),"Middle Age",L575&gt;=54,"Old")</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_xlfn.IFS(L576&lt;31,"Adolescent",AND(L576&lt;54,L576&gt;=31),"Middle Age",L576&gt;=54,"Old")</f>
        <v>Middle Age</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cm="1">
        <f t="array" ref="M577">_xlfn.IFS(L577&lt;31,"Adolescent",AND(L577&lt;54,L577&gt;=31),"Middle Age",L577&gt;=54,"Old")</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_xlfn.IFS(L578&lt;31,"Adolescent",AND(L578&lt;54,L578&gt;=31),"Middle Age",L578&gt;=54,"Old")</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_xlfn.IFS(L579&lt;31,"Adolescent",AND(L579&lt;54,L579&gt;=31),"Middle Age",L579&gt;=54,"Old")</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_xlfn.IFS(L580&lt;31,"Adolescent",AND(L580&lt;54,L580&gt;=31),"Middle Age",L580&gt;=54,"Old")</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_xlfn.IFS(L581&lt;31,"Adolescent",AND(L581&lt;54,L581&gt;=31),"Middle Age",L581&gt;=54,"Old")</f>
        <v>Middle Age</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cm="1">
        <f t="array" ref="M582">_xlfn.IFS(L582&lt;31,"Adolescent",AND(L582&lt;54,L582&gt;=31),"Middle Age",L582&gt;=54,"Old")</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_xlfn.IFS(L583&lt;31,"Adolescent",AND(L583&lt;54,L583&gt;=31),"Middle Age",L583&gt;=54,"Old")</f>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_xlfn.IFS(L584&lt;31,"Adolescent",AND(L584&lt;54,L584&gt;=31),"Middle Age",L584&gt;=54,"Old")</f>
        <v>Middle Age</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cm="1">
        <f t="array" ref="M585">_xlfn.IFS(L585&lt;31,"Adolescent",AND(L585&lt;54,L585&gt;=31),"Middle Age",L585&gt;=54,"Old")</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_xlfn.IFS(L586&lt;31,"Adolescent",AND(L586&lt;54,L586&gt;=31),"Middle Age",L586&gt;=54,"Old")</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_xlfn.IFS(L587&lt;31,"Adolescent",AND(L587&lt;54,L587&gt;=31),"Middle Age",L587&gt;=54,"Old")</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_xlfn.IFS(L588&lt;31,"Adolescent",AND(L588&lt;54,L588&gt;=31),"Middle Age",L588&gt;=54,"Old")</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_xlfn.IFS(L589&lt;31,"Adolescent",AND(L589&lt;54,L589&gt;=31),"Middle Age",L589&gt;=54,"Old")</f>
        <v>Middle Age</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cm="1">
        <f t="array" ref="M590">_xlfn.IFS(L590&lt;31,"Adolescent",AND(L590&lt;54,L590&gt;=31),"Middle Age",L590&gt;=54,"Old")</f>
        <v>Middle Age</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cm="1">
        <f t="array" ref="M591">_xlfn.IFS(L591&lt;31,"Adolescent",AND(L591&lt;54,L591&gt;=31),"Middle Age",L591&gt;=54,"Old")</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_xlfn.IFS(L592&lt;31,"Adolescent",AND(L592&lt;54,L592&gt;=31),"Middle Age",L592&gt;=54,"Old")</f>
        <v>Middle Age</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cm="1">
        <f t="array" ref="M593">_xlfn.IFS(L593&lt;31,"Adolescent",AND(L593&lt;54,L593&gt;=31),"Middle Age",L593&gt;=54,"Old")</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_xlfn.IFS(L594&lt;31,"Adolescent",AND(L594&lt;54,L594&gt;=31),"Middle Age",L594&gt;=54,"Old")</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_xlfn.IFS(L595&lt;31,"Adolescent",AND(L595&lt;54,L595&gt;=31),"Middle Age",L595&gt;=54,"Old")</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_xlfn.IFS(L596&lt;31,"Adolescent",AND(L596&lt;54,L596&gt;=31),"Middle Age",L596&gt;=54,"Old")</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_xlfn.IFS(L597&lt;31,"Adolescent",AND(L597&lt;54,L597&gt;=31),"Middle Age",L597&gt;=54,"Old")</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_xlfn.IFS(L598&lt;31,"Adolescent",AND(L598&lt;54,L598&gt;=31),"Middle Age",L598&gt;=54,"Old")</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_xlfn.IFS(L599&lt;31,"Adolescent",AND(L599&lt;54,L599&gt;=31),"Middle Age",L599&gt;=54,"Old")</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_xlfn.IFS(L600&lt;31,"Adolescent",AND(L600&lt;54,L600&gt;=31),"Middle Age",L600&gt;=54,"Old")</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_xlfn.IFS(L601&lt;31,"Adolescent",AND(L601&lt;54,L601&gt;=31),"Middle Age",L601&gt;=54,"Old")</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_xlfn.IFS(L602&lt;31,"Adolescent",AND(L602&lt;54,L602&gt;=31),"Middle Age",L602&gt;=54,"Old")</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_xlfn.IFS(L603&lt;31,"Adolescent",AND(L603&lt;54,L603&gt;=31),"Middle Age",L603&gt;=54,"Old")</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_xlfn.IFS(L604&lt;31,"Adolescent",AND(L604&lt;54,L604&gt;=31),"Middle Age",L604&gt;=54,"Old")</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_xlfn.IFS(L605&lt;31,"Adolescent",AND(L605&lt;54,L605&gt;=31),"Middle Age",L605&gt;=54,"Old")</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_xlfn.IFS(L606&lt;31,"Adolescent",AND(L606&lt;54,L606&gt;=31),"Middle Age",L606&gt;=54,"Old")</f>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_xlfn.IFS(L607&lt;31,"Adolescent",AND(L607&lt;54,L607&gt;=31),"Middle Age",L607&gt;=54,"Old")</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_xlfn.IFS(L608&lt;31,"Adolescent",AND(L608&lt;54,L608&gt;=31),"Middle Age",L608&gt;=54,"Old")</f>
        <v>Middle Age</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cm="1">
        <f t="array" ref="M609">_xlfn.IFS(L609&lt;31,"Adolescent",AND(L609&lt;54,L609&gt;=31),"Middle Age",L609&gt;=54,"Old")</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_xlfn.IFS(L610&lt;31,"Adolescent",AND(L610&lt;54,L610&gt;=31),"Middle Age",L610&gt;=54,"Old")</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_xlfn.IFS(L611&lt;31,"Adolescent",AND(L611&lt;54,L611&gt;=31),"Middle Age",L611&gt;=54,"Old")</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_xlfn.IFS(L612&lt;31,"Adolescent",AND(L612&lt;54,L612&gt;=31),"Middle Age",L612&gt;=54,"Old")</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_xlfn.IFS(L613&lt;31,"Adolescent",AND(L613&lt;54,L613&gt;=31),"Middle Age",L613&gt;=54,"Old")</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_xlfn.IFS(L614&lt;31,"Adolescent",AND(L614&lt;54,L614&gt;=31),"Middle Age",L614&gt;=54,"Old")</f>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_xlfn.IFS(L615&lt;31,"Adolescent",AND(L615&lt;54,L615&gt;=31),"Middle Age",L615&gt;=54,"Old")</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_xlfn.IFS(L616&lt;31,"Adolescent",AND(L616&lt;54,L616&gt;=31),"Middle Age",L616&gt;=54,"Old")</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_xlfn.IFS(L617&lt;31,"Adolescent",AND(L617&lt;54,L617&gt;=31),"Middle Age",L617&gt;=54,"Old")</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_xlfn.IFS(L618&lt;31,"Adolescent",AND(L618&lt;54,L618&gt;=31),"Middle Age",L618&gt;=54,"Old")</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_xlfn.IFS(L619&lt;31,"Adolescent",AND(L619&lt;54,L619&gt;=31),"Middle Age",L619&gt;=54,"Old")</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_xlfn.IFS(L620&lt;31,"Adolescent",AND(L620&lt;54,L620&gt;=31),"Middle Age",L620&gt;=54,"Old")</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_xlfn.IFS(L621&lt;31,"Adolescent",AND(L621&lt;54,L621&gt;=31),"Middle Age",L621&gt;=54,"Old")</f>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_xlfn.IFS(L622&lt;31,"Adolescent",AND(L622&lt;54,L622&gt;=31),"Middle Age",L622&gt;=54,"Old")</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_xlfn.IFS(L623&lt;31,"Adolescent",AND(L623&lt;54,L623&gt;=31),"Middle Age",L623&gt;=54,"Old")</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_xlfn.IFS(L624&lt;31,"Adolescent",AND(L624&lt;54,L624&gt;=31),"Middle Age",L624&gt;=54,"Old")</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_xlfn.IFS(L625&lt;31,"Adolescent",AND(L625&lt;54,L625&gt;=31),"Middle Age",L625&gt;=54,"Old")</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_xlfn.IFS(L626&lt;31,"Adolescent",AND(L626&lt;54,L626&gt;=31),"Middle Age",L626&gt;=54,"Old")</f>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_xlfn.IFS(L627&lt;31,"Adolescent",AND(L627&lt;54,L627&gt;=31),"Middle Age",L627&gt;=54,"Old")</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_xlfn.IFS(L628&lt;31,"Adolescent",AND(L628&lt;54,L628&gt;=31),"Middle Age",L628&gt;=54,"Old")</f>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_xlfn.IFS(L629&lt;31,"Adolescent",AND(L629&lt;54,L629&gt;=31),"Middle Age",L629&gt;=54,"Old")</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_xlfn.IFS(L630&lt;31,"Adolescent",AND(L630&lt;54,L630&gt;=31),"Middle Age",L630&gt;=54,"Old")</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_xlfn.IFS(L631&lt;31,"Adolescent",AND(L631&lt;54,L631&gt;=31),"Middle Age",L631&gt;=54,"Old")</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_xlfn.IFS(L632&lt;31,"Adolescent",AND(L632&lt;54,L632&gt;=31),"Middle Age",L632&gt;=54,"Old")</f>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_xlfn.IFS(L633&lt;31,"Adolescent",AND(L633&lt;54,L633&gt;=31),"Middle Age",L633&gt;=54,"Old")</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_xlfn.IFS(L634&lt;31,"Adolescent",AND(L634&lt;54,L634&gt;=31),"Middle Age",L634&gt;=54,"Old")</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_xlfn.IFS(L635&lt;31,"Adolescent",AND(L635&lt;54,L635&gt;=31),"Middle Age",L635&gt;=54,"Old")</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_xlfn.IFS(L636&lt;31,"Adolescent",AND(L636&lt;54,L636&gt;=31),"Middle Age",L636&gt;=54,"Old")</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_xlfn.IFS(L637&lt;31,"Adolescent",AND(L637&lt;54,L637&gt;=31),"Middle Age",L637&gt;=54,"Old")</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_xlfn.IFS(L638&lt;31,"Adolescent",AND(L638&lt;54,L638&gt;=31),"Middle Age",L638&gt;=54,"Old")</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_xlfn.IFS(L639&lt;31,"Adolescent",AND(L639&lt;54,L639&gt;=31),"Middle Age",L639&gt;=54,"Old")</f>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_xlfn.IFS(L640&lt;31,"Adolescent",AND(L640&lt;54,L640&gt;=31),"Middle Age",L640&gt;=54,"Old")</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_xlfn.IFS(L641&lt;31,"Adolescent",AND(L641&lt;54,L641&gt;=31),"Middle Age",L641&gt;=54,"Old")</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_xlfn.IFS(L642&lt;31,"Adolescent",AND(L642&lt;54,L642&gt;=31),"Middle Age",L642&gt;=54,"Old")</f>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cm="1">
        <f t="array" ref="M643">_xlfn.IFS(L643&lt;31,"Adolescent",AND(L643&lt;54,L643&gt;=31),"Middle Age",L643&gt;=54,"Old")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_xlfn.IFS(L644&lt;31,"Adolescent",AND(L644&lt;54,L644&gt;=31),"Middle Age",L644&gt;=54,"Old")</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_xlfn.IFS(L645&lt;31,"Adolescent",AND(L645&lt;54,L645&gt;=31),"Middle Age",L645&gt;=54,"Old")</f>
        <v>Middle Age</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cm="1">
        <f t="array" ref="M646">_xlfn.IFS(L646&lt;31,"Adolescent",AND(L646&lt;54,L646&gt;=31),"Middle Age",L646&gt;=54,"Old")</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_xlfn.IFS(L647&lt;31,"Adolescent",AND(L647&lt;54,L647&gt;=31),"Middle Age",L647&gt;=54,"Old")</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_xlfn.IFS(L648&lt;31,"Adolescent",AND(L648&lt;54,L648&gt;=31),"Middle Age",L648&gt;=54,"Old")</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_xlfn.IFS(L649&lt;31,"Adolescent",AND(L649&lt;54,L649&gt;=31),"Middle Age",L649&gt;=54,"Old")</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_xlfn.IFS(L650&lt;31,"Adolescent",AND(L650&lt;54,L650&gt;=31),"Middle Age",L650&gt;=54,"Old")</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_xlfn.IFS(L651&lt;31,"Adolescent",AND(L651&lt;54,L651&gt;=31),"Middle Age",L651&gt;=54,"Old")</f>
        <v>Middle Age</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cm="1">
        <f t="array" ref="M652">_xlfn.IFS(L652&lt;31,"Adolescent",AND(L652&lt;54,L652&gt;=31),"Middle Age",L652&gt;=54,"Old")</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_xlfn.IFS(L653&lt;31,"Adolescent",AND(L653&lt;54,L653&gt;=31),"Middle Age",L653&gt;=54,"Old")</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_xlfn.IFS(L654&lt;31,"Adolescent",AND(L654&lt;54,L654&gt;=31),"Middle Age",L654&gt;=54,"Old")</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_xlfn.IFS(L655&lt;31,"Adolescent",AND(L655&lt;54,L655&gt;=31),"Middle Age",L655&gt;=54,"Old")</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_xlfn.IFS(L656&lt;31,"Adolescent",AND(L656&lt;54,L656&gt;=31),"Middle Age",L656&gt;=54,"Old")</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_xlfn.IFS(L657&lt;31,"Adolescent",AND(L657&lt;54,L657&gt;=31),"Middle Age",L657&gt;=54,"Old")</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_xlfn.IFS(L658&lt;31,"Adolescent",AND(L658&lt;54,L658&gt;=31),"Middle Age",L658&gt;=54,"Old")</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_xlfn.IFS(L659&lt;31,"Adolescent",AND(L659&lt;54,L659&gt;=31),"Middle Age",L659&gt;=54,"Old")</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_xlfn.IFS(L660&lt;31,"Adolescent",AND(L660&lt;54,L660&gt;=31),"Middle Age",L660&gt;=54,"Old")</f>
        <v>Middle Age</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cm="1">
        <f t="array" ref="M661">_xlfn.IFS(L661&lt;31,"Adolescent",AND(L661&lt;54,L661&gt;=31),"Middle Age",L661&gt;=54,"Old")</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_xlfn.IFS(L662&lt;31,"Adolescent",AND(L662&lt;54,L662&gt;=31),"Middle Age",L662&gt;=54,"Old")</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_xlfn.IFS(L663&lt;31,"Adolescent",AND(L663&lt;54,L663&gt;=31),"Middle Age",L663&gt;=54,"Old")</f>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_xlfn.IFS(L664&lt;31,"Adolescent",AND(L664&lt;54,L664&gt;=31),"Middle Age",L664&gt;=54,"Old")</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_xlfn.IFS(L665&lt;31,"Adolescent",AND(L665&lt;54,L665&gt;=31),"Middle Age",L665&gt;=54,"Old")</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_xlfn.IFS(L666&lt;31,"Adolescent",AND(L666&lt;54,L666&gt;=31),"Middle Age",L666&gt;=54,"Old")</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_xlfn.IFS(L667&lt;31,"Adolescent",AND(L667&lt;54,L667&gt;=31),"Middle Age",L667&gt;=54,"Old")</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_xlfn.IFS(L668&lt;31,"Adolescent",AND(L668&lt;54,L668&gt;=31),"Middle Age",L668&gt;=54,"Old")</f>
        <v>Middle Age</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cm="1">
        <f t="array" ref="M669">_xlfn.IFS(L669&lt;31,"Adolescent",AND(L669&lt;54,L669&gt;=31),"Middle Age",L669&gt;=54,"Old")</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_xlfn.IFS(L670&lt;31,"Adolescent",AND(L670&lt;54,L670&gt;=31),"Middle Age",L670&gt;=54,"Old")</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_xlfn.IFS(L671&lt;31,"Adolescent",AND(L671&lt;54,L671&gt;=31),"Middle Age",L671&gt;=54,"Old")</f>
        <v>Middle Age</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cm="1">
        <f t="array" ref="M672">_xlfn.IFS(L672&lt;31,"Adolescent",AND(L672&lt;54,L672&gt;=31),"Middle Age",L672&gt;=54,"Old")</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_xlfn.IFS(L673&lt;31,"Adolescent",AND(L673&lt;54,L673&gt;=31),"Middle Age",L673&gt;=54,"Old")</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_xlfn.IFS(L674&lt;31,"Adolescent",AND(L674&lt;54,L674&gt;=31),"Middle Age",L674&gt;=54,"Old")</f>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_xlfn.IFS(L675&lt;31,"Adolescent",AND(L675&lt;54,L675&gt;=31),"Middle Age",L675&gt;=54,"Old")</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_xlfn.IFS(L676&lt;31,"Adolescent",AND(L676&lt;54,L676&gt;=31),"Middle Age",L676&gt;=54,"Old")</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_xlfn.IFS(L677&lt;31,"Adolescent",AND(L677&lt;54,L677&gt;=31),"Middle Age",L677&gt;=54,"Old")</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_xlfn.IFS(L678&lt;31,"Adolescent",AND(L678&lt;54,L678&gt;=31),"Middle Age",L678&gt;=54,"Old")</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_xlfn.IFS(L679&lt;31,"Adolescent",AND(L679&lt;54,L679&gt;=31),"Middle Age",L679&gt;=54,"Old")</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_xlfn.IFS(L680&lt;31,"Adolescent",AND(L680&lt;54,L680&gt;=31),"Middle Age",L680&gt;=54,"Old")</f>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cm="1">
        <f t="array" ref="M681">_xlfn.IFS(L681&lt;31,"Adolescent",AND(L681&lt;54,L681&gt;=31),"Middle Age",L681&gt;=54,"Old")</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_xlfn.IFS(L682&lt;31,"Adolescent",AND(L682&lt;54,L682&gt;=31),"Middle Age",L682&gt;=54,"Old")</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_xlfn.IFS(L683&lt;31,"Adolescent",AND(L683&lt;54,L683&gt;=31),"Middle Age",L683&gt;=54,"Old")</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_xlfn.IFS(L684&lt;31,"Adolescent",AND(L684&lt;54,L684&gt;=31),"Middle Age",L684&gt;=54,"Old")</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_xlfn.IFS(L685&lt;31,"Adolescent",AND(L685&lt;54,L685&gt;=31),"Middle Age",L685&gt;=54,"Old")</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_xlfn.IFS(L686&lt;31,"Adolescent",AND(L686&lt;54,L686&gt;=31),"Middle Age",L686&gt;=54,"Old")</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_xlfn.IFS(L687&lt;31,"Adolescent",AND(L687&lt;54,L687&gt;=31),"Middle Age",L687&gt;=54,"Old")</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_xlfn.IFS(L688&lt;31,"Adolescent",AND(L688&lt;54,L688&gt;=31),"Middle Age",L688&gt;=54,"Old")</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_xlfn.IFS(L689&lt;31,"Adolescent",AND(L689&lt;54,L689&gt;=31),"Middle Age",L689&gt;=54,"Old")</f>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_xlfn.IFS(L690&lt;31,"Adolescent",AND(L690&lt;54,L690&gt;=31),"Middle Age",L690&gt;=54,"Old")</f>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_xlfn.IFS(L691&lt;31,"Adolescent",AND(L691&lt;54,L691&gt;=31),"Middle Age",L691&gt;=54,"Old")</f>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_xlfn.IFS(L692&lt;31,"Adolescent",AND(L692&lt;54,L692&gt;=31),"Middle Age",L692&gt;=54,"Old")</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_xlfn.IFS(L693&lt;31,"Adolescent",AND(L693&lt;54,L693&gt;=31),"Middle Age",L693&gt;=54,"Old")</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_xlfn.IFS(L694&lt;31,"Adolescent",AND(L694&lt;54,L694&gt;=31),"Middle Age",L694&gt;=54,"Old")</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_xlfn.IFS(L695&lt;31,"Adolescent",AND(L695&lt;54,L695&gt;=31),"Middle Age",L695&gt;=54,"Old")</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_xlfn.IFS(L696&lt;31,"Adolescent",AND(L696&lt;54,L696&gt;=31),"Middle Age",L696&gt;=54,"Old")</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_xlfn.IFS(L697&lt;31,"Adolescent",AND(L697&lt;54,L697&gt;=31),"Middle Age",L697&gt;=54,"Old")</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_xlfn.IFS(L698&lt;31,"Adolescent",AND(L698&lt;54,L698&gt;=31),"Middle Age",L698&gt;=54,"Old")</f>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_xlfn.IFS(L699&lt;31,"Adolescent",AND(L699&lt;54,L699&gt;=31),"Middle Age",L699&gt;=54,"Old")</f>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_xlfn.IFS(L700&lt;31,"Adolescent",AND(L700&lt;54,L700&gt;=31),"Middle Age",L700&gt;=54,"Old")</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_xlfn.IFS(L701&lt;31,"Adolescent",AND(L701&lt;54,L701&gt;=31),"Middle Age",L701&gt;=54,"Old")</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_xlfn.IFS(L702&lt;31,"Adolescent",AND(L702&lt;54,L702&gt;=31),"Middle Age",L702&gt;=54,"Old")</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_xlfn.IFS(L703&lt;31,"Adolescent",AND(L703&lt;54,L703&gt;=31),"Middle Age",L703&gt;=54,"Old")</f>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_xlfn.IFS(L704&lt;31,"Adolescent",AND(L704&lt;54,L704&gt;=31),"Middle Age",L704&gt;=54,"Old")</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_xlfn.IFS(L705&lt;31,"Adolescent",AND(L705&lt;54,L705&gt;=31),"Middle Age",L705&gt;=54,"Old")</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_xlfn.IFS(L706&lt;31,"Adolescent",AND(L706&lt;54,L706&gt;=31),"Middle Age",L706&gt;=54,"Old")</f>
        <v>Middle Age</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cm="1">
        <f t="array" ref="M707">_xlfn.IFS(L707&lt;31,"Adolescent",AND(L707&lt;54,L707&gt;=31),"Middle Age",L707&gt;=54,"Old")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_xlfn.IFS(L708&lt;31,"Adolescent",AND(L708&lt;54,L708&gt;=31),"Middle Age",L708&gt;=54,"Old")</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_xlfn.IFS(L709&lt;31,"Adolescent",AND(L709&lt;54,L709&gt;=31),"Middle Age",L709&gt;=54,"Old")</f>
        <v>Middle Age</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cm="1">
        <f t="array" ref="M710">_xlfn.IFS(L710&lt;31,"Adolescent",AND(L710&lt;54,L710&gt;=31),"Middle Age",L710&gt;=54,"Old")</f>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cm="1">
        <f t="array" ref="M711">_xlfn.IFS(L711&lt;31,"Adolescent",AND(L711&lt;54,L711&gt;=31),"Middle Age",L711&gt;=54,"Old")</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_xlfn.IFS(L712&lt;31,"Adolescent",AND(L712&lt;54,L712&gt;=31),"Middle Age",L712&gt;=54,"Old")</f>
        <v>Middle Age</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cm="1">
        <f t="array" ref="M713">_xlfn.IFS(L713&lt;31,"Adolescent",AND(L713&lt;54,L713&gt;=31),"Middle Age",L713&gt;=54,"Old")</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_xlfn.IFS(L714&lt;31,"Adolescent",AND(L714&lt;54,L714&gt;=31),"Middle Age",L714&gt;=54,"Old")</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_xlfn.IFS(L715&lt;31,"Adolescent",AND(L715&lt;54,L715&gt;=31),"Middle Age",L715&gt;=54,"Old")</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_xlfn.IFS(L716&lt;31,"Adolescent",AND(L716&lt;54,L716&gt;=31),"Middle Age",L716&gt;=54,"Old")</f>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_xlfn.IFS(L717&lt;31,"Adolescent",AND(L717&lt;54,L717&gt;=31),"Middle Age",L717&gt;=54,"Old")</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_xlfn.IFS(L718&lt;31,"Adolescent",AND(L718&lt;54,L718&gt;=31),"Middle Age",L718&gt;=54,"Old")</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_xlfn.IFS(L719&lt;31,"Adolescent",AND(L719&lt;54,L719&gt;=31),"Middle Age",L719&gt;=54,"Old")</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_xlfn.IFS(L720&lt;31,"Adolescent",AND(L720&lt;54,L720&gt;=31),"Middle Age",L720&gt;=54,"Old")</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_xlfn.IFS(L721&lt;31,"Adolescent",AND(L721&lt;54,L721&gt;=31),"Middle Age",L721&gt;=54,"Old")</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_xlfn.IFS(L722&lt;31,"Adolescent",AND(L722&lt;54,L722&gt;=31),"Middle Age",L722&gt;=54,"Old")</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_xlfn.IFS(L723&lt;31,"Adolescent",AND(L723&lt;54,L723&gt;=31),"Middle Age",L723&gt;=54,"Old")</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_xlfn.IFS(L724&lt;31,"Adolescent",AND(L724&lt;54,L724&gt;=31),"Middle Age",L724&gt;=54,"Old")</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_xlfn.IFS(L725&lt;31,"Adolescent",AND(L725&lt;54,L725&gt;=31),"Middle Age",L725&gt;=54,"Old")</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_xlfn.IFS(L726&lt;31,"Adolescent",AND(L726&lt;54,L726&gt;=31),"Middle Age",L726&gt;=54,"Old")</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_xlfn.IFS(L727&lt;31,"Adolescent",AND(L727&lt;54,L727&gt;=31),"Middle Age",L727&gt;=54,"Old")</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_xlfn.IFS(L728&lt;31,"Adolescent",AND(L728&lt;54,L728&gt;=31),"Middle Age",L728&gt;=54,"Old")</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_xlfn.IFS(L729&lt;31,"Adolescent",AND(L729&lt;54,L729&gt;=31),"Middle Age",L729&gt;=54,"Old")</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_xlfn.IFS(L730&lt;31,"Adolescent",AND(L730&lt;54,L730&gt;=31),"Middle Age",L730&gt;=54,"Old")</f>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_xlfn.IFS(L731&lt;31,"Adolescent",AND(L731&lt;54,L731&gt;=31),"Middle Age",L731&gt;=54,"Old")</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_xlfn.IFS(L732&lt;31,"Adolescent",AND(L732&lt;54,L732&gt;=31),"Middle Age",L732&gt;=54,"Old")</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_xlfn.IFS(L733&lt;31,"Adolescent",AND(L733&lt;54,L733&gt;=31),"Middle Age",L733&gt;=54,"Old")</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_xlfn.IFS(L734&lt;31,"Adolescent",AND(L734&lt;54,L734&gt;=31),"Middle Age",L734&gt;=54,"Old")</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_xlfn.IFS(L735&lt;31,"Adolescent",AND(L735&lt;54,L735&gt;=31),"Middle Age",L735&gt;=54,"Old")</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_xlfn.IFS(L736&lt;31,"Adolescent",AND(L736&lt;54,L736&gt;=31),"Middle Age",L736&gt;=54,"Old")</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_xlfn.IFS(L737&lt;31,"Adolescent",AND(L737&lt;54,L737&gt;=31),"Middle Age",L737&gt;=54,"Old")</f>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_xlfn.IFS(L738&lt;31,"Adolescent",AND(L738&lt;54,L738&gt;=31),"Middle Age",L738&gt;=54,"Old")</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_xlfn.IFS(L739&lt;31,"Adolescent",AND(L739&lt;54,L739&gt;=31),"Middle Age",L739&gt;=54,"Old")</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_xlfn.IFS(L740&lt;31,"Adolescent",AND(L740&lt;54,L740&gt;=31),"Middle Age",L740&gt;=54,"Old")</f>
        <v>Middle Age</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cm="1">
        <f t="array" ref="M741">_xlfn.IFS(L741&lt;31,"Adolescent",AND(L741&lt;54,L741&gt;=31),"Middle Age",L741&gt;=54,"Old")</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_xlfn.IFS(L742&lt;31,"Adolescent",AND(L742&lt;54,L742&gt;=31),"Middle Age",L742&gt;=54,"Old")</f>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_xlfn.IFS(L743&lt;31,"Adolescent",AND(L743&lt;54,L743&gt;=31),"Middle Age",L743&gt;=54,"Old")</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_xlfn.IFS(L744&lt;31,"Adolescent",AND(L744&lt;54,L744&gt;=31),"Middle Age",L744&gt;=54,"Old")</f>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_xlfn.IFS(L745&lt;31,"Adolescent",AND(L745&lt;54,L745&gt;=31),"Middle Age",L745&gt;=54,"Old")</f>
        <v>Middle Age</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cm="1">
        <f t="array" ref="M746">_xlfn.IFS(L746&lt;31,"Adolescent",AND(L746&lt;54,L746&gt;=31),"Middle Age",L746&gt;=54,"Old")</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_xlfn.IFS(L747&lt;31,"Adolescent",AND(L747&lt;54,L747&gt;=31),"Middle Age",L747&gt;=54,"Old")</f>
        <v>Middle Age</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cm="1">
        <f t="array" ref="M748">_xlfn.IFS(L748&lt;31,"Adolescent",AND(L748&lt;54,L748&gt;=31),"Middle Age",L748&gt;=54,"Old")</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_xlfn.IFS(L749&lt;31,"Adolescent",AND(L749&lt;54,L749&gt;=31),"Middle Age",L749&gt;=54,"Old")</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_xlfn.IFS(L750&lt;31,"Adolescent",AND(L750&lt;54,L750&gt;=31),"Middle Age",L750&gt;=54,"Old")</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_xlfn.IFS(L751&lt;31,"Adolescent",AND(L751&lt;54,L751&gt;=31),"Middle Age",L751&gt;=54,"Old")</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_xlfn.IFS(L752&lt;31,"Adolescent",AND(L752&lt;54,L752&gt;=31),"Middle Age",L752&gt;=54,"Old")</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_xlfn.IFS(L753&lt;31,"Adolescent",AND(L753&lt;54,L753&gt;=31),"Middle Age",L753&gt;=54,"Old")</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_xlfn.IFS(L754&lt;31,"Adolescent",AND(L754&lt;54,L754&gt;=31),"Middle Age",L754&gt;=54,"Old")</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_xlfn.IFS(L755&lt;31,"Adolescent",AND(L755&lt;54,L755&gt;=31),"Middle Age",L755&gt;=54,"Old")</f>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_xlfn.IFS(L756&lt;31,"Adolescent",AND(L756&lt;54,L756&gt;=31),"Middle Age",L756&gt;=54,"Old")</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_xlfn.IFS(L757&lt;31,"Adolescent",AND(L757&lt;54,L757&gt;=31),"Middle Age",L757&gt;=54,"Old")</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_xlfn.IFS(L758&lt;31,"Adolescent",AND(L758&lt;54,L758&gt;=31),"Middle Age",L758&gt;=54,"Old")</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_xlfn.IFS(L759&lt;31,"Adolescent",AND(L759&lt;54,L759&gt;=31),"Middle Age",L759&gt;=54,"Old")</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_xlfn.IFS(L760&lt;31,"Adolescent",AND(L760&lt;54,L760&gt;=31),"Middle Age",L760&gt;=54,"Old")</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_xlfn.IFS(L761&lt;31,"Adolescent",AND(L761&lt;54,L761&gt;=31),"Middle Age",L761&gt;=54,"Old")</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_xlfn.IFS(L762&lt;31,"Adolescent",AND(L762&lt;54,L762&gt;=31),"Middle Age",L762&gt;=54,"Old")</f>
        <v>Middle Age</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cm="1">
        <f t="array" ref="M763">_xlfn.IFS(L763&lt;31,"Adolescent",AND(L763&lt;54,L763&gt;=31),"Middle Age",L763&gt;=54,"Old")</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_xlfn.IFS(L764&lt;31,"Adolescent",AND(L764&lt;54,L764&gt;=31),"Middle Age",L764&gt;=54,"Old")</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_xlfn.IFS(L765&lt;31,"Adolescent",AND(L765&lt;54,L765&gt;=31),"Middle Age",L765&gt;=54,"Old")</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_xlfn.IFS(L766&lt;31,"Adolescent",AND(L766&lt;54,L766&gt;=31),"Middle Age",L766&gt;=54,"Old")</f>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_xlfn.IFS(L767&lt;31,"Adolescent",AND(L767&lt;54,L767&gt;=31),"Middle Age",L767&gt;=54,"Old")</f>
        <v>Middle Age</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cm="1">
        <f t="array" ref="M768">_xlfn.IFS(L768&lt;31,"Adolescent",AND(L768&lt;54,L768&gt;=31),"Middle Age",L768&gt;=54,"Old")</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_xlfn.IFS(L769&lt;31,"Adolescent",AND(L769&lt;54,L769&gt;=31),"Middle Age",L769&gt;=54,"Old")</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_xlfn.IFS(L770&lt;31,"Adolescent",AND(L770&lt;54,L770&gt;=31),"Middle Age",L770&gt;=54,"Old")</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_xlfn.IFS(L771&lt;31,"Adolescent",AND(L771&lt;54,L771&gt;=31),"Middle Age",L771&gt;=54,"Old")</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_xlfn.IFS(L772&lt;31,"Adolescent",AND(L772&lt;54,L772&gt;=31),"Middle Age",L772&gt;=54,"Old")</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_xlfn.IFS(L773&lt;31,"Adolescent",AND(L773&lt;54,L773&gt;=31),"Middle Age",L773&gt;=54,"Old")</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_xlfn.IFS(L774&lt;31,"Adolescent",AND(L774&lt;54,L774&gt;=31),"Middle Age",L774&gt;=54,"Old")</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_xlfn.IFS(L775&lt;31,"Adolescent",AND(L775&lt;54,L775&gt;=31),"Middle Age",L775&gt;=54,"Old")</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_xlfn.IFS(L776&lt;31,"Adolescent",AND(L776&lt;54,L776&gt;=31),"Middle Age",L776&gt;=54,"Old")</f>
        <v>Middle Age</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cm="1">
        <f t="array" ref="M777">_xlfn.IFS(L777&lt;31,"Adolescent",AND(L777&lt;54,L777&gt;=31),"Middle Age",L777&gt;=54,"Old")</f>
        <v>Old</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_xlfn.IFS(L778&lt;31,"Adolescent",AND(L778&lt;54,L778&gt;=31),"Middle Age",L778&gt;=54,"Old")</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_xlfn.IFS(L779&lt;31,"Adolescent",AND(L779&lt;54,L779&gt;=31),"Middle Age",L779&gt;=54,"Old")</f>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_xlfn.IFS(L780&lt;31,"Adolescent",AND(L780&lt;54,L780&gt;=31),"Middle Age",L780&gt;=54,"Old")</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_xlfn.IFS(L781&lt;31,"Adolescent",AND(L781&lt;54,L781&gt;=31),"Middle Age",L781&gt;=54,"Old")</f>
        <v>Middle Age</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cm="1">
        <f t="array" ref="M782">_xlfn.IFS(L782&lt;31,"Adolescent",AND(L782&lt;54,L782&gt;=31),"Middle Age",L782&gt;=54,"Old")</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_xlfn.IFS(L783&lt;31,"Adolescent",AND(L783&lt;54,L783&gt;=31),"Middle Age",L783&gt;=54,"Old")</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_xlfn.IFS(L784&lt;31,"Adolescent",AND(L784&lt;54,L784&gt;=31),"Middle Age",L784&gt;=54,"Old")</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_xlfn.IFS(L785&lt;31,"Adolescent",AND(L785&lt;54,L785&gt;=31),"Middle Age",L785&gt;=54,"Old")</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_xlfn.IFS(L786&lt;31,"Adolescent",AND(L786&lt;54,L786&gt;=31),"Middle Age",L786&gt;=54,"Old")</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_xlfn.IFS(L787&lt;31,"Adolescent",AND(L787&lt;54,L787&gt;=31),"Middle Age",L787&gt;=54,"Old")</f>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_xlfn.IFS(L788&lt;31,"Adolescent",AND(L788&lt;54,L788&gt;=31),"Middle Age",L788&gt;=54,"Old")</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_xlfn.IFS(L789&lt;31,"Adolescent",AND(L789&lt;54,L789&gt;=31),"Middle Age",L789&gt;=54,"Old")</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_xlfn.IFS(L790&lt;31,"Adolescent",AND(L790&lt;54,L790&gt;=31),"Middle Age",L790&gt;=54,"Old")</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_xlfn.IFS(L791&lt;31,"Adolescent",AND(L791&lt;54,L791&gt;=31),"Middle Age",L791&gt;=54,"Old")</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_xlfn.IFS(L792&lt;31,"Adolescent",AND(L792&lt;54,L792&gt;=31),"Middle Age",L792&gt;=54,"Old")</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_xlfn.IFS(L793&lt;31,"Adolescent",AND(L793&lt;54,L793&gt;=31),"Middle Age",L793&gt;=54,"Old")</f>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_xlfn.IFS(L794&lt;31,"Adolescent",AND(L794&lt;54,L794&gt;=31),"Middle Age",L794&gt;=54,"Old")</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_xlfn.IFS(L795&lt;31,"Adolescent",AND(L795&lt;54,L795&gt;=31),"Middle Age",L795&gt;=54,"Old")</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_xlfn.IFS(L796&lt;31,"Adolescent",AND(L796&lt;54,L796&gt;=31),"Middle Age",L796&gt;=54,"Old")</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_xlfn.IFS(L797&lt;31,"Adolescent",AND(L797&lt;54,L797&gt;=31),"Middle Age",L797&gt;=54,"Old")</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_xlfn.IFS(L798&lt;31,"Adolescent",AND(L798&lt;54,L798&gt;=31),"Middle Age",L798&gt;=54,"Old")</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_xlfn.IFS(L799&lt;31,"Adolescent",AND(L799&lt;54,L799&gt;=31),"Middle Age",L799&gt;=54,"Old")</f>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_xlfn.IFS(L800&lt;31,"Adolescent",AND(L800&lt;54,L800&gt;=31),"Middle Age",L800&gt;=54,"Old")</f>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_xlfn.IFS(L801&lt;31,"Adolescent",AND(L801&lt;54,L801&gt;=31),"Middle Age",L801&gt;=54,"Old")</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_xlfn.IFS(L802&lt;31,"Adolescent",AND(L802&lt;54,L802&gt;=31),"Middle Age",L802&gt;=54,"Old")</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_xlfn.IFS(L803&lt;31,"Adolescent",AND(L803&lt;54,L803&gt;=31),"Middle Age",L803&gt;=54,"Old")</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_xlfn.IFS(L804&lt;31,"Adolescent",AND(L804&lt;54,L804&gt;=31),"Middle Age",L804&gt;=54,"Old")</f>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_xlfn.IFS(L805&lt;31,"Adolescent",AND(L805&lt;54,L805&gt;=31),"Middle Age",L805&gt;=54,"Old")</f>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_xlfn.IFS(L806&lt;31,"Adolescent",AND(L806&lt;54,L806&gt;=31),"Middle Age",L806&gt;=54,"Old")</f>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_xlfn.IFS(L807&lt;31,"Adolescent",AND(L807&lt;54,L807&gt;=31),"Middle Age",L807&gt;=54,"Old")</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_xlfn.IFS(L808&lt;31,"Adolescent",AND(L808&lt;54,L808&gt;=31),"Middle Age",L808&gt;=54,"Old")</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_xlfn.IFS(L809&lt;31,"Adolescent",AND(L809&lt;54,L809&gt;=31),"Middle Age",L809&gt;=54,"Old")</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_xlfn.IFS(L810&lt;31,"Adolescent",AND(L810&lt;54,L810&gt;=31),"Middle Age",L810&gt;=54,"Old")</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_xlfn.IFS(L811&lt;31,"Adolescent",AND(L811&lt;54,L811&gt;=31),"Middle Age",L811&gt;=54,"Old")</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_xlfn.IFS(L812&lt;31,"Adolescent",AND(L812&lt;54,L812&gt;=31),"Middle Age",L812&gt;=54,"Old")</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_xlfn.IFS(L813&lt;31,"Adolescent",AND(L813&lt;54,L813&gt;=31),"Middle Age",L813&gt;=54,"Old")</f>
        <v>Middle Age</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cm="1">
        <f t="array" ref="M814">_xlfn.IFS(L814&lt;31,"Adolescent",AND(L814&lt;54,L814&gt;=31),"Middle Age",L814&gt;=54,"Old")</f>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cm="1">
        <f t="array" ref="M815">_xlfn.IFS(L815&lt;31,"Adolescent",AND(L815&lt;54,L815&gt;=31),"Middle Age",L815&gt;=54,"Old")</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_xlfn.IFS(L816&lt;31,"Adolescent",AND(L816&lt;54,L816&gt;=31),"Middle Age",L816&gt;=54,"Old")</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_xlfn.IFS(L817&lt;31,"Adolescent",AND(L817&lt;54,L817&gt;=31),"Middle Age",L817&gt;=54,"Old")</f>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_xlfn.IFS(L818&lt;31,"Adolescent",AND(L818&lt;54,L818&gt;=31),"Middle Age",L818&gt;=54,"Old")</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_xlfn.IFS(L819&lt;31,"Adolescent",AND(L819&lt;54,L819&gt;=31),"Middle Age",L819&gt;=54,"Old")</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_xlfn.IFS(L820&lt;31,"Adolescent",AND(L820&lt;54,L820&gt;=31),"Middle Age",L820&gt;=54,"Old")</f>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_xlfn.IFS(L821&lt;31,"Adolescent",AND(L821&lt;54,L821&gt;=31),"Middle Age",L821&gt;=54,"Old")</f>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_xlfn.IFS(L822&lt;31,"Adolescent",AND(L822&lt;54,L822&gt;=31),"Middle Age",L822&gt;=54,"Old")</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_xlfn.IFS(L823&lt;31,"Adolescent",AND(L823&lt;54,L823&gt;=31),"Middle Age",L823&gt;=54,"Old")</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_xlfn.IFS(L824&lt;31,"Adolescent",AND(L824&lt;54,L824&gt;=31),"Middle Age",L824&gt;=54,"Old")</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_xlfn.IFS(L825&lt;31,"Adolescent",AND(L825&lt;54,L825&gt;=31),"Middle Age",L825&gt;=54,"Old")</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_xlfn.IFS(L826&lt;31,"Adolescent",AND(L826&lt;54,L826&gt;=31),"Middle Age",L826&gt;=54,"Old")</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_xlfn.IFS(L827&lt;31,"Adolescent",AND(L827&lt;54,L827&gt;=31),"Middle Age",L827&gt;=54,"Old")</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_xlfn.IFS(L828&lt;31,"Adolescent",AND(L828&lt;54,L828&gt;=31),"Middle Age",L828&gt;=54,"Old")</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_xlfn.IFS(L829&lt;31,"Adolescent",AND(L829&lt;54,L829&gt;=31),"Middle Age",L829&gt;=54,"Old")</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_xlfn.IFS(L830&lt;31,"Adolescent",AND(L830&lt;54,L830&gt;=31),"Middle Age",L830&gt;=54,"Old")</f>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_xlfn.IFS(L831&lt;31,"Adolescent",AND(L831&lt;54,L831&gt;=31),"Middle Age",L831&gt;=54,"Old")</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_xlfn.IFS(L832&lt;31,"Adolescent",AND(L832&lt;54,L832&gt;=31),"Middle Age",L832&gt;=54,"Old")</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_xlfn.IFS(L833&lt;31,"Adolescent",AND(L833&lt;54,L833&gt;=31),"Middle Age",L833&gt;=54,"Old")</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_xlfn.IFS(L834&lt;31,"Adolescent",AND(L834&lt;54,L834&gt;=31),"Middle Age",L834&gt;=54,"Old")</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_xlfn.IFS(L835&lt;31,"Adolescent",AND(L835&lt;54,L835&gt;=31),"Middle Age",L835&gt;=54,"Old")</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_xlfn.IFS(L836&lt;31,"Adolescent",AND(L836&lt;54,L836&gt;=31),"Middle Age",L836&gt;=54,"Old")</f>
        <v>Old</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_xlfn.IFS(L837&lt;31,"Adolescent",AND(L837&lt;54,L837&gt;=31),"Middle Age",L837&gt;=54,"Old")</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_xlfn.IFS(L838&lt;31,"Adolescent",AND(L838&lt;54,L838&gt;=31),"Middle Age",L838&gt;=54,"Old")</f>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_xlfn.IFS(L839&lt;31,"Adolescent",AND(L839&lt;54,L839&gt;=31),"Middle Age",L839&gt;=54,"Old")</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_xlfn.IFS(L840&lt;31,"Adolescent",AND(L840&lt;54,L840&gt;=31),"Middle Age",L840&gt;=54,"Old")</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_xlfn.IFS(L841&lt;31,"Adolescent",AND(L841&lt;54,L841&gt;=31),"Middle Age",L841&gt;=54,"Old")</f>
        <v>Middle Age</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cm="1">
        <f t="array" ref="M842">_xlfn.IFS(L842&lt;31,"Adolescent",AND(L842&lt;54,L842&gt;=31),"Middle Age",L842&gt;=54,"Old")</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_xlfn.IFS(L843&lt;31,"Adolescent",AND(L843&lt;54,L843&gt;=31),"Middle Age",L843&gt;=54,"Old")</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_xlfn.IFS(L844&lt;31,"Adolescent",AND(L844&lt;54,L844&gt;=31),"Middle Age",L844&gt;=54,"Old")</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_xlfn.IFS(L845&lt;31,"Adolescent",AND(L845&lt;54,L845&gt;=31),"Middle Age",L845&gt;=54,"Old")</f>
        <v>Middle Age</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cm="1">
        <f t="array" ref="M846">_xlfn.IFS(L846&lt;31,"Adolescent",AND(L846&lt;54,L846&gt;=31),"Middle Age",L846&gt;=54,"Old")</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_xlfn.IFS(L847&lt;31,"Adolescent",AND(L847&lt;54,L847&gt;=31),"Middle Age",L847&gt;=54,"Old")</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_xlfn.IFS(L848&lt;31,"Adolescent",AND(L848&lt;54,L848&gt;=31),"Middle Age",L848&gt;=54,"Old")</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_xlfn.IFS(L849&lt;31,"Adolescent",AND(L849&lt;54,L849&gt;=31),"Middle Age",L849&gt;=54,"Old")</f>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_xlfn.IFS(L850&lt;31,"Adolescent",AND(L850&lt;54,L850&gt;=31),"Middle Age",L850&gt;=54,"Old")</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_xlfn.IFS(L851&lt;31,"Adolescent",AND(L851&lt;54,L851&gt;=31),"Middle Age",L851&gt;=54,"Old")</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_xlfn.IFS(L852&lt;31,"Adolescent",AND(L852&lt;54,L852&gt;=31),"Middle Age",L852&gt;=54,"Old")</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_xlfn.IFS(L853&lt;31,"Adolescent",AND(L853&lt;54,L853&gt;=31),"Middle Age",L853&gt;=54,"Old")</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_xlfn.IFS(L854&lt;31,"Adolescent",AND(L854&lt;54,L854&gt;=31),"Middle Age",L854&gt;=54,"Old")</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_xlfn.IFS(L855&lt;31,"Adolescent",AND(L855&lt;54,L855&gt;=31),"Middle Age",L855&gt;=54,"Old")</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_xlfn.IFS(L856&lt;31,"Adolescent",AND(L856&lt;54,L856&gt;=31),"Middle Age",L856&gt;=54,"Old")</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_xlfn.IFS(L857&lt;31,"Adolescent",AND(L857&lt;54,L857&gt;=31),"Middle Age",L857&gt;=54,"Old")</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_xlfn.IFS(L858&lt;31,"Adolescent",AND(L858&lt;54,L858&gt;=31),"Middle Age",L858&gt;=54,"Old")</f>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_xlfn.IFS(L859&lt;31,"Adolescent",AND(L859&lt;54,L859&gt;=31),"Middle Age",L859&gt;=54,"Old")</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_xlfn.IFS(L860&lt;31,"Adolescent",AND(L860&lt;54,L860&gt;=31),"Middle Age",L860&gt;=54,"Old")</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_xlfn.IFS(L861&lt;31,"Adolescent",AND(L861&lt;54,L861&gt;=31),"Middle Age",L861&gt;=54,"Old")</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_xlfn.IFS(L862&lt;31,"Adolescent",AND(L862&lt;54,L862&gt;=31),"Middle Age",L862&gt;=54,"Old")</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_xlfn.IFS(L863&lt;31,"Adolescent",AND(L863&lt;54,L863&gt;=31),"Middle Age",L863&gt;=54,"Old")</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_xlfn.IFS(L864&lt;31,"Adolescent",AND(L864&lt;54,L864&gt;=31),"Middle Age",L864&gt;=54,"Old")</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_xlfn.IFS(L865&lt;31,"Adolescent",AND(L865&lt;54,L865&gt;=31),"Middle Age",L865&gt;=54,"Old")</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_xlfn.IFS(L866&lt;31,"Adolescent",AND(L866&lt;54,L866&gt;=31),"Middle Age",L866&gt;=54,"Old")</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_xlfn.IFS(L867&lt;31,"Adolescent",AND(L867&lt;54,L867&gt;=31),"Middle Age",L867&gt;=54,"Old")</f>
        <v>Middle Age</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cm="1">
        <f t="array" ref="M868">_xlfn.IFS(L868&lt;31,"Adolescent",AND(L868&lt;54,L868&gt;=31),"Middle Age",L868&gt;=54,"Old")</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_xlfn.IFS(L869&lt;31,"Adolescent",AND(L869&lt;54,L869&gt;=31),"Middle Age",L869&gt;=54,"Old")</f>
        <v>Middle Age</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cm="1">
        <f t="array" ref="M870">_xlfn.IFS(L870&lt;31,"Adolescent",AND(L870&lt;54,L870&gt;=31),"Middle Age",L870&gt;=54,"Old")</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_xlfn.IFS(L871&lt;31,"Adolescent",AND(L871&lt;54,L871&gt;=31),"Middle Age",L871&gt;=54,"Old")</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_xlfn.IFS(L872&lt;31,"Adolescent",AND(L872&lt;54,L872&gt;=31),"Middle Age",L872&gt;=54,"Old")</f>
        <v>Middle Age</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cm="1">
        <f t="array" ref="M873">_xlfn.IFS(L873&lt;31,"Adolescent",AND(L873&lt;54,L873&gt;=31),"Middle Age",L873&gt;=54,"Old")</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_xlfn.IFS(L874&lt;31,"Adolescent",AND(L874&lt;54,L874&gt;=31),"Middle Age",L874&gt;=54,"Old")</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_xlfn.IFS(L875&lt;31,"Adolescent",AND(L875&lt;54,L875&gt;=31),"Middle Age",L875&gt;=54,"Old")</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_xlfn.IFS(L876&lt;31,"Adolescent",AND(L876&lt;54,L876&gt;=31),"Middle Age",L876&gt;=54,"Old")</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_xlfn.IFS(L877&lt;31,"Adolescent",AND(L877&lt;54,L877&gt;=31),"Middle Age",L877&gt;=54,"Old")</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_xlfn.IFS(L878&lt;31,"Adolescent",AND(L878&lt;54,L878&gt;=31),"Middle Age",L878&gt;=54,"Old")</f>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_xlfn.IFS(L879&lt;31,"Adolescent",AND(L879&lt;54,L879&gt;=31),"Middle Age",L879&gt;=54,"Old")</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_xlfn.IFS(L880&lt;31,"Adolescent",AND(L880&lt;54,L880&gt;=31),"Middle Age",L880&gt;=54,"Old")</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_xlfn.IFS(L881&lt;31,"Adolescent",AND(L881&lt;54,L881&gt;=31),"Middle Age",L881&gt;=54,"Old")</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_xlfn.IFS(L882&lt;31,"Adolescent",AND(L882&lt;54,L882&gt;=31),"Middle Age",L882&gt;=54,"Old")</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_xlfn.IFS(L883&lt;31,"Adolescent",AND(L883&lt;54,L883&gt;=31),"Middle Age",L883&gt;=54,"Old")</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_xlfn.IFS(L884&lt;31,"Adolescent",AND(L884&lt;54,L884&gt;=31),"Middle Age",L884&gt;=54,"Old")</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_xlfn.IFS(L885&lt;31,"Adolescent",AND(L885&lt;54,L885&gt;=31),"Middle Age",L885&gt;=54,"Old")</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_xlfn.IFS(L886&lt;31,"Adolescent",AND(L886&lt;54,L886&gt;=31),"Middle Age",L886&gt;=54,"Old")</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_xlfn.IFS(L887&lt;31,"Adolescent",AND(L887&lt;54,L887&gt;=31),"Middle Age",L887&gt;=54,"Old")</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_xlfn.IFS(L888&lt;31,"Adolescent",AND(L888&lt;54,L888&gt;=31),"Middle Age",L888&gt;=54,"Old")</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_xlfn.IFS(L889&lt;31,"Adolescent",AND(L889&lt;54,L889&gt;=31),"Middle Age",L889&gt;=54,"Old")</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_xlfn.IFS(L890&lt;31,"Adolescent",AND(L890&lt;54,L890&gt;=31),"Middle Age",L890&gt;=54,"Old")</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_xlfn.IFS(L891&lt;31,"Adolescent",AND(L891&lt;54,L891&gt;=31),"Middle Age",L891&gt;=54,"Old")</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_xlfn.IFS(L892&lt;31,"Adolescent",AND(L892&lt;54,L892&gt;=31),"Middle Age",L892&gt;=54,"Old")</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_xlfn.IFS(L893&lt;31,"Adolescent",AND(L893&lt;54,L893&gt;=31),"Middle Age",L893&gt;=54,"Old")</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_xlfn.IFS(L894&lt;31,"Adolescent",AND(L894&lt;54,L894&gt;=31),"Middle Age",L894&gt;=54,"Old")</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_xlfn.IFS(L895&lt;31,"Adolescent",AND(L895&lt;54,L895&gt;=31),"Middle Age",L895&gt;=54,"Old")</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_xlfn.IFS(L896&lt;31,"Adolescent",AND(L896&lt;54,L896&gt;=31),"Middle Age",L896&gt;=54,"Old")</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_xlfn.IFS(L897&lt;31,"Adolescent",AND(L897&lt;54,L897&gt;=31),"Middle Age",L897&gt;=54,"Old")</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_xlfn.IFS(L898&lt;31,"Adolescent",AND(L898&lt;54,L898&gt;=31),"Middle Age",L898&gt;=54,"Old")</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_xlfn.IFS(L899&lt;31,"Adolescent",AND(L899&lt;54,L899&gt;=31),"Middle Age",L899&gt;=54,"Old")</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cm="1">
        <f t="array" ref="M900">_xlfn.IFS(L900&lt;31,"Adolescent",AND(L900&lt;54,L900&gt;=31),"Middle Age",L900&gt;=54,"Old")</f>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cm="1">
        <f t="array" ref="M901">_xlfn.IFS(L901&lt;31,"Adolescent",AND(L901&lt;54,L901&gt;=31),"Middle Age",L901&gt;=54,"Old")</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_xlfn.IFS(L902&lt;31,"Adolescent",AND(L902&lt;54,L902&gt;=31),"Middle Age",L902&gt;=54,"Old")</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_xlfn.IFS(L903&lt;31,"Adolescent",AND(L903&lt;54,L903&gt;=31),"Middle Age",L903&gt;=54,"Old")</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_xlfn.IFS(L904&lt;31,"Adolescent",AND(L904&lt;54,L904&gt;=31),"Middle Age",L904&gt;=54,"Old")</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_xlfn.IFS(L905&lt;31,"Adolescent",AND(L905&lt;54,L905&gt;=31),"Middle Age",L905&gt;=54,"Old")</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_xlfn.IFS(L906&lt;31,"Adolescent",AND(L906&lt;54,L906&gt;=31),"Middle Age",L906&gt;=54,"Old")</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_xlfn.IFS(L907&lt;31,"Adolescent",AND(L907&lt;54,L907&gt;=31),"Middle Age",L907&gt;=54,"Old")</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_xlfn.IFS(L908&lt;31,"Adolescent",AND(L908&lt;54,L908&gt;=31),"Middle Age",L908&gt;=54,"Old")</f>
        <v>Middle Age</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cm="1">
        <f t="array" ref="M909">_xlfn.IFS(L909&lt;31,"Adolescent",AND(L909&lt;54,L909&gt;=31),"Middle Age",L909&gt;=54,"Old")</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_xlfn.IFS(L910&lt;31,"Adolescent",AND(L910&lt;54,L910&gt;=31),"Middle Age",L910&gt;=54,"Old")</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_xlfn.IFS(L911&lt;31,"Adolescent",AND(L911&lt;54,L911&gt;=31),"Middle Age",L911&gt;=54,"Old")</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_xlfn.IFS(L912&lt;31,"Adolescent",AND(L912&lt;54,L912&gt;=31),"Middle Age",L912&gt;=54,"Old")</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_xlfn.IFS(L913&lt;31,"Adolescent",AND(L913&lt;54,L913&gt;=31),"Middle Age",L913&gt;=54,"Old")</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_xlfn.IFS(L914&lt;31,"Adolescent",AND(L914&lt;54,L914&gt;=31),"Middle Age",L914&gt;=54,"Old")</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_xlfn.IFS(L915&lt;31,"Adolescent",AND(L915&lt;54,L915&gt;=31),"Middle Age",L915&gt;=54,"Old")</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_xlfn.IFS(L916&lt;31,"Adolescent",AND(L916&lt;54,L916&gt;=31),"Middle Age",L916&gt;=54,"Old")</f>
        <v>Middle Age</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cm="1">
        <f t="array" ref="M917">_xlfn.IFS(L917&lt;31,"Adolescent",AND(L917&lt;54,L917&gt;=31),"Middle Age",L917&gt;=54,"Old")</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_xlfn.IFS(L918&lt;31,"Adolescent",AND(L918&lt;54,L918&gt;=31),"Middle Age",L918&gt;=54,"Old")</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_xlfn.IFS(L919&lt;31,"Adolescent",AND(L919&lt;54,L919&gt;=31),"Middle Age",L919&gt;=54,"Old")</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_xlfn.IFS(L920&lt;31,"Adolescent",AND(L920&lt;54,L920&gt;=31),"Middle Age",L920&gt;=54,"Old")</f>
        <v>Middle Age</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cm="1">
        <f t="array" ref="M921">_xlfn.IFS(L921&lt;31,"Adolescent",AND(L921&lt;54,L921&gt;=31),"Middle Age",L921&gt;=54,"Old")</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_xlfn.IFS(L922&lt;31,"Adolescent",AND(L922&lt;54,L922&gt;=31),"Middle Age",L922&gt;=54,"Old")</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_xlfn.IFS(L923&lt;31,"Adolescent",AND(L923&lt;54,L923&gt;=31),"Middle Age",L923&gt;=54,"Old")</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_xlfn.IFS(L924&lt;31,"Adolescent",AND(L924&lt;54,L924&gt;=31),"Middle Age",L924&gt;=54,"Old")</f>
        <v>Old</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_xlfn.IFS(L925&lt;31,"Adolescent",AND(L925&lt;54,L925&gt;=31),"Middle Age",L925&gt;=54,"Old")</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_xlfn.IFS(L926&lt;31,"Adolescent",AND(L926&lt;54,L926&gt;=31),"Middle Age",L926&gt;=54,"Old")</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_xlfn.IFS(L927&lt;31,"Adolescent",AND(L927&lt;54,L927&gt;=31),"Middle Age",L927&gt;=54,"Old")</f>
        <v>Middle Age</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cm="1">
        <f t="array" ref="M928">_xlfn.IFS(L928&lt;31,"Adolescent",AND(L928&lt;54,L928&gt;=31),"Middle Age",L928&gt;=54,"Old")</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_xlfn.IFS(L929&lt;31,"Adolescent",AND(L929&lt;54,L929&gt;=31),"Middle Age",L929&gt;=54,"Old")</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_xlfn.IFS(L930&lt;31,"Adolescent",AND(L930&lt;54,L930&gt;=31),"Middle Age",L930&gt;=54,"Old")</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_xlfn.IFS(L931&lt;31,"Adolescent",AND(L931&lt;54,L931&gt;=31),"Middle Age",L931&gt;=54,"Old")</f>
        <v>Middle Age</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cm="1">
        <f t="array" ref="M932">_xlfn.IFS(L932&lt;31,"Adolescent",AND(L932&lt;54,L932&gt;=31),"Middle Age",L932&gt;=54,"Old")</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_xlfn.IFS(L933&lt;31,"Adolescent",AND(L933&lt;54,L933&gt;=31),"Middle Age",L933&gt;=54,"Old")</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_xlfn.IFS(L934&lt;31,"Adolescent",AND(L934&lt;54,L934&gt;=31),"Middle Age",L934&gt;=54,"Old")</f>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_xlfn.IFS(L935&lt;31,"Adolescent",AND(L935&lt;54,L935&gt;=31),"Middle Age",L935&gt;=54,"Old")</f>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_xlfn.IFS(L936&lt;31,"Adolescent",AND(L936&lt;54,L936&gt;=31),"Middle Age",L936&gt;=54,"Old")</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_xlfn.IFS(L937&lt;31,"Adolescent",AND(L937&lt;54,L937&gt;=31),"Middle Age",L937&gt;=54,"Old")</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_xlfn.IFS(L938&lt;31,"Adolescent",AND(L938&lt;54,L938&gt;=31),"Middle Age",L938&gt;=54,"Old")</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_xlfn.IFS(L939&lt;31,"Adolescent",AND(L939&lt;54,L939&gt;=31),"Middle Age",L939&gt;=54,"Old")</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_xlfn.IFS(L940&lt;31,"Adolescent",AND(L940&lt;54,L940&gt;=31),"Middle Age",L940&gt;=54,"Old")</f>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_xlfn.IFS(L941&lt;31,"Adolescent",AND(L941&lt;54,L941&gt;=31),"Middle Age",L941&gt;=54,"Old")</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_xlfn.IFS(L942&lt;31,"Adolescent",AND(L942&lt;54,L942&gt;=31),"Middle Age",L942&gt;=54,"Old")</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_xlfn.IFS(L943&lt;31,"Adolescent",AND(L943&lt;54,L943&gt;=31),"Middle Age",L943&gt;=54,"Old")</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_xlfn.IFS(L944&lt;31,"Adolescent",AND(L944&lt;54,L944&gt;=31),"Middle Age",L944&gt;=54,"Old")</f>
        <v>Old</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_xlfn.IFS(L945&lt;31,"Adolescent",AND(L945&lt;54,L945&gt;=31),"Middle Age",L945&gt;=54,"Old")</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_xlfn.IFS(L946&lt;31,"Adolescent",AND(L946&lt;54,L946&gt;=31),"Middle Age",L946&gt;=54,"Old")</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_xlfn.IFS(L947&lt;31,"Adolescent",AND(L947&lt;54,L947&gt;=31),"Middle Age",L947&gt;=54,"Old")</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_xlfn.IFS(L948&lt;31,"Adolescent",AND(L948&lt;54,L948&gt;=31),"Middle Age",L948&gt;=54,"Old")</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_xlfn.IFS(L949&lt;31,"Adolescent",AND(L949&lt;54,L949&gt;=31),"Middle Age",L949&gt;=54,"Old")</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_xlfn.IFS(L950&lt;31,"Adolescent",AND(L950&lt;54,L950&gt;=31),"Middle Age",L950&gt;=54,"Old")</f>
        <v>Middle Age</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cm="1">
        <f t="array" ref="M951">_xlfn.IFS(L951&lt;31,"Adolescent",AND(L951&lt;54,L951&gt;=31),"Middle Age",L951&gt;=54,"Old")</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_xlfn.IFS(L952&lt;31,"Adolescent",AND(L952&lt;54,L952&gt;=31),"Middle Age",L952&gt;=54,"Old")</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_xlfn.IFS(L953&lt;31,"Adolescent",AND(L953&lt;54,L953&gt;=31),"Middle Age",L953&gt;=54,"Old")</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_xlfn.IFS(L954&lt;31,"Adolescent",AND(L954&lt;54,L954&gt;=31),"Middle Age",L954&gt;=54,"Old")</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_xlfn.IFS(L955&lt;31,"Adolescent",AND(L955&lt;54,L955&gt;=31),"Middle Age",L955&gt;=54,"Old")</f>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_xlfn.IFS(L956&lt;31,"Adolescent",AND(L956&lt;54,L956&gt;=31),"Middle Age",L956&gt;=54,"Old")</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_xlfn.IFS(L957&lt;31,"Adolescent",AND(L957&lt;54,L957&gt;=31),"Middle Age",L957&gt;=54,"Old")</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_xlfn.IFS(L958&lt;31,"Adolescent",AND(L958&lt;54,L958&gt;=31),"Middle Age",L958&gt;=54,"Old")</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_xlfn.IFS(L959&lt;31,"Adolescent",AND(L959&lt;54,L959&gt;=31),"Middle Age",L959&gt;=54,"Old")</f>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_xlfn.IFS(L960&lt;31,"Adolescent",AND(L960&lt;54,L960&gt;=31),"Middle Age",L960&gt;=54,"Old")</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_xlfn.IFS(L961&lt;31,"Adolescent",AND(L961&lt;54,L961&gt;=31),"Middle Age",L961&gt;=54,"Old")</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_xlfn.IFS(L962&lt;31,"Adolescent",AND(L962&lt;54,L962&gt;=31),"Middle Age",L962&gt;=54,"Old")</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_xlfn.IFS(L963&lt;31,"Adolescent",AND(L963&lt;54,L963&gt;=31),"Middle Age",L963&gt;=54,"Old")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cm="1">
        <f t="array" ref="M964">_xlfn.IFS(L964&lt;31,"Adolescent",AND(L964&lt;54,L964&gt;=31),"Middle Age",L964&gt;=54,"Old")</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_xlfn.IFS(L965&lt;31,"Adolescent",AND(L965&lt;54,L965&gt;=31),"Middle Age",L965&gt;=54,"Old")</f>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cm="1">
        <f t="array" ref="M966">_xlfn.IFS(L966&lt;31,"Adolescent",AND(L966&lt;54,L966&gt;=31),"Middle Age",L966&gt;=54,"Old")</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_xlfn.IFS(L967&lt;31,"Adolescent",AND(L967&lt;54,L967&gt;=31),"Middle Age",L967&gt;=54,"Old")</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_xlfn.IFS(L968&lt;31,"Adolescent",AND(L968&lt;54,L968&gt;=31),"Middle Age",L968&gt;=54,"Old")</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_xlfn.IFS(L969&lt;31,"Adolescent",AND(L969&lt;54,L969&gt;=31),"Middle Age",L969&gt;=54,"Old")</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_xlfn.IFS(L970&lt;31,"Adolescent",AND(L970&lt;54,L970&gt;=31),"Middle Age",L970&gt;=54,"Old")</f>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_xlfn.IFS(L971&lt;31,"Adolescent",AND(L971&lt;54,L971&gt;=31),"Middle Age",L971&gt;=54,"Old")</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_xlfn.IFS(L972&lt;31,"Adolescent",AND(L972&lt;54,L972&gt;=31),"Middle Age",L972&gt;=54,"Old")</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_xlfn.IFS(L973&lt;31,"Adolescent",AND(L973&lt;54,L973&gt;=31),"Middle Age",L973&gt;=54,"Old")</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_xlfn.IFS(L974&lt;31,"Adolescent",AND(L974&lt;54,L974&gt;=31),"Middle Age",L974&gt;=54,"Old")</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_xlfn.IFS(L975&lt;31,"Adolescent",AND(L975&lt;54,L975&gt;=31),"Middle Age",L975&gt;=54,"Old")</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_xlfn.IFS(L976&lt;31,"Adolescent",AND(L976&lt;54,L976&gt;=31),"Middle Age",L976&gt;=54,"Old")</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_xlfn.IFS(L977&lt;31,"Adolescent",AND(L977&lt;54,L977&gt;=31),"Middle Age",L977&gt;=54,"Old")</f>
        <v>Middle Age</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cm="1">
        <f t="array" ref="M978">_xlfn.IFS(L978&lt;31,"Adolescent",AND(L978&lt;54,L978&gt;=31),"Middle Age",L978&gt;=54,"Old")</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_xlfn.IFS(L979&lt;31,"Adolescent",AND(L979&lt;54,L979&gt;=31),"Middle Age",L979&gt;=54,"Old")</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_xlfn.IFS(L980&lt;31,"Adolescent",AND(L980&lt;54,L980&gt;=31),"Middle Age",L980&gt;=54,"Old")</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_xlfn.IFS(L981&lt;31,"Adolescent",AND(L981&lt;54,L981&gt;=31),"Middle Age",L981&gt;=54,"Old")</f>
        <v>Middle Age</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cm="1">
        <f t="array" ref="M982">_xlfn.IFS(L982&lt;31,"Adolescent",AND(L982&lt;54,L982&gt;=31),"Middle Age",L982&gt;=54,"Old")</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_xlfn.IFS(L983&lt;31,"Adolescent",AND(L983&lt;54,L983&gt;=31),"Middle Age",L983&gt;=54,"Old")</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_xlfn.IFS(L984&lt;31,"Adolescent",AND(L984&lt;54,L984&gt;=31),"Middle Age",L984&gt;=54,"Old")</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_xlfn.IFS(L985&lt;31,"Adolescent",AND(L985&lt;54,L985&gt;=31),"Middle Age",L985&gt;=54,"Old")</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_xlfn.IFS(L986&lt;31,"Adolescent",AND(L986&lt;54,L986&gt;=31),"Middle Age",L986&gt;=54,"Old")</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_xlfn.IFS(L987&lt;31,"Adolescent",AND(L987&lt;54,L987&gt;=31),"Middle Age",L987&gt;=54,"Old")</f>
        <v>Middle Age</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cm="1">
        <f t="array" ref="M988">_xlfn.IFS(L988&lt;31,"Adolescent",AND(L988&lt;54,L988&gt;=31),"Middle Age",L988&gt;=54,"Old")</f>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cm="1">
        <f t="array" ref="M989">_xlfn.IFS(L989&lt;31,"Adolescent",AND(L989&lt;54,L989&gt;=31),"Middle Age",L989&gt;=54,"Old")</f>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cm="1">
        <f t="array" ref="M990">_xlfn.IFS(L990&lt;31,"Adolescent",AND(L990&lt;54,L990&gt;=31),"Middle Age",L990&gt;=54,"Old")</f>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cm="1">
        <f t="array" ref="M991">_xlfn.IFS(L991&lt;31,"Adolescent",AND(L991&lt;54,L991&gt;=31),"Middle Age",L991&gt;=54,"Old")</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_xlfn.IFS(L992&lt;31,"Adolescent",AND(L992&lt;54,L992&gt;=31),"Middle Age",L992&gt;=54,"Old")</f>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_xlfn.IFS(L993&lt;31,"Adolescent",AND(L993&lt;54,L993&gt;=31),"Middle Age",L993&gt;=54,"Old")</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_xlfn.IFS(L994&lt;31,"Adolescent",AND(L994&lt;54,L994&gt;=31),"Middle Age",L994&gt;=54,"Old")</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_xlfn.IFS(L995&lt;31,"Adolescent",AND(L995&lt;54,L995&gt;=31),"Middle Age",L995&gt;=54,"Old")</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_xlfn.IFS(L996&lt;31,"Adolescent",AND(L996&lt;54,L996&gt;=31),"Middle Age",L996&gt;=54,"Old")</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_xlfn.IFS(L997&lt;31,"Adolescent",AND(L997&lt;54,L997&gt;=31),"Middle Age",L997&gt;=54,"Old")</f>
        <v>Old</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_xlfn.IFS(L998&lt;31,"Adolescent",AND(L998&lt;54,L998&gt;=31),"Middle Age",L998&gt;=54,"Old")</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_xlfn.IFS(L999&lt;31,"Adolescent",AND(L999&lt;54,L999&gt;=31),"Middle Age",L999&gt;=54,"Old")</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_xlfn.IFS(L1000&lt;31,"Adolescent",AND(L1000&lt;54,L1000&gt;=31),"Middle Age",L1000&gt;=54,"Old")</f>
        <v>Middle Age</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_xlfn.IFS(L1001&lt;31,"Adolescent",AND(L1001&lt;54,L1001&gt;=31),"Middle Age",L1001&gt;=54,"Old")</f>
        <v>Middle Age</v>
      </c>
      <c r="N1001" t="s">
        <v>15</v>
      </c>
    </row>
  </sheetData>
  <autoFilter ref="A1:N1001" xr:uid="{5B2F2FAE-EFCA-DF41-8C61-EBF3BC9A176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54F83-D539-5A46-AD57-C72679328468}">
  <dimension ref="A1:O6"/>
  <sheetViews>
    <sheetView showGridLines="0" tabSelected="1" workbookViewId="0">
      <selection activeCell="J46" sqref="J46"/>
    </sheetView>
  </sheetViews>
  <sheetFormatPr baseColWidth="10" defaultRowHeight="15" x14ac:dyDescent="0.2"/>
  <sheetData>
    <row r="1" spans="1:15" ht="15" customHeight="1" x14ac:dyDescent="0.2">
      <c r="A1" s="6" t="s">
        <v>50</v>
      </c>
      <c r="B1" s="6"/>
      <c r="C1" s="6"/>
      <c r="D1" s="6"/>
      <c r="E1" s="6"/>
      <c r="F1" s="6"/>
      <c r="G1" s="6"/>
      <c r="H1" s="6"/>
      <c r="I1" s="6"/>
      <c r="J1" s="6"/>
      <c r="K1" s="6"/>
      <c r="L1" s="6"/>
      <c r="M1" s="6"/>
      <c r="N1" s="6"/>
      <c r="O1" s="6"/>
    </row>
    <row r="2" spans="1:15" x14ac:dyDescent="0.2">
      <c r="A2" s="6"/>
      <c r="B2" s="6"/>
      <c r="C2" s="6"/>
      <c r="D2" s="6"/>
      <c r="E2" s="6"/>
      <c r="F2" s="6"/>
      <c r="G2" s="6"/>
      <c r="H2" s="6"/>
      <c r="I2" s="6"/>
      <c r="J2" s="6"/>
      <c r="K2" s="6"/>
      <c r="L2" s="6"/>
      <c r="M2" s="6"/>
      <c r="N2" s="6"/>
      <c r="O2" s="6"/>
    </row>
    <row r="3" spans="1:15" x14ac:dyDescent="0.2">
      <c r="A3" s="6"/>
      <c r="B3" s="6"/>
      <c r="C3" s="6"/>
      <c r="D3" s="6"/>
      <c r="E3" s="6"/>
      <c r="F3" s="6"/>
      <c r="G3" s="6"/>
      <c r="H3" s="6"/>
      <c r="I3" s="6"/>
      <c r="J3" s="6"/>
      <c r="K3" s="6"/>
      <c r="L3" s="6"/>
      <c r="M3" s="6"/>
      <c r="N3" s="6"/>
      <c r="O3" s="6"/>
    </row>
    <row r="4" spans="1:15" x14ac:dyDescent="0.2">
      <c r="A4" s="6"/>
      <c r="B4" s="6"/>
      <c r="C4" s="6"/>
      <c r="D4" s="6"/>
      <c r="E4" s="6"/>
      <c r="F4" s="6"/>
      <c r="G4" s="6"/>
      <c r="H4" s="6"/>
      <c r="I4" s="6"/>
      <c r="J4" s="6"/>
      <c r="K4" s="6"/>
      <c r="L4" s="6"/>
      <c r="M4" s="6"/>
      <c r="N4" s="6"/>
      <c r="O4" s="6"/>
    </row>
    <row r="5" spans="1:15" x14ac:dyDescent="0.2">
      <c r="A5" s="6"/>
      <c r="B5" s="6"/>
      <c r="C5" s="6"/>
      <c r="D5" s="6"/>
      <c r="E5" s="6"/>
      <c r="F5" s="6"/>
      <c r="G5" s="6"/>
      <c r="H5" s="6"/>
      <c r="I5" s="6"/>
      <c r="J5" s="6"/>
      <c r="K5" s="6"/>
      <c r="L5" s="6"/>
      <c r="M5" s="6"/>
      <c r="N5" s="6"/>
      <c r="O5" s="6"/>
    </row>
    <row r="6" spans="1:15" x14ac:dyDescent="0.2">
      <c r="A6" s="6"/>
      <c r="B6" s="6"/>
      <c r="C6" s="6"/>
      <c r="D6" s="6"/>
      <c r="E6" s="6"/>
      <c r="F6" s="6"/>
      <c r="G6" s="6"/>
      <c r="H6" s="6"/>
      <c r="I6" s="6"/>
      <c r="J6" s="6"/>
      <c r="K6" s="6"/>
      <c r="L6" s="6"/>
      <c r="M6" s="6"/>
      <c r="N6" s="6"/>
      <c r="O6" s="6"/>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0D046-AB30-7140-985C-406FD89FC70B}">
  <dimension ref="A3:D106"/>
  <sheetViews>
    <sheetView zoomScale="134" workbookViewId="0">
      <selection activeCell="D14" sqref="D14"/>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4" t="s">
        <v>43</v>
      </c>
      <c r="B3" s="4" t="s">
        <v>44</v>
      </c>
    </row>
    <row r="4" spans="1:4" x14ac:dyDescent="0.2">
      <c r="A4" s="4" t="s">
        <v>41</v>
      </c>
      <c r="B4" t="s">
        <v>18</v>
      </c>
      <c r="C4" t="s">
        <v>15</v>
      </c>
      <c r="D4" t="s">
        <v>42</v>
      </c>
    </row>
    <row r="5" spans="1:4" x14ac:dyDescent="0.2">
      <c r="A5" s="5" t="s">
        <v>38</v>
      </c>
      <c r="B5" s="8">
        <v>53440</v>
      </c>
      <c r="C5" s="8">
        <v>55774.058577405856</v>
      </c>
      <c r="D5" s="8">
        <v>54580.777096114522</v>
      </c>
    </row>
    <row r="6" spans="1:4" x14ac:dyDescent="0.2">
      <c r="A6" s="5" t="s">
        <v>39</v>
      </c>
      <c r="B6" s="8">
        <v>56208.178438661707</v>
      </c>
      <c r="C6" s="8">
        <v>60123.966942148763</v>
      </c>
      <c r="D6" s="8">
        <v>58062.62230919765</v>
      </c>
    </row>
    <row r="7" spans="1:4" x14ac:dyDescent="0.2">
      <c r="A7" s="5" t="s">
        <v>42</v>
      </c>
      <c r="B7" s="7">
        <v>54874.759152215796</v>
      </c>
      <c r="C7" s="7">
        <v>57962.577962577961</v>
      </c>
      <c r="D7" s="7">
        <v>56360</v>
      </c>
    </row>
    <row r="15" spans="1:4" x14ac:dyDescent="0.2">
      <c r="A15" s="4" t="s">
        <v>45</v>
      </c>
      <c r="B15" s="4" t="s">
        <v>44</v>
      </c>
    </row>
    <row r="16" spans="1:4" x14ac:dyDescent="0.2">
      <c r="A16" s="4" t="s">
        <v>41</v>
      </c>
      <c r="B16" t="s">
        <v>18</v>
      </c>
      <c r="C16" t="s">
        <v>15</v>
      </c>
      <c r="D16" t="s">
        <v>42</v>
      </c>
    </row>
    <row r="17" spans="1:4" x14ac:dyDescent="0.2">
      <c r="A17" s="5" t="s">
        <v>16</v>
      </c>
      <c r="B17" s="7">
        <v>166</v>
      </c>
      <c r="C17" s="7">
        <v>200</v>
      </c>
      <c r="D17" s="7">
        <v>366</v>
      </c>
    </row>
    <row r="18" spans="1:4" x14ac:dyDescent="0.2">
      <c r="A18" s="5" t="s">
        <v>26</v>
      </c>
      <c r="B18" s="7">
        <v>92</v>
      </c>
      <c r="C18" s="7">
        <v>77</v>
      </c>
      <c r="D18" s="7">
        <v>169</v>
      </c>
    </row>
    <row r="19" spans="1:4" x14ac:dyDescent="0.2">
      <c r="A19" s="5" t="s">
        <v>22</v>
      </c>
      <c r="B19" s="7">
        <v>67</v>
      </c>
      <c r="C19" s="7">
        <v>95</v>
      </c>
      <c r="D19" s="7">
        <v>162</v>
      </c>
    </row>
    <row r="20" spans="1:4" x14ac:dyDescent="0.2">
      <c r="A20" s="5" t="s">
        <v>23</v>
      </c>
      <c r="B20" s="7">
        <v>116</v>
      </c>
      <c r="C20" s="7">
        <v>76</v>
      </c>
      <c r="D20" s="7">
        <v>192</v>
      </c>
    </row>
    <row r="21" spans="1:4" x14ac:dyDescent="0.2">
      <c r="A21" s="5" t="s">
        <v>46</v>
      </c>
      <c r="B21" s="7">
        <v>78</v>
      </c>
      <c r="C21" s="7">
        <v>33</v>
      </c>
      <c r="D21" s="7">
        <v>111</v>
      </c>
    </row>
    <row r="22" spans="1:4" x14ac:dyDescent="0.2">
      <c r="A22" s="5" t="s">
        <v>42</v>
      </c>
      <c r="B22" s="7">
        <v>519</v>
      </c>
      <c r="C22" s="7">
        <v>481</v>
      </c>
      <c r="D22" s="7">
        <v>1000</v>
      </c>
    </row>
    <row r="36" spans="1:4" x14ac:dyDescent="0.2">
      <c r="A36" s="4" t="s">
        <v>45</v>
      </c>
      <c r="B36" s="4" t="s">
        <v>44</v>
      </c>
    </row>
    <row r="37" spans="1:4" x14ac:dyDescent="0.2">
      <c r="A37" s="4" t="s">
        <v>41</v>
      </c>
      <c r="B37" t="s">
        <v>18</v>
      </c>
      <c r="C37" t="s">
        <v>15</v>
      </c>
      <c r="D37" t="s">
        <v>42</v>
      </c>
    </row>
    <row r="38" spans="1:4" x14ac:dyDescent="0.2">
      <c r="A38" s="5" t="s">
        <v>47</v>
      </c>
      <c r="B38" s="7">
        <v>71</v>
      </c>
      <c r="C38" s="7">
        <v>39</v>
      </c>
      <c r="D38" s="7">
        <v>110</v>
      </c>
    </row>
    <row r="39" spans="1:4" x14ac:dyDescent="0.2">
      <c r="A39" s="5" t="s">
        <v>48</v>
      </c>
      <c r="B39" s="7">
        <v>313</v>
      </c>
      <c r="C39" s="7">
        <v>372</v>
      </c>
      <c r="D39" s="7">
        <v>685</v>
      </c>
    </row>
    <row r="40" spans="1:4" x14ac:dyDescent="0.2">
      <c r="A40" s="5" t="s">
        <v>49</v>
      </c>
      <c r="B40" s="7">
        <v>135</v>
      </c>
      <c r="C40" s="7">
        <v>70</v>
      </c>
      <c r="D40" s="7">
        <v>205</v>
      </c>
    </row>
    <row r="41" spans="1:4" x14ac:dyDescent="0.2">
      <c r="A41" s="5" t="s">
        <v>42</v>
      </c>
      <c r="B41" s="7">
        <v>519</v>
      </c>
      <c r="C41" s="7">
        <v>481</v>
      </c>
      <c r="D41" s="7">
        <v>1000</v>
      </c>
    </row>
    <row r="51" spans="1:4" x14ac:dyDescent="0.2">
      <c r="A51" s="4" t="s">
        <v>45</v>
      </c>
      <c r="B51" s="4" t="s">
        <v>44</v>
      </c>
    </row>
    <row r="52" spans="1:4" x14ac:dyDescent="0.2">
      <c r="A52" s="4" t="s">
        <v>41</v>
      </c>
      <c r="B52" t="s">
        <v>18</v>
      </c>
      <c r="C52" t="s">
        <v>15</v>
      </c>
      <c r="D52" t="s">
        <v>42</v>
      </c>
    </row>
    <row r="53" spans="1:4" x14ac:dyDescent="0.2">
      <c r="A53" s="5">
        <v>25</v>
      </c>
      <c r="B53" s="7">
        <v>2</v>
      </c>
      <c r="C53" s="7">
        <v>4</v>
      </c>
      <c r="D53" s="7">
        <v>6</v>
      </c>
    </row>
    <row r="54" spans="1:4" x14ac:dyDescent="0.2">
      <c r="A54" s="5">
        <v>26</v>
      </c>
      <c r="B54" s="7">
        <v>8</v>
      </c>
      <c r="C54" s="7">
        <v>8</v>
      </c>
      <c r="D54" s="7">
        <v>16</v>
      </c>
    </row>
    <row r="55" spans="1:4" x14ac:dyDescent="0.2">
      <c r="A55" s="5">
        <v>27</v>
      </c>
      <c r="B55" s="7">
        <v>15</v>
      </c>
      <c r="C55" s="7">
        <v>8</v>
      </c>
      <c r="D55" s="7">
        <v>23</v>
      </c>
    </row>
    <row r="56" spans="1:4" x14ac:dyDescent="0.2">
      <c r="A56" s="5">
        <v>28</v>
      </c>
      <c r="B56" s="7">
        <v>12</v>
      </c>
      <c r="C56" s="7">
        <v>10</v>
      </c>
      <c r="D56" s="7">
        <v>22</v>
      </c>
    </row>
    <row r="57" spans="1:4" x14ac:dyDescent="0.2">
      <c r="A57" s="5">
        <v>29</v>
      </c>
      <c r="B57" s="7">
        <v>11</v>
      </c>
      <c r="C57" s="7">
        <v>5</v>
      </c>
      <c r="D57" s="7">
        <v>16</v>
      </c>
    </row>
    <row r="58" spans="1:4" x14ac:dyDescent="0.2">
      <c r="A58" s="5">
        <v>30</v>
      </c>
      <c r="B58" s="7">
        <v>23</v>
      </c>
      <c r="C58" s="7">
        <v>4</v>
      </c>
      <c r="D58" s="7">
        <v>27</v>
      </c>
    </row>
    <row r="59" spans="1:4" x14ac:dyDescent="0.2">
      <c r="A59" s="5">
        <v>31</v>
      </c>
      <c r="B59" s="7">
        <v>17</v>
      </c>
      <c r="C59" s="7">
        <v>8</v>
      </c>
      <c r="D59" s="7">
        <v>25</v>
      </c>
    </row>
    <row r="60" spans="1:4" x14ac:dyDescent="0.2">
      <c r="A60" s="5">
        <v>32</v>
      </c>
      <c r="B60" s="7">
        <v>19</v>
      </c>
      <c r="C60" s="7">
        <v>14</v>
      </c>
      <c r="D60" s="7">
        <v>33</v>
      </c>
    </row>
    <row r="61" spans="1:4" x14ac:dyDescent="0.2">
      <c r="A61" s="5">
        <v>33</v>
      </c>
      <c r="B61" s="7">
        <v>8</v>
      </c>
      <c r="C61" s="7">
        <v>13</v>
      </c>
      <c r="D61" s="7">
        <v>21</v>
      </c>
    </row>
    <row r="62" spans="1:4" x14ac:dyDescent="0.2">
      <c r="A62" s="5">
        <v>34</v>
      </c>
      <c r="B62" s="7">
        <v>12</v>
      </c>
      <c r="C62" s="7">
        <v>19</v>
      </c>
      <c r="D62" s="7">
        <v>31</v>
      </c>
    </row>
    <row r="63" spans="1:4" x14ac:dyDescent="0.2">
      <c r="A63" s="5">
        <v>35</v>
      </c>
      <c r="B63" s="7">
        <v>14</v>
      </c>
      <c r="C63" s="7">
        <v>22</v>
      </c>
      <c r="D63" s="7">
        <v>36</v>
      </c>
    </row>
    <row r="64" spans="1:4" x14ac:dyDescent="0.2">
      <c r="A64" s="5">
        <v>36</v>
      </c>
      <c r="B64" s="7">
        <v>7</v>
      </c>
      <c r="C64" s="7">
        <v>30</v>
      </c>
      <c r="D64" s="7">
        <v>37</v>
      </c>
    </row>
    <row r="65" spans="1:4" x14ac:dyDescent="0.2">
      <c r="A65" s="5">
        <v>37</v>
      </c>
      <c r="B65" s="7">
        <v>4</v>
      </c>
      <c r="C65" s="7">
        <v>28</v>
      </c>
      <c r="D65" s="7">
        <v>32</v>
      </c>
    </row>
    <row r="66" spans="1:4" x14ac:dyDescent="0.2">
      <c r="A66" s="5">
        <v>38</v>
      </c>
      <c r="B66" s="7">
        <v>8</v>
      </c>
      <c r="C66" s="7">
        <v>29</v>
      </c>
      <c r="D66" s="7">
        <v>37</v>
      </c>
    </row>
    <row r="67" spans="1:4" x14ac:dyDescent="0.2">
      <c r="A67" s="5">
        <v>39</v>
      </c>
      <c r="B67" s="7">
        <v>10</v>
      </c>
      <c r="C67" s="7">
        <v>12</v>
      </c>
      <c r="D67" s="7">
        <v>22</v>
      </c>
    </row>
    <row r="68" spans="1:4" x14ac:dyDescent="0.2">
      <c r="A68" s="5">
        <v>40</v>
      </c>
      <c r="B68" s="7">
        <v>24</v>
      </c>
      <c r="C68" s="7">
        <v>18</v>
      </c>
      <c r="D68" s="7">
        <v>42</v>
      </c>
    </row>
    <row r="69" spans="1:4" x14ac:dyDescent="0.2">
      <c r="A69" s="5">
        <v>41</v>
      </c>
      <c r="B69" s="7">
        <v>13</v>
      </c>
      <c r="C69" s="7">
        <v>15</v>
      </c>
      <c r="D69" s="7">
        <v>28</v>
      </c>
    </row>
    <row r="70" spans="1:4" x14ac:dyDescent="0.2">
      <c r="A70" s="5">
        <v>42</v>
      </c>
      <c r="B70" s="7">
        <v>22</v>
      </c>
      <c r="C70" s="7">
        <v>12</v>
      </c>
      <c r="D70" s="7">
        <v>34</v>
      </c>
    </row>
    <row r="71" spans="1:4" x14ac:dyDescent="0.2">
      <c r="A71" s="5">
        <v>43</v>
      </c>
      <c r="B71" s="7">
        <v>17</v>
      </c>
      <c r="C71" s="7">
        <v>19</v>
      </c>
      <c r="D71" s="7">
        <v>36</v>
      </c>
    </row>
    <row r="72" spans="1:4" x14ac:dyDescent="0.2">
      <c r="A72" s="5">
        <v>44</v>
      </c>
      <c r="B72" s="7">
        <v>15</v>
      </c>
      <c r="C72" s="7">
        <v>12</v>
      </c>
      <c r="D72" s="7">
        <v>27</v>
      </c>
    </row>
    <row r="73" spans="1:4" x14ac:dyDescent="0.2">
      <c r="A73" s="5">
        <v>45</v>
      </c>
      <c r="B73" s="7">
        <v>18</v>
      </c>
      <c r="C73" s="7">
        <v>13</v>
      </c>
      <c r="D73" s="7">
        <v>31</v>
      </c>
    </row>
    <row r="74" spans="1:4" x14ac:dyDescent="0.2">
      <c r="A74" s="5">
        <v>46</v>
      </c>
      <c r="B74" s="7">
        <v>12</v>
      </c>
      <c r="C74" s="7">
        <v>15</v>
      </c>
      <c r="D74" s="7">
        <v>27</v>
      </c>
    </row>
    <row r="75" spans="1:4" x14ac:dyDescent="0.2">
      <c r="A75" s="5">
        <v>47</v>
      </c>
      <c r="B75" s="7">
        <v>19</v>
      </c>
      <c r="C75" s="7">
        <v>20</v>
      </c>
      <c r="D75" s="7">
        <v>39</v>
      </c>
    </row>
    <row r="76" spans="1:4" x14ac:dyDescent="0.2">
      <c r="A76" s="5">
        <v>48</v>
      </c>
      <c r="B76" s="7">
        <v>16</v>
      </c>
      <c r="C76" s="7">
        <v>13</v>
      </c>
      <c r="D76" s="7">
        <v>29</v>
      </c>
    </row>
    <row r="77" spans="1:4" x14ac:dyDescent="0.2">
      <c r="A77" s="5">
        <v>49</v>
      </c>
      <c r="B77" s="7">
        <v>15</v>
      </c>
      <c r="C77" s="7">
        <v>8</v>
      </c>
      <c r="D77" s="7">
        <v>23</v>
      </c>
    </row>
    <row r="78" spans="1:4" x14ac:dyDescent="0.2">
      <c r="A78" s="5">
        <v>50</v>
      </c>
      <c r="B78" s="7">
        <v>12</v>
      </c>
      <c r="C78" s="7">
        <v>12</v>
      </c>
      <c r="D78" s="7">
        <v>24</v>
      </c>
    </row>
    <row r="79" spans="1:4" x14ac:dyDescent="0.2">
      <c r="A79" s="5">
        <v>51</v>
      </c>
      <c r="B79" s="7">
        <v>10</v>
      </c>
      <c r="C79" s="7">
        <v>12</v>
      </c>
      <c r="D79" s="7">
        <v>22</v>
      </c>
    </row>
    <row r="80" spans="1:4" x14ac:dyDescent="0.2">
      <c r="A80" s="5">
        <v>52</v>
      </c>
      <c r="B80" s="7">
        <v>10</v>
      </c>
      <c r="C80" s="7">
        <v>15</v>
      </c>
      <c r="D80" s="7">
        <v>25</v>
      </c>
    </row>
    <row r="81" spans="1:4" x14ac:dyDescent="0.2">
      <c r="A81" s="5">
        <v>53</v>
      </c>
      <c r="B81" s="7">
        <v>11</v>
      </c>
      <c r="C81" s="7">
        <v>13</v>
      </c>
      <c r="D81" s="7">
        <v>24</v>
      </c>
    </row>
    <row r="82" spans="1:4" x14ac:dyDescent="0.2">
      <c r="A82" s="5">
        <v>54</v>
      </c>
      <c r="B82" s="7">
        <v>5</v>
      </c>
      <c r="C82" s="7">
        <v>11</v>
      </c>
      <c r="D82" s="7">
        <v>16</v>
      </c>
    </row>
    <row r="83" spans="1:4" x14ac:dyDescent="0.2">
      <c r="A83" s="5">
        <v>55</v>
      </c>
      <c r="B83" s="7">
        <v>13</v>
      </c>
      <c r="C83" s="7">
        <v>5</v>
      </c>
      <c r="D83" s="7">
        <v>18</v>
      </c>
    </row>
    <row r="84" spans="1:4" x14ac:dyDescent="0.2">
      <c r="A84" s="5">
        <v>56</v>
      </c>
      <c r="B84" s="7">
        <v>13</v>
      </c>
      <c r="C84" s="7">
        <v>3</v>
      </c>
      <c r="D84" s="7">
        <v>16</v>
      </c>
    </row>
    <row r="85" spans="1:4" x14ac:dyDescent="0.2">
      <c r="A85" s="5">
        <v>57</v>
      </c>
      <c r="B85" s="7">
        <v>4</v>
      </c>
      <c r="C85" s="7">
        <v>4</v>
      </c>
      <c r="D85" s="7">
        <v>8</v>
      </c>
    </row>
    <row r="86" spans="1:4" x14ac:dyDescent="0.2">
      <c r="A86" s="5">
        <v>58</v>
      </c>
      <c r="B86" s="7">
        <v>8</v>
      </c>
      <c r="C86" s="7">
        <v>4</v>
      </c>
      <c r="D86" s="7">
        <v>12</v>
      </c>
    </row>
    <row r="87" spans="1:4" x14ac:dyDescent="0.2">
      <c r="A87" s="5">
        <v>59</v>
      </c>
      <c r="B87" s="7">
        <v>14</v>
      </c>
      <c r="C87" s="7">
        <v>6</v>
      </c>
      <c r="D87" s="7">
        <v>20</v>
      </c>
    </row>
    <row r="88" spans="1:4" x14ac:dyDescent="0.2">
      <c r="A88" s="5">
        <v>60</v>
      </c>
      <c r="B88" s="7">
        <v>8</v>
      </c>
      <c r="C88" s="7">
        <v>7</v>
      </c>
      <c r="D88" s="7">
        <v>15</v>
      </c>
    </row>
    <row r="89" spans="1:4" x14ac:dyDescent="0.2">
      <c r="A89" s="5">
        <v>61</v>
      </c>
      <c r="B89" s="7">
        <v>5</v>
      </c>
      <c r="C89" s="7">
        <v>4</v>
      </c>
      <c r="D89" s="7">
        <v>9</v>
      </c>
    </row>
    <row r="90" spans="1:4" x14ac:dyDescent="0.2">
      <c r="A90" s="5">
        <v>62</v>
      </c>
      <c r="B90" s="7">
        <v>9</v>
      </c>
      <c r="C90" s="7">
        <v>4</v>
      </c>
      <c r="D90" s="7">
        <v>13</v>
      </c>
    </row>
    <row r="91" spans="1:4" x14ac:dyDescent="0.2">
      <c r="A91" s="5">
        <v>63</v>
      </c>
      <c r="B91" s="7">
        <v>7</v>
      </c>
      <c r="C91" s="7">
        <v>2</v>
      </c>
      <c r="D91" s="7">
        <v>9</v>
      </c>
    </row>
    <row r="92" spans="1:4" x14ac:dyDescent="0.2">
      <c r="A92" s="5">
        <v>64</v>
      </c>
      <c r="B92" s="7">
        <v>7</v>
      </c>
      <c r="C92" s="7">
        <v>3</v>
      </c>
      <c r="D92" s="7">
        <v>10</v>
      </c>
    </row>
    <row r="93" spans="1:4" x14ac:dyDescent="0.2">
      <c r="A93" s="5">
        <v>65</v>
      </c>
      <c r="B93" s="7">
        <v>6</v>
      </c>
      <c r="C93" s="7">
        <v>3</v>
      </c>
      <c r="D93" s="7">
        <v>9</v>
      </c>
    </row>
    <row r="94" spans="1:4" x14ac:dyDescent="0.2">
      <c r="A94" s="5">
        <v>66</v>
      </c>
      <c r="B94" s="7">
        <v>8</v>
      </c>
      <c r="C94" s="7">
        <v>6</v>
      </c>
      <c r="D94" s="7">
        <v>14</v>
      </c>
    </row>
    <row r="95" spans="1:4" x14ac:dyDescent="0.2">
      <c r="A95" s="5">
        <v>67</v>
      </c>
      <c r="B95" s="7">
        <v>8</v>
      </c>
      <c r="C95" s="7">
        <v>2</v>
      </c>
      <c r="D95" s="7">
        <v>10</v>
      </c>
    </row>
    <row r="96" spans="1:4" x14ac:dyDescent="0.2">
      <c r="A96" s="5">
        <v>68</v>
      </c>
      <c r="B96" s="7">
        <v>3</v>
      </c>
      <c r="C96" s="7"/>
      <c r="D96" s="7">
        <v>3</v>
      </c>
    </row>
    <row r="97" spans="1:4" x14ac:dyDescent="0.2">
      <c r="A97" s="5">
        <v>69</v>
      </c>
      <c r="B97" s="7">
        <v>8</v>
      </c>
      <c r="C97" s="7"/>
      <c r="D97" s="7">
        <v>8</v>
      </c>
    </row>
    <row r="98" spans="1:4" x14ac:dyDescent="0.2">
      <c r="A98" s="5">
        <v>70</v>
      </c>
      <c r="B98" s="7">
        <v>3</v>
      </c>
      <c r="C98" s="7">
        <v>1</v>
      </c>
      <c r="D98" s="7">
        <v>4</v>
      </c>
    </row>
    <row r="99" spans="1:4" x14ac:dyDescent="0.2">
      <c r="A99" s="5">
        <v>71</v>
      </c>
      <c r="B99" s="7">
        <v>1</v>
      </c>
      <c r="C99" s="7"/>
      <c r="D99" s="7">
        <v>1</v>
      </c>
    </row>
    <row r="100" spans="1:4" x14ac:dyDescent="0.2">
      <c r="A100" s="5">
        <v>72</v>
      </c>
      <c r="B100" s="7"/>
      <c r="C100" s="7">
        <v>1</v>
      </c>
      <c r="D100" s="7">
        <v>1</v>
      </c>
    </row>
    <row r="101" spans="1:4" x14ac:dyDescent="0.2">
      <c r="A101" s="5">
        <v>73</v>
      </c>
      <c r="B101" s="7">
        <v>2</v>
      </c>
      <c r="C101" s="7">
        <v>2</v>
      </c>
      <c r="D101" s="7">
        <v>4</v>
      </c>
    </row>
    <row r="102" spans="1:4" x14ac:dyDescent="0.2">
      <c r="A102" s="5">
        <v>74</v>
      </c>
      <c r="B102" s="7"/>
      <c r="C102" s="7">
        <v>1</v>
      </c>
      <c r="D102" s="7">
        <v>1</v>
      </c>
    </row>
    <row r="103" spans="1:4" x14ac:dyDescent="0.2">
      <c r="A103" s="5">
        <v>78</v>
      </c>
      <c r="B103" s="7">
        <v>1</v>
      </c>
      <c r="C103" s="7">
        <v>1</v>
      </c>
      <c r="D103" s="7">
        <v>2</v>
      </c>
    </row>
    <row r="104" spans="1:4" x14ac:dyDescent="0.2">
      <c r="A104" s="5">
        <v>80</v>
      </c>
      <c r="B104" s="7">
        <v>1</v>
      </c>
      <c r="C104" s="7"/>
      <c r="D104" s="7">
        <v>1</v>
      </c>
    </row>
    <row r="105" spans="1:4" x14ac:dyDescent="0.2">
      <c r="A105" s="5">
        <v>89</v>
      </c>
      <c r="B105" s="7">
        <v>1</v>
      </c>
      <c r="C105" s="7"/>
      <c r="D105" s="7">
        <v>1</v>
      </c>
    </row>
    <row r="106" spans="1:4" x14ac:dyDescent="0.2">
      <c r="A106" s="5" t="s">
        <v>42</v>
      </c>
      <c r="B106" s="7">
        <v>519</v>
      </c>
      <c r="C106" s="7">
        <v>481</v>
      </c>
      <c r="D106" s="7">
        <v>1000</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working_sheet</vt:lpstr>
      <vt:lpstr>bike_buyers</vt:lpstr>
      <vt:lpstr>dashboard</vt:lpstr>
      <vt:lpstr>pivot_table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Noor AlHabbal</cp:lastModifiedBy>
  <dcterms:created xsi:type="dcterms:W3CDTF">2022-03-18T02:50:57Z</dcterms:created>
  <dcterms:modified xsi:type="dcterms:W3CDTF">2023-05-25T13:56:02Z</dcterms:modified>
</cp:coreProperties>
</file>