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oran\Desktop\T127\Winter 2018\Business Intelligence\Assignments\assign4\"/>
    </mc:Choice>
  </mc:AlternateContent>
  <xr:revisionPtr revIDLastSave="0" documentId="8_{282D5269-C289-4919-9515-3369E2F74449}" xr6:coauthVersionLast="28" xr6:coauthVersionMax="28" xr10:uidLastSave="{00000000-0000-0000-0000-000000000000}"/>
  <bookViews>
    <workbookView xWindow="0" yWindow="0" windowWidth="20460" windowHeight="7005" xr2:uid="{CC5BE75C-95D5-469C-AB54-04084441C5A7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2" i="1"/>
  <c r="D3" i="1"/>
  <c r="E3" i="1"/>
  <c r="F3" i="1"/>
  <c r="G3" i="1"/>
  <c r="H3" i="1"/>
  <c r="I3" i="1"/>
  <c r="J3" i="1"/>
  <c r="K3" i="1"/>
  <c r="L3" i="1"/>
  <c r="D4" i="1"/>
  <c r="E4" i="1"/>
  <c r="F4" i="1"/>
  <c r="G4" i="1"/>
  <c r="H4" i="1"/>
  <c r="I4" i="1"/>
  <c r="J4" i="1"/>
  <c r="K4" i="1"/>
  <c r="L4" i="1"/>
  <c r="D5" i="1"/>
  <c r="E5" i="1"/>
  <c r="F5" i="1"/>
  <c r="G5" i="1"/>
  <c r="H5" i="1"/>
  <c r="I5" i="1"/>
  <c r="J5" i="1"/>
  <c r="K5" i="1"/>
  <c r="L5" i="1"/>
  <c r="D6" i="1"/>
  <c r="E6" i="1"/>
  <c r="F6" i="1"/>
  <c r="G6" i="1"/>
  <c r="H6" i="1"/>
  <c r="I6" i="1"/>
  <c r="J6" i="1"/>
  <c r="K6" i="1"/>
  <c r="L6" i="1"/>
  <c r="D7" i="1"/>
  <c r="E7" i="1"/>
  <c r="F7" i="1"/>
  <c r="G7" i="1"/>
  <c r="H7" i="1"/>
  <c r="I7" i="1"/>
  <c r="J7" i="1"/>
  <c r="K7" i="1"/>
  <c r="L7" i="1"/>
  <c r="D8" i="1"/>
  <c r="E8" i="1"/>
  <c r="F8" i="1"/>
  <c r="G8" i="1"/>
  <c r="H8" i="1"/>
  <c r="I8" i="1"/>
  <c r="J8" i="1"/>
  <c r="K8" i="1"/>
  <c r="L8" i="1"/>
  <c r="D9" i="1"/>
  <c r="E9" i="1"/>
  <c r="F9" i="1"/>
  <c r="G9" i="1"/>
  <c r="H9" i="1"/>
  <c r="I9" i="1"/>
  <c r="J9" i="1"/>
  <c r="K9" i="1"/>
  <c r="L9" i="1"/>
  <c r="D10" i="1"/>
  <c r="E10" i="1"/>
  <c r="F10" i="1"/>
  <c r="G10" i="1"/>
  <c r="H10" i="1"/>
  <c r="I10" i="1"/>
  <c r="J10" i="1"/>
  <c r="K10" i="1"/>
  <c r="L10" i="1"/>
  <c r="D11" i="1"/>
  <c r="E11" i="1"/>
  <c r="F11" i="1"/>
  <c r="G11" i="1"/>
  <c r="H11" i="1"/>
  <c r="I11" i="1"/>
  <c r="J11" i="1"/>
  <c r="K11" i="1"/>
  <c r="L11" i="1"/>
  <c r="D12" i="1"/>
  <c r="E12" i="1"/>
  <c r="F12" i="1"/>
  <c r="G12" i="1"/>
  <c r="H12" i="1"/>
  <c r="I12" i="1"/>
  <c r="J12" i="1"/>
  <c r="K12" i="1"/>
  <c r="L12" i="1"/>
  <c r="D13" i="1"/>
  <c r="E13" i="1"/>
  <c r="F13" i="1"/>
  <c r="G13" i="1"/>
  <c r="H13" i="1"/>
  <c r="I13" i="1"/>
  <c r="J13" i="1"/>
  <c r="K13" i="1"/>
  <c r="L13" i="1"/>
  <c r="D14" i="1"/>
  <c r="E14" i="1"/>
  <c r="F14" i="1"/>
  <c r="G14" i="1"/>
  <c r="H14" i="1"/>
  <c r="I14" i="1"/>
  <c r="J14" i="1"/>
  <c r="K14" i="1"/>
  <c r="L14" i="1"/>
  <c r="D15" i="1"/>
  <c r="E15" i="1"/>
  <c r="F15" i="1"/>
  <c r="G15" i="1"/>
  <c r="H15" i="1"/>
  <c r="I15" i="1"/>
  <c r="J15" i="1"/>
  <c r="K15" i="1"/>
  <c r="L15" i="1"/>
  <c r="D16" i="1"/>
  <c r="E16" i="1"/>
  <c r="F16" i="1"/>
  <c r="G16" i="1"/>
  <c r="H16" i="1"/>
  <c r="I16" i="1"/>
  <c r="J16" i="1"/>
  <c r="K16" i="1"/>
  <c r="L16" i="1"/>
  <c r="D17" i="1"/>
  <c r="E17" i="1"/>
  <c r="F17" i="1"/>
  <c r="G17" i="1"/>
  <c r="H17" i="1"/>
  <c r="I17" i="1"/>
  <c r="J17" i="1"/>
  <c r="K17" i="1"/>
  <c r="L17" i="1"/>
  <c r="D18" i="1"/>
  <c r="E18" i="1"/>
  <c r="F18" i="1"/>
  <c r="G18" i="1"/>
  <c r="H18" i="1"/>
  <c r="I18" i="1"/>
  <c r="J18" i="1"/>
  <c r="K18" i="1"/>
  <c r="L18" i="1"/>
  <c r="D19" i="1"/>
  <c r="E19" i="1"/>
  <c r="F19" i="1"/>
  <c r="G19" i="1"/>
  <c r="H19" i="1"/>
  <c r="I19" i="1"/>
  <c r="J19" i="1"/>
  <c r="K19" i="1"/>
  <c r="L19" i="1"/>
  <c r="D20" i="1"/>
  <c r="E20" i="1"/>
  <c r="F20" i="1"/>
  <c r="G20" i="1"/>
  <c r="H20" i="1"/>
  <c r="I20" i="1"/>
  <c r="J20" i="1"/>
  <c r="K20" i="1"/>
  <c r="L20" i="1"/>
  <c r="D21" i="1"/>
  <c r="E21" i="1"/>
  <c r="F21" i="1"/>
  <c r="G21" i="1"/>
  <c r="H21" i="1"/>
  <c r="I21" i="1"/>
  <c r="J21" i="1"/>
  <c r="K21" i="1"/>
  <c r="L21" i="1"/>
  <c r="D22" i="1"/>
  <c r="E22" i="1"/>
  <c r="F22" i="1"/>
  <c r="G22" i="1"/>
  <c r="H22" i="1"/>
  <c r="I22" i="1"/>
  <c r="J22" i="1"/>
  <c r="K22" i="1"/>
  <c r="L22" i="1"/>
  <c r="D23" i="1"/>
  <c r="E23" i="1"/>
  <c r="F23" i="1"/>
  <c r="G23" i="1"/>
  <c r="H23" i="1"/>
  <c r="I23" i="1"/>
  <c r="J23" i="1"/>
  <c r="K23" i="1"/>
  <c r="L23" i="1"/>
  <c r="D24" i="1"/>
  <c r="E24" i="1"/>
  <c r="F24" i="1"/>
  <c r="G24" i="1"/>
  <c r="H24" i="1"/>
  <c r="I24" i="1"/>
  <c r="J24" i="1"/>
  <c r="K24" i="1"/>
  <c r="L24" i="1"/>
  <c r="D25" i="1"/>
  <c r="E25" i="1"/>
  <c r="F25" i="1"/>
  <c r="G25" i="1"/>
  <c r="H25" i="1"/>
  <c r="I25" i="1"/>
  <c r="J25" i="1"/>
  <c r="K25" i="1"/>
  <c r="L25" i="1"/>
  <c r="D26" i="1"/>
  <c r="E26" i="1"/>
  <c r="F26" i="1"/>
  <c r="G26" i="1"/>
  <c r="H26" i="1"/>
  <c r="I26" i="1"/>
  <c r="J26" i="1"/>
  <c r="K26" i="1"/>
  <c r="L26" i="1"/>
  <c r="D27" i="1"/>
  <c r="E27" i="1"/>
  <c r="F27" i="1"/>
  <c r="G27" i="1"/>
  <c r="H27" i="1"/>
  <c r="I27" i="1"/>
  <c r="J27" i="1"/>
  <c r="K27" i="1"/>
  <c r="L27" i="1"/>
  <c r="D28" i="1"/>
  <c r="E28" i="1"/>
  <c r="F28" i="1"/>
  <c r="G28" i="1"/>
  <c r="H28" i="1"/>
  <c r="I28" i="1"/>
  <c r="J28" i="1"/>
  <c r="K28" i="1"/>
  <c r="L28" i="1"/>
  <c r="D29" i="1"/>
  <c r="E29" i="1"/>
  <c r="F29" i="1"/>
  <c r="G29" i="1"/>
  <c r="H29" i="1"/>
  <c r="I29" i="1"/>
  <c r="J29" i="1"/>
  <c r="K29" i="1"/>
  <c r="L29" i="1"/>
  <c r="D30" i="1"/>
  <c r="E30" i="1"/>
  <c r="F30" i="1"/>
  <c r="G30" i="1"/>
  <c r="H30" i="1"/>
  <c r="I30" i="1"/>
  <c r="J30" i="1"/>
  <c r="K30" i="1"/>
  <c r="L30" i="1"/>
  <c r="D31" i="1"/>
  <c r="E31" i="1"/>
  <c r="F31" i="1"/>
  <c r="G31" i="1"/>
  <c r="H31" i="1"/>
  <c r="I31" i="1"/>
  <c r="J31" i="1"/>
  <c r="K31" i="1"/>
  <c r="L31" i="1"/>
  <c r="D32" i="1"/>
  <c r="E32" i="1"/>
  <c r="F32" i="1"/>
  <c r="G32" i="1"/>
  <c r="H32" i="1"/>
  <c r="I32" i="1"/>
  <c r="J32" i="1"/>
  <c r="K32" i="1"/>
  <c r="L32" i="1"/>
  <c r="D33" i="1"/>
  <c r="E33" i="1"/>
  <c r="F33" i="1"/>
  <c r="G33" i="1"/>
  <c r="H33" i="1"/>
  <c r="I33" i="1"/>
  <c r="J33" i="1"/>
  <c r="K33" i="1"/>
  <c r="L33" i="1"/>
  <c r="D34" i="1"/>
  <c r="E34" i="1"/>
  <c r="F34" i="1"/>
  <c r="G34" i="1"/>
  <c r="H34" i="1"/>
  <c r="I34" i="1"/>
  <c r="J34" i="1"/>
  <c r="K34" i="1"/>
  <c r="L34" i="1"/>
  <c r="D35" i="1"/>
  <c r="E35" i="1"/>
  <c r="F35" i="1"/>
  <c r="G35" i="1"/>
  <c r="H35" i="1"/>
  <c r="I35" i="1"/>
  <c r="J35" i="1"/>
  <c r="K35" i="1"/>
  <c r="L35" i="1"/>
  <c r="D36" i="1"/>
  <c r="E36" i="1"/>
  <c r="F36" i="1"/>
  <c r="G36" i="1"/>
  <c r="H36" i="1"/>
  <c r="I36" i="1"/>
  <c r="J36" i="1"/>
  <c r="K36" i="1"/>
  <c r="L36" i="1"/>
  <c r="D37" i="1"/>
  <c r="E37" i="1"/>
  <c r="F37" i="1"/>
  <c r="G37" i="1"/>
  <c r="H37" i="1"/>
  <c r="I37" i="1"/>
  <c r="J37" i="1"/>
  <c r="K37" i="1"/>
  <c r="L37" i="1"/>
  <c r="D38" i="1"/>
  <c r="E38" i="1"/>
  <c r="F38" i="1"/>
  <c r="G38" i="1"/>
  <c r="H38" i="1"/>
  <c r="I38" i="1"/>
  <c r="J38" i="1"/>
  <c r="K38" i="1"/>
  <c r="L38" i="1"/>
  <c r="D39" i="1"/>
  <c r="E39" i="1"/>
  <c r="F39" i="1"/>
  <c r="G39" i="1"/>
  <c r="H39" i="1"/>
  <c r="I39" i="1"/>
  <c r="J39" i="1"/>
  <c r="K39" i="1"/>
  <c r="L39" i="1"/>
  <c r="D40" i="1"/>
  <c r="E40" i="1"/>
  <c r="F40" i="1"/>
  <c r="G40" i="1"/>
  <c r="H40" i="1"/>
  <c r="I40" i="1"/>
  <c r="J40" i="1"/>
  <c r="K40" i="1"/>
  <c r="L40" i="1"/>
  <c r="D41" i="1"/>
  <c r="E41" i="1"/>
  <c r="F41" i="1"/>
  <c r="G41" i="1"/>
  <c r="H41" i="1"/>
  <c r="I41" i="1"/>
  <c r="J41" i="1"/>
  <c r="K41" i="1"/>
  <c r="L41" i="1"/>
  <c r="D42" i="1"/>
  <c r="E42" i="1"/>
  <c r="F42" i="1"/>
  <c r="G42" i="1"/>
  <c r="H42" i="1"/>
  <c r="I42" i="1"/>
  <c r="J42" i="1"/>
  <c r="K42" i="1"/>
  <c r="L42" i="1"/>
  <c r="D43" i="1"/>
  <c r="E43" i="1"/>
  <c r="F43" i="1"/>
  <c r="G43" i="1"/>
  <c r="H43" i="1"/>
  <c r="I43" i="1"/>
  <c r="J43" i="1"/>
  <c r="K43" i="1"/>
  <c r="L43" i="1"/>
  <c r="D44" i="1"/>
  <c r="E44" i="1"/>
  <c r="F44" i="1"/>
  <c r="G44" i="1"/>
  <c r="H44" i="1"/>
  <c r="I44" i="1"/>
  <c r="J44" i="1"/>
  <c r="K44" i="1"/>
  <c r="L44" i="1"/>
  <c r="D45" i="1"/>
  <c r="E45" i="1"/>
  <c r="F45" i="1"/>
  <c r="G45" i="1"/>
  <c r="H45" i="1"/>
  <c r="I45" i="1"/>
  <c r="J45" i="1"/>
  <c r="K45" i="1"/>
  <c r="L45" i="1"/>
  <c r="D46" i="1"/>
  <c r="E46" i="1"/>
  <c r="F46" i="1"/>
  <c r="G46" i="1"/>
  <c r="H46" i="1"/>
  <c r="I46" i="1"/>
  <c r="J46" i="1"/>
  <c r="K46" i="1"/>
  <c r="L46" i="1"/>
  <c r="D47" i="1"/>
  <c r="E47" i="1"/>
  <c r="F47" i="1"/>
  <c r="G47" i="1"/>
  <c r="H47" i="1"/>
  <c r="I47" i="1"/>
  <c r="J47" i="1"/>
  <c r="K47" i="1"/>
  <c r="L47" i="1"/>
  <c r="D48" i="1"/>
  <c r="E48" i="1"/>
  <c r="F48" i="1"/>
  <c r="G48" i="1"/>
  <c r="H48" i="1"/>
  <c r="I48" i="1"/>
  <c r="J48" i="1"/>
  <c r="K48" i="1"/>
  <c r="L48" i="1"/>
  <c r="D49" i="1"/>
  <c r="E49" i="1"/>
  <c r="F49" i="1"/>
  <c r="G49" i="1"/>
  <c r="H49" i="1"/>
  <c r="I49" i="1"/>
  <c r="J49" i="1"/>
  <c r="K49" i="1"/>
  <c r="L49" i="1"/>
  <c r="D50" i="1"/>
  <c r="E50" i="1"/>
  <c r="F50" i="1"/>
  <c r="G50" i="1"/>
  <c r="H50" i="1"/>
  <c r="I50" i="1"/>
  <c r="J50" i="1"/>
  <c r="K50" i="1"/>
  <c r="L50" i="1"/>
  <c r="D51" i="1"/>
  <c r="E51" i="1"/>
  <c r="F51" i="1"/>
  <c r="G51" i="1"/>
  <c r="H51" i="1"/>
  <c r="I51" i="1"/>
  <c r="J51" i="1"/>
  <c r="K51" i="1"/>
  <c r="L51" i="1"/>
  <c r="D52" i="1"/>
  <c r="E52" i="1"/>
  <c r="F52" i="1"/>
  <c r="G52" i="1"/>
  <c r="H52" i="1"/>
  <c r="I52" i="1"/>
  <c r="J52" i="1"/>
  <c r="K52" i="1"/>
  <c r="L52" i="1"/>
  <c r="D53" i="1"/>
  <c r="E53" i="1"/>
  <c r="F53" i="1"/>
  <c r="G53" i="1"/>
  <c r="H53" i="1"/>
  <c r="I53" i="1"/>
  <c r="J53" i="1"/>
  <c r="K53" i="1"/>
  <c r="L53" i="1"/>
  <c r="D54" i="1"/>
  <c r="E54" i="1"/>
  <c r="F54" i="1"/>
  <c r="G54" i="1"/>
  <c r="H54" i="1"/>
  <c r="I54" i="1"/>
  <c r="J54" i="1"/>
  <c r="K54" i="1"/>
  <c r="L54" i="1"/>
  <c r="D55" i="1"/>
  <c r="E55" i="1"/>
  <c r="F55" i="1"/>
  <c r="G55" i="1"/>
  <c r="H55" i="1"/>
  <c r="I55" i="1"/>
  <c r="J55" i="1"/>
  <c r="K55" i="1"/>
  <c r="L55" i="1"/>
  <c r="D56" i="1"/>
  <c r="E56" i="1"/>
  <c r="F56" i="1"/>
  <c r="G56" i="1"/>
  <c r="H56" i="1"/>
  <c r="I56" i="1"/>
  <c r="J56" i="1"/>
  <c r="K56" i="1"/>
  <c r="L56" i="1"/>
  <c r="D57" i="1"/>
  <c r="E57" i="1"/>
  <c r="F57" i="1"/>
  <c r="G57" i="1"/>
  <c r="H57" i="1"/>
  <c r="I57" i="1"/>
  <c r="J57" i="1"/>
  <c r="K57" i="1"/>
  <c r="L57" i="1"/>
  <c r="D58" i="1"/>
  <c r="E58" i="1"/>
  <c r="F58" i="1"/>
  <c r="G58" i="1"/>
  <c r="H58" i="1"/>
  <c r="I58" i="1"/>
  <c r="J58" i="1"/>
  <c r="K58" i="1"/>
  <c r="L58" i="1"/>
  <c r="D59" i="1"/>
  <c r="E59" i="1"/>
  <c r="F59" i="1"/>
  <c r="G59" i="1"/>
  <c r="H59" i="1"/>
  <c r="I59" i="1"/>
  <c r="J59" i="1"/>
  <c r="K59" i="1"/>
  <c r="L59" i="1"/>
  <c r="D60" i="1"/>
  <c r="E60" i="1"/>
  <c r="F60" i="1"/>
  <c r="G60" i="1"/>
  <c r="H60" i="1"/>
  <c r="I60" i="1"/>
  <c r="J60" i="1"/>
  <c r="K60" i="1"/>
  <c r="L60" i="1"/>
  <c r="D61" i="1"/>
  <c r="E61" i="1"/>
  <c r="F61" i="1"/>
  <c r="G61" i="1"/>
  <c r="H61" i="1"/>
  <c r="I61" i="1"/>
  <c r="J61" i="1"/>
  <c r="K61" i="1"/>
  <c r="L61" i="1"/>
  <c r="D62" i="1"/>
  <c r="E62" i="1"/>
  <c r="F62" i="1"/>
  <c r="G62" i="1"/>
  <c r="H62" i="1"/>
  <c r="I62" i="1"/>
  <c r="J62" i="1"/>
  <c r="K62" i="1"/>
  <c r="L62" i="1"/>
  <c r="D63" i="1"/>
  <c r="E63" i="1"/>
  <c r="F63" i="1"/>
  <c r="G63" i="1"/>
  <c r="H63" i="1"/>
  <c r="I63" i="1"/>
  <c r="J63" i="1"/>
  <c r="K63" i="1"/>
  <c r="L63" i="1"/>
  <c r="D64" i="1"/>
  <c r="E64" i="1"/>
  <c r="F64" i="1"/>
  <c r="G64" i="1"/>
  <c r="H64" i="1"/>
  <c r="I64" i="1"/>
  <c r="J64" i="1"/>
  <c r="K64" i="1"/>
  <c r="L64" i="1"/>
  <c r="D65" i="1"/>
  <c r="E65" i="1"/>
  <c r="F65" i="1"/>
  <c r="G65" i="1"/>
  <c r="H65" i="1"/>
  <c r="I65" i="1"/>
  <c r="J65" i="1"/>
  <c r="K65" i="1"/>
  <c r="L65" i="1"/>
  <c r="D66" i="1"/>
  <c r="E66" i="1"/>
  <c r="F66" i="1"/>
  <c r="G66" i="1"/>
  <c r="H66" i="1"/>
  <c r="I66" i="1"/>
  <c r="J66" i="1"/>
  <c r="K66" i="1"/>
  <c r="L66" i="1"/>
  <c r="D67" i="1"/>
  <c r="E67" i="1"/>
  <c r="F67" i="1"/>
  <c r="G67" i="1"/>
  <c r="H67" i="1"/>
  <c r="I67" i="1"/>
  <c r="J67" i="1"/>
  <c r="K67" i="1"/>
  <c r="L67" i="1"/>
  <c r="D68" i="1"/>
  <c r="E68" i="1"/>
  <c r="F68" i="1"/>
  <c r="G68" i="1"/>
  <c r="H68" i="1"/>
  <c r="I68" i="1"/>
  <c r="J68" i="1"/>
  <c r="K68" i="1"/>
  <c r="L68" i="1"/>
  <c r="D69" i="1"/>
  <c r="E69" i="1"/>
  <c r="F69" i="1"/>
  <c r="G69" i="1"/>
  <c r="H69" i="1"/>
  <c r="I69" i="1"/>
  <c r="J69" i="1"/>
  <c r="K69" i="1"/>
  <c r="L69" i="1"/>
  <c r="D70" i="1"/>
  <c r="E70" i="1"/>
  <c r="F70" i="1"/>
  <c r="G70" i="1"/>
  <c r="H70" i="1"/>
  <c r="I70" i="1"/>
  <c r="J70" i="1"/>
  <c r="K70" i="1"/>
  <c r="L70" i="1"/>
  <c r="D71" i="1"/>
  <c r="E71" i="1"/>
  <c r="F71" i="1"/>
  <c r="G71" i="1"/>
  <c r="H71" i="1"/>
  <c r="I71" i="1"/>
  <c r="J71" i="1"/>
  <c r="K71" i="1"/>
  <c r="L71" i="1"/>
  <c r="D72" i="1"/>
  <c r="E72" i="1"/>
  <c r="F72" i="1"/>
  <c r="G72" i="1"/>
  <c r="H72" i="1"/>
  <c r="I72" i="1"/>
  <c r="J72" i="1"/>
  <c r="K72" i="1"/>
  <c r="L72" i="1"/>
  <c r="D73" i="1"/>
  <c r="E73" i="1"/>
  <c r="F73" i="1"/>
  <c r="G73" i="1"/>
  <c r="H73" i="1"/>
  <c r="I73" i="1"/>
  <c r="J73" i="1"/>
  <c r="K73" i="1"/>
  <c r="L73" i="1"/>
  <c r="D74" i="1"/>
  <c r="E74" i="1"/>
  <c r="F74" i="1"/>
  <c r="G74" i="1"/>
  <c r="H74" i="1"/>
  <c r="I74" i="1"/>
  <c r="J74" i="1"/>
  <c r="K74" i="1"/>
  <c r="L74" i="1"/>
  <c r="D75" i="1"/>
  <c r="E75" i="1"/>
  <c r="F75" i="1"/>
  <c r="G75" i="1"/>
  <c r="H75" i="1"/>
  <c r="I75" i="1"/>
  <c r="J75" i="1"/>
  <c r="K75" i="1"/>
  <c r="L75" i="1"/>
  <c r="D76" i="1"/>
  <c r="E76" i="1"/>
  <c r="F76" i="1"/>
  <c r="G76" i="1"/>
  <c r="H76" i="1"/>
  <c r="I76" i="1"/>
  <c r="J76" i="1"/>
  <c r="K76" i="1"/>
  <c r="L76" i="1"/>
  <c r="D77" i="1"/>
  <c r="E77" i="1"/>
  <c r="F77" i="1"/>
  <c r="G77" i="1"/>
  <c r="H77" i="1"/>
  <c r="I77" i="1"/>
  <c r="J77" i="1"/>
  <c r="K77" i="1"/>
  <c r="L77" i="1"/>
  <c r="D78" i="1"/>
  <c r="E78" i="1"/>
  <c r="F78" i="1"/>
  <c r="G78" i="1"/>
  <c r="H78" i="1"/>
  <c r="I78" i="1"/>
  <c r="J78" i="1"/>
  <c r="K78" i="1"/>
  <c r="L78" i="1"/>
  <c r="D79" i="1"/>
  <c r="E79" i="1"/>
  <c r="F79" i="1"/>
  <c r="G79" i="1"/>
  <c r="H79" i="1"/>
  <c r="I79" i="1"/>
  <c r="J79" i="1"/>
  <c r="K79" i="1"/>
  <c r="L79" i="1"/>
  <c r="D80" i="1"/>
  <c r="E80" i="1"/>
  <c r="F80" i="1"/>
  <c r="G80" i="1"/>
  <c r="H80" i="1"/>
  <c r="I80" i="1"/>
  <c r="J80" i="1"/>
  <c r="K80" i="1"/>
  <c r="L80" i="1"/>
  <c r="D81" i="1"/>
  <c r="E81" i="1"/>
  <c r="F81" i="1"/>
  <c r="G81" i="1"/>
  <c r="H81" i="1"/>
  <c r="I81" i="1"/>
  <c r="J81" i="1"/>
  <c r="K81" i="1"/>
  <c r="L81" i="1"/>
  <c r="D82" i="1"/>
  <c r="E82" i="1"/>
  <c r="F82" i="1"/>
  <c r="G82" i="1"/>
  <c r="H82" i="1"/>
  <c r="I82" i="1"/>
  <c r="J82" i="1"/>
  <c r="K82" i="1"/>
  <c r="L82" i="1"/>
  <c r="D83" i="1"/>
  <c r="E83" i="1"/>
  <c r="F83" i="1"/>
  <c r="G83" i="1"/>
  <c r="H83" i="1"/>
  <c r="I83" i="1"/>
  <c r="J83" i="1"/>
  <c r="K83" i="1"/>
  <c r="L83" i="1"/>
  <c r="D84" i="1"/>
  <c r="E84" i="1"/>
  <c r="F84" i="1"/>
  <c r="G84" i="1"/>
  <c r="H84" i="1"/>
  <c r="I84" i="1"/>
  <c r="J84" i="1"/>
  <c r="K84" i="1"/>
  <c r="L84" i="1"/>
  <c r="D85" i="1"/>
  <c r="E85" i="1"/>
  <c r="F85" i="1"/>
  <c r="G85" i="1"/>
  <c r="H85" i="1"/>
  <c r="I85" i="1"/>
  <c r="J85" i="1"/>
  <c r="K85" i="1"/>
  <c r="L85" i="1"/>
  <c r="D86" i="1"/>
  <c r="E86" i="1"/>
  <c r="F86" i="1"/>
  <c r="G86" i="1"/>
  <c r="H86" i="1"/>
  <c r="I86" i="1"/>
  <c r="J86" i="1"/>
  <c r="K86" i="1"/>
  <c r="L86" i="1"/>
  <c r="D87" i="1"/>
  <c r="E87" i="1"/>
  <c r="F87" i="1"/>
  <c r="G87" i="1"/>
  <c r="H87" i="1"/>
  <c r="I87" i="1"/>
  <c r="J87" i="1"/>
  <c r="K87" i="1"/>
  <c r="L87" i="1"/>
  <c r="D88" i="1"/>
  <c r="E88" i="1"/>
  <c r="F88" i="1"/>
  <c r="G88" i="1"/>
  <c r="H88" i="1"/>
  <c r="I88" i="1"/>
  <c r="J88" i="1"/>
  <c r="K88" i="1"/>
  <c r="L88" i="1"/>
  <c r="D89" i="1"/>
  <c r="E89" i="1"/>
  <c r="F89" i="1"/>
  <c r="G89" i="1"/>
  <c r="H89" i="1"/>
  <c r="I89" i="1"/>
  <c r="J89" i="1"/>
  <c r="K89" i="1"/>
  <c r="L89" i="1"/>
  <c r="D90" i="1"/>
  <c r="E90" i="1"/>
  <c r="F90" i="1"/>
  <c r="G90" i="1"/>
  <c r="H90" i="1"/>
  <c r="I90" i="1"/>
  <c r="J90" i="1"/>
  <c r="K90" i="1"/>
  <c r="L90" i="1"/>
  <c r="D91" i="1"/>
  <c r="E91" i="1"/>
  <c r="F91" i="1"/>
  <c r="G91" i="1"/>
  <c r="H91" i="1"/>
  <c r="I91" i="1"/>
  <c r="J91" i="1"/>
  <c r="K91" i="1"/>
  <c r="L91" i="1"/>
  <c r="D92" i="1"/>
  <c r="E92" i="1"/>
  <c r="F92" i="1"/>
  <c r="G92" i="1"/>
  <c r="H92" i="1"/>
  <c r="I92" i="1"/>
  <c r="J92" i="1"/>
  <c r="K92" i="1"/>
  <c r="L92" i="1"/>
  <c r="D93" i="1"/>
  <c r="E93" i="1"/>
  <c r="F93" i="1"/>
  <c r="G93" i="1"/>
  <c r="H93" i="1"/>
  <c r="I93" i="1"/>
  <c r="J93" i="1"/>
  <c r="K93" i="1"/>
  <c r="L93" i="1"/>
  <c r="D94" i="1"/>
  <c r="E94" i="1"/>
  <c r="F94" i="1"/>
  <c r="G94" i="1"/>
  <c r="H94" i="1"/>
  <c r="I94" i="1"/>
  <c r="J94" i="1"/>
  <c r="K94" i="1"/>
  <c r="L94" i="1"/>
  <c r="D95" i="1"/>
  <c r="E95" i="1"/>
  <c r="F95" i="1"/>
  <c r="G95" i="1"/>
  <c r="H95" i="1"/>
  <c r="I95" i="1"/>
  <c r="J95" i="1"/>
  <c r="K95" i="1"/>
  <c r="L95" i="1"/>
  <c r="D96" i="1"/>
  <c r="E96" i="1"/>
  <c r="F96" i="1"/>
  <c r="G96" i="1"/>
  <c r="H96" i="1"/>
  <c r="I96" i="1"/>
  <c r="J96" i="1"/>
  <c r="K96" i="1"/>
  <c r="L96" i="1"/>
  <c r="D97" i="1"/>
  <c r="E97" i="1"/>
  <c r="F97" i="1"/>
  <c r="G97" i="1"/>
  <c r="H97" i="1"/>
  <c r="I97" i="1"/>
  <c r="J97" i="1"/>
  <c r="K97" i="1"/>
  <c r="L97" i="1"/>
  <c r="D98" i="1"/>
  <c r="E98" i="1"/>
  <c r="F98" i="1"/>
  <c r="G98" i="1"/>
  <c r="H98" i="1"/>
  <c r="I98" i="1"/>
  <c r="J98" i="1"/>
  <c r="K98" i="1"/>
  <c r="L98" i="1"/>
  <c r="D99" i="1"/>
  <c r="E99" i="1"/>
  <c r="F99" i="1"/>
  <c r="G99" i="1"/>
  <c r="H99" i="1"/>
  <c r="I99" i="1"/>
  <c r="J99" i="1"/>
  <c r="K99" i="1"/>
  <c r="L99" i="1"/>
  <c r="D100" i="1"/>
  <c r="E100" i="1"/>
  <c r="F100" i="1"/>
  <c r="G100" i="1"/>
  <c r="H100" i="1"/>
  <c r="I100" i="1"/>
  <c r="J100" i="1"/>
  <c r="K100" i="1"/>
  <c r="L100" i="1"/>
  <c r="D101" i="1"/>
  <c r="E101" i="1"/>
  <c r="F101" i="1"/>
  <c r="G101" i="1"/>
  <c r="H101" i="1"/>
  <c r="I101" i="1"/>
  <c r="J101" i="1"/>
  <c r="K101" i="1"/>
  <c r="L101" i="1"/>
  <c r="D102" i="1"/>
  <c r="E102" i="1"/>
  <c r="F102" i="1"/>
  <c r="G102" i="1"/>
  <c r="H102" i="1"/>
  <c r="I102" i="1"/>
  <c r="J102" i="1"/>
  <c r="K102" i="1"/>
  <c r="L102" i="1"/>
  <c r="D103" i="1"/>
  <c r="E103" i="1"/>
  <c r="F103" i="1"/>
  <c r="G103" i="1"/>
  <c r="H103" i="1"/>
  <c r="I103" i="1"/>
  <c r="J103" i="1"/>
  <c r="K103" i="1"/>
  <c r="L103" i="1"/>
  <c r="D104" i="1"/>
  <c r="E104" i="1"/>
  <c r="F104" i="1"/>
  <c r="G104" i="1"/>
  <c r="H104" i="1"/>
  <c r="I104" i="1"/>
  <c r="J104" i="1"/>
  <c r="K104" i="1"/>
  <c r="L104" i="1"/>
  <c r="D105" i="1"/>
  <c r="E105" i="1"/>
  <c r="F105" i="1"/>
  <c r="G105" i="1"/>
  <c r="H105" i="1"/>
  <c r="I105" i="1"/>
  <c r="J105" i="1"/>
  <c r="K105" i="1"/>
  <c r="L105" i="1"/>
  <c r="D106" i="1"/>
  <c r="E106" i="1"/>
  <c r="F106" i="1"/>
  <c r="G106" i="1"/>
  <c r="H106" i="1"/>
  <c r="I106" i="1"/>
  <c r="J106" i="1"/>
  <c r="K106" i="1"/>
  <c r="L106" i="1"/>
  <c r="D107" i="1"/>
  <c r="E107" i="1"/>
  <c r="F107" i="1"/>
  <c r="G107" i="1"/>
  <c r="H107" i="1"/>
  <c r="I107" i="1"/>
  <c r="J107" i="1"/>
  <c r="K107" i="1"/>
  <c r="L107" i="1"/>
  <c r="D108" i="1"/>
  <c r="E108" i="1"/>
  <c r="F108" i="1"/>
  <c r="G108" i="1"/>
  <c r="H108" i="1"/>
  <c r="I108" i="1"/>
  <c r="J108" i="1"/>
  <c r="K108" i="1"/>
  <c r="L108" i="1"/>
  <c r="D109" i="1"/>
  <c r="E109" i="1"/>
  <c r="F109" i="1"/>
  <c r="G109" i="1"/>
  <c r="H109" i="1"/>
  <c r="I109" i="1"/>
  <c r="J109" i="1"/>
  <c r="K109" i="1"/>
  <c r="L109" i="1"/>
  <c r="D110" i="1"/>
  <c r="E110" i="1"/>
  <c r="F110" i="1"/>
  <c r="G110" i="1"/>
  <c r="H110" i="1"/>
  <c r="I110" i="1"/>
  <c r="J110" i="1"/>
  <c r="K110" i="1"/>
  <c r="L110" i="1"/>
  <c r="D111" i="1"/>
  <c r="E111" i="1"/>
  <c r="F111" i="1"/>
  <c r="G111" i="1"/>
  <c r="H111" i="1"/>
  <c r="I111" i="1"/>
  <c r="J111" i="1"/>
  <c r="K111" i="1"/>
  <c r="L111" i="1"/>
  <c r="D112" i="1"/>
  <c r="E112" i="1"/>
  <c r="F112" i="1"/>
  <c r="G112" i="1"/>
  <c r="H112" i="1"/>
  <c r="I112" i="1"/>
  <c r="J112" i="1"/>
  <c r="K112" i="1"/>
  <c r="L112" i="1"/>
  <c r="D113" i="1"/>
  <c r="E113" i="1"/>
  <c r="F113" i="1"/>
  <c r="G113" i="1"/>
  <c r="H113" i="1"/>
  <c r="I113" i="1"/>
  <c r="J113" i="1"/>
  <c r="K113" i="1"/>
  <c r="L113" i="1"/>
  <c r="D114" i="1"/>
  <c r="E114" i="1"/>
  <c r="F114" i="1"/>
  <c r="G114" i="1"/>
  <c r="H114" i="1"/>
  <c r="I114" i="1"/>
  <c r="J114" i="1"/>
  <c r="K114" i="1"/>
  <c r="L114" i="1"/>
  <c r="D115" i="1"/>
  <c r="E115" i="1"/>
  <c r="F115" i="1"/>
  <c r="G115" i="1"/>
  <c r="H115" i="1"/>
  <c r="I115" i="1"/>
  <c r="J115" i="1"/>
  <c r="K115" i="1"/>
  <c r="L115" i="1"/>
  <c r="D116" i="1"/>
  <c r="E116" i="1"/>
  <c r="F116" i="1"/>
  <c r="G116" i="1"/>
  <c r="H116" i="1"/>
  <c r="I116" i="1"/>
  <c r="J116" i="1"/>
  <c r="K116" i="1"/>
  <c r="L116" i="1"/>
  <c r="D117" i="1"/>
  <c r="E117" i="1"/>
  <c r="F117" i="1"/>
  <c r="G117" i="1"/>
  <c r="H117" i="1"/>
  <c r="I117" i="1"/>
  <c r="J117" i="1"/>
  <c r="K117" i="1"/>
  <c r="L117" i="1"/>
  <c r="D118" i="1"/>
  <c r="E118" i="1"/>
  <c r="F118" i="1"/>
  <c r="G118" i="1"/>
  <c r="H118" i="1"/>
  <c r="I118" i="1"/>
  <c r="J118" i="1"/>
  <c r="K118" i="1"/>
  <c r="L118" i="1"/>
  <c r="D119" i="1"/>
  <c r="E119" i="1"/>
  <c r="F119" i="1"/>
  <c r="G119" i="1"/>
  <c r="H119" i="1"/>
  <c r="I119" i="1"/>
  <c r="J119" i="1"/>
  <c r="K119" i="1"/>
  <c r="L119" i="1"/>
  <c r="D120" i="1"/>
  <c r="E120" i="1"/>
  <c r="F120" i="1"/>
  <c r="G120" i="1"/>
  <c r="H120" i="1"/>
  <c r="I120" i="1"/>
  <c r="J120" i="1"/>
  <c r="K120" i="1"/>
  <c r="L120" i="1"/>
  <c r="D121" i="1"/>
  <c r="E121" i="1"/>
  <c r="F121" i="1"/>
  <c r="G121" i="1"/>
  <c r="H121" i="1"/>
  <c r="I121" i="1"/>
  <c r="J121" i="1"/>
  <c r="K121" i="1"/>
  <c r="L121" i="1"/>
  <c r="D122" i="1"/>
  <c r="E122" i="1"/>
  <c r="F122" i="1"/>
  <c r="G122" i="1"/>
  <c r="H122" i="1"/>
  <c r="I122" i="1"/>
  <c r="J122" i="1"/>
  <c r="K122" i="1"/>
  <c r="L122" i="1"/>
  <c r="D123" i="1"/>
  <c r="E123" i="1"/>
  <c r="F123" i="1"/>
  <c r="G123" i="1"/>
  <c r="H123" i="1"/>
  <c r="I123" i="1"/>
  <c r="J123" i="1"/>
  <c r="K123" i="1"/>
  <c r="L123" i="1"/>
  <c r="D124" i="1"/>
  <c r="E124" i="1"/>
  <c r="F124" i="1"/>
  <c r="G124" i="1"/>
  <c r="H124" i="1"/>
  <c r="I124" i="1"/>
  <c r="J124" i="1"/>
  <c r="K124" i="1"/>
  <c r="L124" i="1"/>
  <c r="D125" i="1"/>
  <c r="E125" i="1"/>
  <c r="F125" i="1"/>
  <c r="G125" i="1"/>
  <c r="H125" i="1"/>
  <c r="I125" i="1"/>
  <c r="J125" i="1"/>
  <c r="K125" i="1"/>
  <c r="L125" i="1"/>
  <c r="D126" i="1"/>
  <c r="E126" i="1"/>
  <c r="F126" i="1"/>
  <c r="G126" i="1"/>
  <c r="H126" i="1"/>
  <c r="I126" i="1"/>
  <c r="J126" i="1"/>
  <c r="K126" i="1"/>
  <c r="L126" i="1"/>
  <c r="D127" i="1"/>
  <c r="E127" i="1"/>
  <c r="F127" i="1"/>
  <c r="G127" i="1"/>
  <c r="H127" i="1"/>
  <c r="I127" i="1"/>
  <c r="J127" i="1"/>
  <c r="K127" i="1"/>
  <c r="L127" i="1"/>
  <c r="D128" i="1"/>
  <c r="E128" i="1"/>
  <c r="F128" i="1"/>
  <c r="G128" i="1"/>
  <c r="H128" i="1"/>
  <c r="I128" i="1"/>
  <c r="J128" i="1"/>
  <c r="K128" i="1"/>
  <c r="L128" i="1"/>
  <c r="D129" i="1"/>
  <c r="E129" i="1"/>
  <c r="F129" i="1"/>
  <c r="G129" i="1"/>
  <c r="H129" i="1"/>
  <c r="I129" i="1"/>
  <c r="J129" i="1"/>
  <c r="K129" i="1"/>
  <c r="L129" i="1"/>
  <c r="D130" i="1"/>
  <c r="E130" i="1"/>
  <c r="F130" i="1"/>
  <c r="G130" i="1"/>
  <c r="H130" i="1"/>
  <c r="I130" i="1"/>
  <c r="J130" i="1"/>
  <c r="K130" i="1"/>
  <c r="L130" i="1"/>
  <c r="D131" i="1"/>
  <c r="E131" i="1"/>
  <c r="F131" i="1"/>
  <c r="G131" i="1"/>
  <c r="H131" i="1"/>
  <c r="I131" i="1"/>
  <c r="J131" i="1"/>
  <c r="K131" i="1"/>
  <c r="L131" i="1"/>
  <c r="D132" i="1"/>
  <c r="E132" i="1"/>
  <c r="F132" i="1"/>
  <c r="G132" i="1"/>
  <c r="H132" i="1"/>
  <c r="I132" i="1"/>
  <c r="J132" i="1"/>
  <c r="K132" i="1"/>
  <c r="L132" i="1"/>
  <c r="D133" i="1"/>
  <c r="E133" i="1"/>
  <c r="F133" i="1"/>
  <c r="G133" i="1"/>
  <c r="H133" i="1"/>
  <c r="I133" i="1"/>
  <c r="J133" i="1"/>
  <c r="K133" i="1"/>
  <c r="L133" i="1"/>
  <c r="D134" i="1"/>
  <c r="E134" i="1"/>
  <c r="F134" i="1"/>
  <c r="G134" i="1"/>
  <c r="H134" i="1"/>
  <c r="I134" i="1"/>
  <c r="J134" i="1"/>
  <c r="K134" i="1"/>
  <c r="L134" i="1"/>
  <c r="D135" i="1"/>
  <c r="E135" i="1"/>
  <c r="F135" i="1"/>
  <c r="G135" i="1"/>
  <c r="H135" i="1"/>
  <c r="I135" i="1"/>
  <c r="J135" i="1"/>
  <c r="K135" i="1"/>
  <c r="L135" i="1"/>
  <c r="D136" i="1"/>
  <c r="E136" i="1"/>
  <c r="F136" i="1"/>
  <c r="G136" i="1"/>
  <c r="H136" i="1"/>
  <c r="I136" i="1"/>
  <c r="J136" i="1"/>
  <c r="K136" i="1"/>
  <c r="L136" i="1"/>
  <c r="D137" i="1"/>
  <c r="E137" i="1"/>
  <c r="F137" i="1"/>
  <c r="G137" i="1"/>
  <c r="H137" i="1"/>
  <c r="I137" i="1"/>
  <c r="J137" i="1"/>
  <c r="K137" i="1"/>
  <c r="L137" i="1"/>
  <c r="D138" i="1"/>
  <c r="E138" i="1"/>
  <c r="F138" i="1"/>
  <c r="G138" i="1"/>
  <c r="H138" i="1"/>
  <c r="I138" i="1"/>
  <c r="J138" i="1"/>
  <c r="K138" i="1"/>
  <c r="L138" i="1"/>
  <c r="D139" i="1"/>
  <c r="E139" i="1"/>
  <c r="F139" i="1"/>
  <c r="G139" i="1"/>
  <c r="H139" i="1"/>
  <c r="I139" i="1"/>
  <c r="J139" i="1"/>
  <c r="K139" i="1"/>
  <c r="L139" i="1"/>
  <c r="D140" i="1"/>
  <c r="E140" i="1"/>
  <c r="F140" i="1"/>
  <c r="G140" i="1"/>
  <c r="H140" i="1"/>
  <c r="I140" i="1"/>
  <c r="J140" i="1"/>
  <c r="K140" i="1"/>
  <c r="L140" i="1"/>
  <c r="D141" i="1"/>
  <c r="E141" i="1"/>
  <c r="F141" i="1"/>
  <c r="G141" i="1"/>
  <c r="H141" i="1"/>
  <c r="I141" i="1"/>
  <c r="J141" i="1"/>
  <c r="K141" i="1"/>
  <c r="L141" i="1"/>
  <c r="D142" i="1"/>
  <c r="E142" i="1"/>
  <c r="F142" i="1"/>
  <c r="G142" i="1"/>
  <c r="H142" i="1"/>
  <c r="I142" i="1"/>
  <c r="J142" i="1"/>
  <c r="K142" i="1"/>
  <c r="L142" i="1"/>
  <c r="D143" i="1"/>
  <c r="E143" i="1"/>
  <c r="F143" i="1"/>
  <c r="G143" i="1"/>
  <c r="H143" i="1"/>
  <c r="I143" i="1"/>
  <c r="J143" i="1"/>
  <c r="K143" i="1"/>
  <c r="L143" i="1"/>
  <c r="D144" i="1"/>
  <c r="E144" i="1"/>
  <c r="F144" i="1"/>
  <c r="G144" i="1"/>
  <c r="H144" i="1"/>
  <c r="I144" i="1"/>
  <c r="J144" i="1"/>
  <c r="K144" i="1"/>
  <c r="L144" i="1"/>
  <c r="D145" i="1"/>
  <c r="E145" i="1"/>
  <c r="F145" i="1"/>
  <c r="G145" i="1"/>
  <c r="H145" i="1"/>
  <c r="I145" i="1"/>
  <c r="J145" i="1"/>
  <c r="K145" i="1"/>
  <c r="L145" i="1"/>
  <c r="D146" i="1"/>
  <c r="E146" i="1"/>
  <c r="F146" i="1"/>
  <c r="G146" i="1"/>
  <c r="H146" i="1"/>
  <c r="I146" i="1"/>
  <c r="J146" i="1"/>
  <c r="K146" i="1"/>
  <c r="L146" i="1"/>
  <c r="D147" i="1"/>
  <c r="E147" i="1"/>
  <c r="F147" i="1"/>
  <c r="G147" i="1"/>
  <c r="H147" i="1"/>
  <c r="I147" i="1"/>
  <c r="J147" i="1"/>
  <c r="K147" i="1"/>
  <c r="L147" i="1"/>
  <c r="D148" i="1"/>
  <c r="E148" i="1"/>
  <c r="F148" i="1"/>
  <c r="G148" i="1"/>
  <c r="H148" i="1"/>
  <c r="I148" i="1"/>
  <c r="J148" i="1"/>
  <c r="K148" i="1"/>
  <c r="L148" i="1"/>
  <c r="D149" i="1"/>
  <c r="E149" i="1"/>
  <c r="F149" i="1"/>
  <c r="G149" i="1"/>
  <c r="H149" i="1"/>
  <c r="I149" i="1"/>
  <c r="J149" i="1"/>
  <c r="K149" i="1"/>
  <c r="L149" i="1"/>
  <c r="D150" i="1"/>
  <c r="E150" i="1"/>
  <c r="F150" i="1"/>
  <c r="G150" i="1"/>
  <c r="H150" i="1"/>
  <c r="I150" i="1"/>
  <c r="J150" i="1"/>
  <c r="K150" i="1"/>
  <c r="L150" i="1"/>
  <c r="D151" i="1"/>
  <c r="E151" i="1"/>
  <c r="F151" i="1"/>
  <c r="G151" i="1"/>
  <c r="H151" i="1"/>
  <c r="I151" i="1"/>
  <c r="J151" i="1"/>
  <c r="K151" i="1"/>
  <c r="L151" i="1"/>
  <c r="D152" i="1"/>
  <c r="E152" i="1"/>
  <c r="F152" i="1"/>
  <c r="G152" i="1"/>
  <c r="H152" i="1"/>
  <c r="I152" i="1"/>
  <c r="J152" i="1"/>
  <c r="K152" i="1"/>
  <c r="L152" i="1"/>
  <c r="D153" i="1"/>
  <c r="E153" i="1"/>
  <c r="F153" i="1"/>
  <c r="G153" i="1"/>
  <c r="H153" i="1"/>
  <c r="I153" i="1"/>
  <c r="J153" i="1"/>
  <c r="K153" i="1"/>
  <c r="L153" i="1"/>
  <c r="D154" i="1"/>
  <c r="E154" i="1"/>
  <c r="F154" i="1"/>
  <c r="G154" i="1"/>
  <c r="H154" i="1"/>
  <c r="I154" i="1"/>
  <c r="J154" i="1"/>
  <c r="K154" i="1"/>
  <c r="L154" i="1"/>
  <c r="D155" i="1"/>
  <c r="E155" i="1"/>
  <c r="F155" i="1"/>
  <c r="G155" i="1"/>
  <c r="H155" i="1"/>
  <c r="I155" i="1"/>
  <c r="J155" i="1"/>
  <c r="K155" i="1"/>
  <c r="L155" i="1"/>
  <c r="D156" i="1"/>
  <c r="E156" i="1"/>
  <c r="F156" i="1"/>
  <c r="G156" i="1"/>
  <c r="H156" i="1"/>
  <c r="I156" i="1"/>
  <c r="J156" i="1"/>
  <c r="K156" i="1"/>
  <c r="L156" i="1"/>
  <c r="D157" i="1"/>
  <c r="E157" i="1"/>
  <c r="F157" i="1"/>
  <c r="G157" i="1"/>
  <c r="H157" i="1"/>
  <c r="I157" i="1"/>
  <c r="J157" i="1"/>
  <c r="K157" i="1"/>
  <c r="L157" i="1"/>
  <c r="D158" i="1"/>
  <c r="E158" i="1"/>
  <c r="F158" i="1"/>
  <c r="G158" i="1"/>
  <c r="H158" i="1"/>
  <c r="I158" i="1"/>
  <c r="J158" i="1"/>
  <c r="K158" i="1"/>
  <c r="L158" i="1"/>
  <c r="D159" i="1"/>
  <c r="E159" i="1"/>
  <c r="F159" i="1"/>
  <c r="G159" i="1"/>
  <c r="H159" i="1"/>
  <c r="I159" i="1"/>
  <c r="J159" i="1"/>
  <c r="K159" i="1"/>
  <c r="L159" i="1"/>
  <c r="D160" i="1"/>
  <c r="E160" i="1"/>
  <c r="F160" i="1"/>
  <c r="G160" i="1"/>
  <c r="H160" i="1"/>
  <c r="I160" i="1"/>
  <c r="J160" i="1"/>
  <c r="K160" i="1"/>
  <c r="L160" i="1"/>
  <c r="D161" i="1"/>
  <c r="E161" i="1"/>
  <c r="F161" i="1"/>
  <c r="G161" i="1"/>
  <c r="H161" i="1"/>
  <c r="I161" i="1"/>
  <c r="J161" i="1"/>
  <c r="K161" i="1"/>
  <c r="L161" i="1"/>
  <c r="D162" i="1"/>
  <c r="E162" i="1"/>
  <c r="F162" i="1"/>
  <c r="G162" i="1"/>
  <c r="H162" i="1"/>
  <c r="I162" i="1"/>
  <c r="J162" i="1"/>
  <c r="K162" i="1"/>
  <c r="L162" i="1"/>
  <c r="D163" i="1"/>
  <c r="E163" i="1"/>
  <c r="F163" i="1"/>
  <c r="G163" i="1"/>
  <c r="H163" i="1"/>
  <c r="I163" i="1"/>
  <c r="J163" i="1"/>
  <c r="K163" i="1"/>
  <c r="L163" i="1"/>
  <c r="D164" i="1"/>
  <c r="E164" i="1"/>
  <c r="F164" i="1"/>
  <c r="G164" i="1"/>
  <c r="H164" i="1"/>
  <c r="I164" i="1"/>
  <c r="J164" i="1"/>
  <c r="K164" i="1"/>
  <c r="L164" i="1"/>
  <c r="D165" i="1"/>
  <c r="E165" i="1"/>
  <c r="F165" i="1"/>
  <c r="G165" i="1"/>
  <c r="H165" i="1"/>
  <c r="I165" i="1"/>
  <c r="J165" i="1"/>
  <c r="K165" i="1"/>
  <c r="L165" i="1"/>
  <c r="D166" i="1"/>
  <c r="E166" i="1"/>
  <c r="F166" i="1"/>
  <c r="G166" i="1"/>
  <c r="H166" i="1"/>
  <c r="I166" i="1"/>
  <c r="J166" i="1"/>
  <c r="K166" i="1"/>
  <c r="L166" i="1"/>
  <c r="D167" i="1"/>
  <c r="E167" i="1"/>
  <c r="F167" i="1"/>
  <c r="G167" i="1"/>
  <c r="H167" i="1"/>
  <c r="I167" i="1"/>
  <c r="J167" i="1"/>
  <c r="K167" i="1"/>
  <c r="L167" i="1"/>
  <c r="D168" i="1"/>
  <c r="E168" i="1"/>
  <c r="F168" i="1"/>
  <c r="G168" i="1"/>
  <c r="H168" i="1"/>
  <c r="I168" i="1"/>
  <c r="J168" i="1"/>
  <c r="K168" i="1"/>
  <c r="L168" i="1"/>
  <c r="D169" i="1"/>
  <c r="E169" i="1"/>
  <c r="F169" i="1"/>
  <c r="G169" i="1"/>
  <c r="H169" i="1"/>
  <c r="I169" i="1"/>
  <c r="J169" i="1"/>
  <c r="K169" i="1"/>
  <c r="L169" i="1"/>
  <c r="D170" i="1"/>
  <c r="E170" i="1"/>
  <c r="F170" i="1"/>
  <c r="G170" i="1"/>
  <c r="H170" i="1"/>
  <c r="I170" i="1"/>
  <c r="J170" i="1"/>
  <c r="K170" i="1"/>
  <c r="L170" i="1"/>
  <c r="D171" i="1"/>
  <c r="E171" i="1"/>
  <c r="F171" i="1"/>
  <c r="G171" i="1"/>
  <c r="H171" i="1"/>
  <c r="I171" i="1"/>
  <c r="J171" i="1"/>
  <c r="K171" i="1"/>
  <c r="L171" i="1"/>
  <c r="D172" i="1"/>
  <c r="E172" i="1"/>
  <c r="F172" i="1"/>
  <c r="G172" i="1"/>
  <c r="H172" i="1"/>
  <c r="I172" i="1"/>
  <c r="J172" i="1"/>
  <c r="K172" i="1"/>
  <c r="L172" i="1"/>
  <c r="D173" i="1"/>
  <c r="E173" i="1"/>
  <c r="F173" i="1"/>
  <c r="G173" i="1"/>
  <c r="H173" i="1"/>
  <c r="I173" i="1"/>
  <c r="J173" i="1"/>
  <c r="K173" i="1"/>
  <c r="L173" i="1"/>
  <c r="D174" i="1"/>
  <c r="E174" i="1"/>
  <c r="F174" i="1"/>
  <c r="G174" i="1"/>
  <c r="H174" i="1"/>
  <c r="I174" i="1"/>
  <c r="J174" i="1"/>
  <c r="K174" i="1"/>
  <c r="L174" i="1"/>
  <c r="D175" i="1"/>
  <c r="E175" i="1"/>
  <c r="F175" i="1"/>
  <c r="G175" i="1"/>
  <c r="H175" i="1"/>
  <c r="I175" i="1"/>
  <c r="J175" i="1"/>
  <c r="K175" i="1"/>
  <c r="L175" i="1"/>
  <c r="D176" i="1"/>
  <c r="E176" i="1"/>
  <c r="F176" i="1"/>
  <c r="G176" i="1"/>
  <c r="H176" i="1"/>
  <c r="I176" i="1"/>
  <c r="J176" i="1"/>
  <c r="K176" i="1"/>
  <c r="L176" i="1"/>
  <c r="D177" i="1"/>
  <c r="E177" i="1"/>
  <c r="F177" i="1"/>
  <c r="G177" i="1"/>
  <c r="H177" i="1"/>
  <c r="I177" i="1"/>
  <c r="J177" i="1"/>
  <c r="K177" i="1"/>
  <c r="L177" i="1"/>
  <c r="D178" i="1"/>
  <c r="E178" i="1"/>
  <c r="F178" i="1"/>
  <c r="G178" i="1"/>
  <c r="H178" i="1"/>
  <c r="I178" i="1"/>
  <c r="J178" i="1"/>
  <c r="K178" i="1"/>
  <c r="L178" i="1"/>
  <c r="D179" i="1"/>
  <c r="E179" i="1"/>
  <c r="F179" i="1"/>
  <c r="G179" i="1"/>
  <c r="H179" i="1"/>
  <c r="I179" i="1"/>
  <c r="J179" i="1"/>
  <c r="K179" i="1"/>
  <c r="L179" i="1"/>
  <c r="D180" i="1"/>
  <c r="E180" i="1"/>
  <c r="F180" i="1"/>
  <c r="G180" i="1"/>
  <c r="H180" i="1"/>
  <c r="I180" i="1"/>
  <c r="J180" i="1"/>
  <c r="K180" i="1"/>
  <c r="L180" i="1"/>
  <c r="D181" i="1"/>
  <c r="E181" i="1"/>
  <c r="F181" i="1"/>
  <c r="G181" i="1"/>
  <c r="H181" i="1"/>
  <c r="I181" i="1"/>
  <c r="J181" i="1"/>
  <c r="K181" i="1"/>
  <c r="L181" i="1"/>
  <c r="D182" i="1"/>
  <c r="E182" i="1"/>
  <c r="F182" i="1"/>
  <c r="G182" i="1"/>
  <c r="H182" i="1"/>
  <c r="I182" i="1"/>
  <c r="J182" i="1"/>
  <c r="K182" i="1"/>
  <c r="L182" i="1"/>
  <c r="D183" i="1"/>
  <c r="E183" i="1"/>
  <c r="F183" i="1"/>
  <c r="G183" i="1"/>
  <c r="H183" i="1"/>
  <c r="I183" i="1"/>
  <c r="J183" i="1"/>
  <c r="K183" i="1"/>
  <c r="L183" i="1"/>
  <c r="D184" i="1"/>
  <c r="E184" i="1"/>
  <c r="F184" i="1"/>
  <c r="G184" i="1"/>
  <c r="H184" i="1"/>
  <c r="I184" i="1"/>
  <c r="J184" i="1"/>
  <c r="K184" i="1"/>
  <c r="L184" i="1"/>
  <c r="D185" i="1"/>
  <c r="E185" i="1"/>
  <c r="F185" i="1"/>
  <c r="G185" i="1"/>
  <c r="H185" i="1"/>
  <c r="I185" i="1"/>
  <c r="J185" i="1"/>
  <c r="K185" i="1"/>
  <c r="L185" i="1"/>
  <c r="D186" i="1"/>
  <c r="E186" i="1"/>
  <c r="F186" i="1"/>
  <c r="G186" i="1"/>
  <c r="H186" i="1"/>
  <c r="I186" i="1"/>
  <c r="J186" i="1"/>
  <c r="K186" i="1"/>
  <c r="L186" i="1"/>
  <c r="D187" i="1"/>
  <c r="E187" i="1"/>
  <c r="F187" i="1"/>
  <c r="G187" i="1"/>
  <c r="H187" i="1"/>
  <c r="I187" i="1"/>
  <c r="J187" i="1"/>
  <c r="K187" i="1"/>
  <c r="L187" i="1"/>
  <c r="D188" i="1"/>
  <c r="E188" i="1"/>
  <c r="F188" i="1"/>
  <c r="G188" i="1"/>
  <c r="H188" i="1"/>
  <c r="I188" i="1"/>
  <c r="J188" i="1"/>
  <c r="K188" i="1"/>
  <c r="L188" i="1"/>
  <c r="D189" i="1"/>
  <c r="E189" i="1"/>
  <c r="F189" i="1"/>
  <c r="G189" i="1"/>
  <c r="H189" i="1"/>
  <c r="I189" i="1"/>
  <c r="J189" i="1"/>
  <c r="K189" i="1"/>
  <c r="L189" i="1"/>
  <c r="D190" i="1"/>
  <c r="E190" i="1"/>
  <c r="F190" i="1"/>
  <c r="G190" i="1"/>
  <c r="H190" i="1"/>
  <c r="I190" i="1"/>
  <c r="J190" i="1"/>
  <c r="K190" i="1"/>
  <c r="L190" i="1"/>
  <c r="D191" i="1"/>
  <c r="E191" i="1"/>
  <c r="F191" i="1"/>
  <c r="G191" i="1"/>
  <c r="H191" i="1"/>
  <c r="I191" i="1"/>
  <c r="J191" i="1"/>
  <c r="K191" i="1"/>
  <c r="L191" i="1"/>
  <c r="D192" i="1"/>
  <c r="E192" i="1"/>
  <c r="F192" i="1"/>
  <c r="G192" i="1"/>
  <c r="H192" i="1"/>
  <c r="I192" i="1"/>
  <c r="J192" i="1"/>
  <c r="K192" i="1"/>
  <c r="L192" i="1"/>
  <c r="D193" i="1"/>
  <c r="E193" i="1"/>
  <c r="F193" i="1"/>
  <c r="G193" i="1"/>
  <c r="H193" i="1"/>
  <c r="I193" i="1"/>
  <c r="J193" i="1"/>
  <c r="K193" i="1"/>
  <c r="L193" i="1"/>
  <c r="D194" i="1"/>
  <c r="E194" i="1"/>
  <c r="F194" i="1"/>
  <c r="G194" i="1"/>
  <c r="H194" i="1"/>
  <c r="I194" i="1"/>
  <c r="J194" i="1"/>
  <c r="K194" i="1"/>
  <c r="L194" i="1"/>
  <c r="D195" i="1"/>
  <c r="E195" i="1"/>
  <c r="F195" i="1"/>
  <c r="G195" i="1"/>
  <c r="H195" i="1"/>
  <c r="I195" i="1"/>
  <c r="J195" i="1"/>
  <c r="K195" i="1"/>
  <c r="L195" i="1"/>
  <c r="D196" i="1"/>
  <c r="E196" i="1"/>
  <c r="F196" i="1"/>
  <c r="G196" i="1"/>
  <c r="H196" i="1"/>
  <c r="I196" i="1"/>
  <c r="J196" i="1"/>
  <c r="K196" i="1"/>
  <c r="L196" i="1"/>
  <c r="D197" i="1"/>
  <c r="E197" i="1"/>
  <c r="F197" i="1"/>
  <c r="G197" i="1"/>
  <c r="H197" i="1"/>
  <c r="I197" i="1"/>
  <c r="J197" i="1"/>
  <c r="K197" i="1"/>
  <c r="L197" i="1"/>
  <c r="D198" i="1"/>
  <c r="E198" i="1"/>
  <c r="F198" i="1"/>
  <c r="G198" i="1"/>
  <c r="H198" i="1"/>
  <c r="I198" i="1"/>
  <c r="J198" i="1"/>
  <c r="K198" i="1"/>
  <c r="L198" i="1"/>
  <c r="D199" i="1"/>
  <c r="E199" i="1"/>
  <c r="F199" i="1"/>
  <c r="G199" i="1"/>
  <c r="H199" i="1"/>
  <c r="I199" i="1"/>
  <c r="J199" i="1"/>
  <c r="K199" i="1"/>
  <c r="L199" i="1"/>
  <c r="D200" i="1"/>
  <c r="E200" i="1"/>
  <c r="F200" i="1"/>
  <c r="G200" i="1"/>
  <c r="H200" i="1"/>
  <c r="I200" i="1"/>
  <c r="J200" i="1"/>
  <c r="K200" i="1"/>
  <c r="L200" i="1"/>
  <c r="D201" i="1"/>
  <c r="E201" i="1"/>
  <c r="F201" i="1"/>
  <c r="G201" i="1"/>
  <c r="H201" i="1"/>
  <c r="I201" i="1"/>
  <c r="J201" i="1"/>
  <c r="K201" i="1"/>
  <c r="L201" i="1"/>
  <c r="D202" i="1"/>
  <c r="E202" i="1"/>
  <c r="F202" i="1"/>
  <c r="G202" i="1"/>
  <c r="H202" i="1"/>
  <c r="I202" i="1"/>
  <c r="J202" i="1"/>
  <c r="K202" i="1"/>
  <c r="L202" i="1"/>
  <c r="D203" i="1"/>
  <c r="E203" i="1"/>
  <c r="F203" i="1"/>
  <c r="G203" i="1"/>
  <c r="H203" i="1"/>
  <c r="I203" i="1"/>
  <c r="J203" i="1"/>
  <c r="K203" i="1"/>
  <c r="L203" i="1"/>
  <c r="D204" i="1"/>
  <c r="E204" i="1"/>
  <c r="F204" i="1"/>
  <c r="G204" i="1"/>
  <c r="H204" i="1"/>
  <c r="I204" i="1"/>
  <c r="J204" i="1"/>
  <c r="K204" i="1"/>
  <c r="L204" i="1"/>
  <c r="D205" i="1"/>
  <c r="E205" i="1"/>
  <c r="F205" i="1"/>
  <c r="G205" i="1"/>
  <c r="H205" i="1"/>
  <c r="I205" i="1"/>
  <c r="J205" i="1"/>
  <c r="K205" i="1"/>
  <c r="L205" i="1"/>
  <c r="D206" i="1"/>
  <c r="E206" i="1"/>
  <c r="F206" i="1"/>
  <c r="G206" i="1"/>
  <c r="H206" i="1"/>
  <c r="I206" i="1"/>
  <c r="J206" i="1"/>
  <c r="K206" i="1"/>
  <c r="L206" i="1"/>
  <c r="D207" i="1"/>
  <c r="E207" i="1"/>
  <c r="F207" i="1"/>
  <c r="G207" i="1"/>
  <c r="H207" i="1"/>
  <c r="I207" i="1"/>
  <c r="J207" i="1"/>
  <c r="K207" i="1"/>
  <c r="L207" i="1"/>
  <c r="D208" i="1"/>
  <c r="E208" i="1"/>
  <c r="F208" i="1"/>
  <c r="G208" i="1"/>
  <c r="H208" i="1"/>
  <c r="I208" i="1"/>
  <c r="J208" i="1"/>
  <c r="K208" i="1"/>
  <c r="L208" i="1"/>
  <c r="D209" i="1"/>
  <c r="E209" i="1"/>
  <c r="F209" i="1"/>
  <c r="G209" i="1"/>
  <c r="H209" i="1"/>
  <c r="I209" i="1"/>
  <c r="J209" i="1"/>
  <c r="K209" i="1"/>
  <c r="L209" i="1"/>
  <c r="D210" i="1"/>
  <c r="E210" i="1"/>
  <c r="F210" i="1"/>
  <c r="G210" i="1"/>
  <c r="H210" i="1"/>
  <c r="I210" i="1"/>
  <c r="J210" i="1"/>
  <c r="K210" i="1"/>
  <c r="L210" i="1"/>
  <c r="D211" i="1"/>
  <c r="E211" i="1"/>
  <c r="F211" i="1"/>
  <c r="G211" i="1"/>
  <c r="H211" i="1"/>
  <c r="I211" i="1"/>
  <c r="J211" i="1"/>
  <c r="K211" i="1"/>
  <c r="L211" i="1"/>
  <c r="D212" i="1"/>
  <c r="E212" i="1"/>
  <c r="F212" i="1"/>
  <c r="G212" i="1"/>
  <c r="H212" i="1"/>
  <c r="I212" i="1"/>
  <c r="J212" i="1"/>
  <c r="K212" i="1"/>
  <c r="L212" i="1"/>
  <c r="D213" i="1"/>
  <c r="E213" i="1"/>
  <c r="F213" i="1"/>
  <c r="G213" i="1"/>
  <c r="H213" i="1"/>
  <c r="I213" i="1"/>
  <c r="J213" i="1"/>
  <c r="K213" i="1"/>
  <c r="L213" i="1"/>
  <c r="D214" i="1"/>
  <c r="E214" i="1"/>
  <c r="F214" i="1"/>
  <c r="G214" i="1"/>
  <c r="H214" i="1"/>
  <c r="I214" i="1"/>
  <c r="J214" i="1"/>
  <c r="K214" i="1"/>
  <c r="L214" i="1"/>
  <c r="D215" i="1"/>
  <c r="E215" i="1"/>
  <c r="F215" i="1"/>
  <c r="G215" i="1"/>
  <c r="H215" i="1"/>
  <c r="I215" i="1"/>
  <c r="J215" i="1"/>
  <c r="K215" i="1"/>
  <c r="L215" i="1"/>
  <c r="D216" i="1"/>
  <c r="E216" i="1"/>
  <c r="F216" i="1"/>
  <c r="G216" i="1"/>
  <c r="H216" i="1"/>
  <c r="I216" i="1"/>
  <c r="J216" i="1"/>
  <c r="K216" i="1"/>
  <c r="L216" i="1"/>
  <c r="D217" i="1"/>
  <c r="E217" i="1"/>
  <c r="F217" i="1"/>
  <c r="G217" i="1"/>
  <c r="H217" i="1"/>
  <c r="I217" i="1"/>
  <c r="J217" i="1"/>
  <c r="K217" i="1"/>
  <c r="L217" i="1"/>
  <c r="D218" i="1"/>
  <c r="E218" i="1"/>
  <c r="F218" i="1"/>
  <c r="G218" i="1"/>
  <c r="H218" i="1"/>
  <c r="I218" i="1"/>
  <c r="J218" i="1"/>
  <c r="K218" i="1"/>
  <c r="L218" i="1"/>
  <c r="D219" i="1"/>
  <c r="E219" i="1"/>
  <c r="F219" i="1"/>
  <c r="G219" i="1"/>
  <c r="H219" i="1"/>
  <c r="I219" i="1"/>
  <c r="J219" i="1"/>
  <c r="K219" i="1"/>
  <c r="L219" i="1"/>
  <c r="D220" i="1"/>
  <c r="E220" i="1"/>
  <c r="F220" i="1"/>
  <c r="G220" i="1"/>
  <c r="H220" i="1"/>
  <c r="I220" i="1"/>
  <c r="J220" i="1"/>
  <c r="K220" i="1"/>
  <c r="L220" i="1"/>
  <c r="D221" i="1"/>
  <c r="E221" i="1"/>
  <c r="F221" i="1"/>
  <c r="G221" i="1"/>
  <c r="H221" i="1"/>
  <c r="I221" i="1"/>
  <c r="J221" i="1"/>
  <c r="K221" i="1"/>
  <c r="L221" i="1"/>
  <c r="D222" i="1"/>
  <c r="E222" i="1"/>
  <c r="F222" i="1"/>
  <c r="G222" i="1"/>
  <c r="H222" i="1"/>
  <c r="I222" i="1"/>
  <c r="J222" i="1"/>
  <c r="K222" i="1"/>
  <c r="L222" i="1"/>
  <c r="D223" i="1"/>
  <c r="E223" i="1"/>
  <c r="F223" i="1"/>
  <c r="G223" i="1"/>
  <c r="H223" i="1"/>
  <c r="I223" i="1"/>
  <c r="J223" i="1"/>
  <c r="K223" i="1"/>
  <c r="L223" i="1"/>
  <c r="D224" i="1"/>
  <c r="E224" i="1"/>
  <c r="F224" i="1"/>
  <c r="G224" i="1"/>
  <c r="H224" i="1"/>
  <c r="I224" i="1"/>
  <c r="J224" i="1"/>
  <c r="K224" i="1"/>
  <c r="L224" i="1"/>
  <c r="D225" i="1"/>
  <c r="E225" i="1"/>
  <c r="F225" i="1"/>
  <c r="G225" i="1"/>
  <c r="H225" i="1"/>
  <c r="I225" i="1"/>
  <c r="J225" i="1"/>
  <c r="K225" i="1"/>
  <c r="L225" i="1"/>
  <c r="D226" i="1"/>
  <c r="E226" i="1"/>
  <c r="F226" i="1"/>
  <c r="G226" i="1"/>
  <c r="H226" i="1"/>
  <c r="I226" i="1"/>
  <c r="J226" i="1"/>
  <c r="K226" i="1"/>
  <c r="L226" i="1"/>
  <c r="D227" i="1"/>
  <c r="E227" i="1"/>
  <c r="F227" i="1"/>
  <c r="G227" i="1"/>
  <c r="H227" i="1"/>
  <c r="I227" i="1"/>
  <c r="J227" i="1"/>
  <c r="K227" i="1"/>
  <c r="L227" i="1"/>
  <c r="D228" i="1"/>
  <c r="E228" i="1"/>
  <c r="F228" i="1"/>
  <c r="G228" i="1"/>
  <c r="H228" i="1"/>
  <c r="I228" i="1"/>
  <c r="J228" i="1"/>
  <c r="K228" i="1"/>
  <c r="L228" i="1"/>
  <c r="D229" i="1"/>
  <c r="E229" i="1"/>
  <c r="F229" i="1"/>
  <c r="G229" i="1"/>
  <c r="H229" i="1"/>
  <c r="I229" i="1"/>
  <c r="J229" i="1"/>
  <c r="K229" i="1"/>
  <c r="L229" i="1"/>
  <c r="D230" i="1"/>
  <c r="E230" i="1"/>
  <c r="F230" i="1"/>
  <c r="G230" i="1"/>
  <c r="H230" i="1"/>
  <c r="I230" i="1"/>
  <c r="J230" i="1"/>
  <c r="K230" i="1"/>
  <c r="L230" i="1"/>
  <c r="D231" i="1"/>
  <c r="E231" i="1"/>
  <c r="F231" i="1"/>
  <c r="G231" i="1"/>
  <c r="H231" i="1"/>
  <c r="I231" i="1"/>
  <c r="J231" i="1"/>
  <c r="K231" i="1"/>
  <c r="L231" i="1"/>
  <c r="D232" i="1"/>
  <c r="E232" i="1"/>
  <c r="F232" i="1"/>
  <c r="G232" i="1"/>
  <c r="H232" i="1"/>
  <c r="I232" i="1"/>
  <c r="J232" i="1"/>
  <c r="K232" i="1"/>
  <c r="L232" i="1"/>
  <c r="D233" i="1"/>
  <c r="E233" i="1"/>
  <c r="F233" i="1"/>
  <c r="G233" i="1"/>
  <c r="H233" i="1"/>
  <c r="I233" i="1"/>
  <c r="J233" i="1"/>
  <c r="K233" i="1"/>
  <c r="L233" i="1"/>
  <c r="D234" i="1"/>
  <c r="E234" i="1"/>
  <c r="F234" i="1"/>
  <c r="G234" i="1"/>
  <c r="H234" i="1"/>
  <c r="I234" i="1"/>
  <c r="J234" i="1"/>
  <c r="K234" i="1"/>
  <c r="L234" i="1"/>
  <c r="D235" i="1"/>
  <c r="E235" i="1"/>
  <c r="F235" i="1"/>
  <c r="G235" i="1"/>
  <c r="H235" i="1"/>
  <c r="I235" i="1"/>
  <c r="J235" i="1"/>
  <c r="K235" i="1"/>
  <c r="L235" i="1"/>
  <c r="D236" i="1"/>
  <c r="E236" i="1"/>
  <c r="F236" i="1"/>
  <c r="G236" i="1"/>
  <c r="H236" i="1"/>
  <c r="I236" i="1"/>
  <c r="J236" i="1"/>
  <c r="K236" i="1"/>
  <c r="L236" i="1"/>
  <c r="D237" i="1"/>
  <c r="E237" i="1"/>
  <c r="F237" i="1"/>
  <c r="G237" i="1"/>
  <c r="H237" i="1"/>
  <c r="I237" i="1"/>
  <c r="J237" i="1"/>
  <c r="K237" i="1"/>
  <c r="L237" i="1"/>
  <c r="D238" i="1"/>
  <c r="E238" i="1"/>
  <c r="F238" i="1"/>
  <c r="G238" i="1"/>
  <c r="H238" i="1"/>
  <c r="I238" i="1"/>
  <c r="J238" i="1"/>
  <c r="K238" i="1"/>
  <c r="L238" i="1"/>
  <c r="D239" i="1"/>
  <c r="E239" i="1"/>
  <c r="F239" i="1"/>
  <c r="G239" i="1"/>
  <c r="H239" i="1"/>
  <c r="I239" i="1"/>
  <c r="J239" i="1"/>
  <c r="K239" i="1"/>
  <c r="L239" i="1"/>
  <c r="D240" i="1"/>
  <c r="E240" i="1"/>
  <c r="F240" i="1"/>
  <c r="G240" i="1"/>
  <c r="H240" i="1"/>
  <c r="I240" i="1"/>
  <c r="J240" i="1"/>
  <c r="K240" i="1"/>
  <c r="L240" i="1"/>
  <c r="D241" i="1"/>
  <c r="E241" i="1"/>
  <c r="F241" i="1"/>
  <c r="G241" i="1"/>
  <c r="H241" i="1"/>
  <c r="I241" i="1"/>
  <c r="J241" i="1"/>
  <c r="K241" i="1"/>
  <c r="L241" i="1"/>
  <c r="D242" i="1"/>
  <c r="E242" i="1"/>
  <c r="F242" i="1"/>
  <c r="G242" i="1"/>
  <c r="H242" i="1"/>
  <c r="I242" i="1"/>
  <c r="J242" i="1"/>
  <c r="K242" i="1"/>
  <c r="L242" i="1"/>
  <c r="D243" i="1"/>
  <c r="E243" i="1"/>
  <c r="F243" i="1"/>
  <c r="G243" i="1"/>
  <c r="H243" i="1"/>
  <c r="I243" i="1"/>
  <c r="J243" i="1"/>
  <c r="K243" i="1"/>
  <c r="L243" i="1"/>
  <c r="D244" i="1"/>
  <c r="E244" i="1"/>
  <c r="F244" i="1"/>
  <c r="G244" i="1"/>
  <c r="H244" i="1"/>
  <c r="I244" i="1"/>
  <c r="J244" i="1"/>
  <c r="K244" i="1"/>
  <c r="L244" i="1"/>
  <c r="D245" i="1"/>
  <c r="E245" i="1"/>
  <c r="F245" i="1"/>
  <c r="G245" i="1"/>
  <c r="H245" i="1"/>
  <c r="I245" i="1"/>
  <c r="J245" i="1"/>
  <c r="K245" i="1"/>
  <c r="L245" i="1"/>
  <c r="D246" i="1"/>
  <c r="E246" i="1"/>
  <c r="F246" i="1"/>
  <c r="G246" i="1"/>
  <c r="H246" i="1"/>
  <c r="I246" i="1"/>
  <c r="J246" i="1"/>
  <c r="K246" i="1"/>
  <c r="L246" i="1"/>
  <c r="D247" i="1"/>
  <c r="E247" i="1"/>
  <c r="F247" i="1"/>
  <c r="G247" i="1"/>
  <c r="H247" i="1"/>
  <c r="I247" i="1"/>
  <c r="J247" i="1"/>
  <c r="K247" i="1"/>
  <c r="L247" i="1"/>
  <c r="D248" i="1"/>
  <c r="E248" i="1"/>
  <c r="F248" i="1"/>
  <c r="G248" i="1"/>
  <c r="H248" i="1"/>
  <c r="I248" i="1"/>
  <c r="J248" i="1"/>
  <c r="K248" i="1"/>
  <c r="L248" i="1"/>
  <c r="D249" i="1"/>
  <c r="E249" i="1"/>
  <c r="F249" i="1"/>
  <c r="G249" i="1"/>
  <c r="H249" i="1"/>
  <c r="I249" i="1"/>
  <c r="J249" i="1"/>
  <c r="K249" i="1"/>
  <c r="L249" i="1"/>
  <c r="D250" i="1"/>
  <c r="E250" i="1"/>
  <c r="F250" i="1"/>
  <c r="G250" i="1"/>
  <c r="H250" i="1"/>
  <c r="I250" i="1"/>
  <c r="J250" i="1"/>
  <c r="K250" i="1"/>
  <c r="L250" i="1"/>
  <c r="D251" i="1"/>
  <c r="E251" i="1"/>
  <c r="F251" i="1"/>
  <c r="G251" i="1"/>
  <c r="H251" i="1"/>
  <c r="I251" i="1"/>
  <c r="J251" i="1"/>
  <c r="K251" i="1"/>
  <c r="L251" i="1"/>
  <c r="D252" i="1"/>
  <c r="E252" i="1"/>
  <c r="F252" i="1"/>
  <c r="G252" i="1"/>
  <c r="H252" i="1"/>
  <c r="I252" i="1"/>
  <c r="J252" i="1"/>
  <c r="K252" i="1"/>
  <c r="L252" i="1"/>
  <c r="D253" i="1"/>
  <c r="E253" i="1"/>
  <c r="F253" i="1"/>
  <c r="G253" i="1"/>
  <c r="H253" i="1"/>
  <c r="I253" i="1"/>
  <c r="J253" i="1"/>
  <c r="K253" i="1"/>
  <c r="L253" i="1"/>
  <c r="D254" i="1"/>
  <c r="E254" i="1"/>
  <c r="F254" i="1"/>
  <c r="G254" i="1"/>
  <c r="H254" i="1"/>
  <c r="I254" i="1"/>
  <c r="J254" i="1"/>
  <c r="K254" i="1"/>
  <c r="L254" i="1"/>
  <c r="D255" i="1"/>
  <c r="E255" i="1"/>
  <c r="F255" i="1"/>
  <c r="G255" i="1"/>
  <c r="H255" i="1"/>
  <c r="I255" i="1"/>
  <c r="J255" i="1"/>
  <c r="K255" i="1"/>
  <c r="L255" i="1"/>
  <c r="D256" i="1"/>
  <c r="E256" i="1"/>
  <c r="F256" i="1"/>
  <c r="G256" i="1"/>
  <c r="H256" i="1"/>
  <c r="I256" i="1"/>
  <c r="J256" i="1"/>
  <c r="K256" i="1"/>
  <c r="L256" i="1"/>
  <c r="D257" i="1"/>
  <c r="E257" i="1"/>
  <c r="F257" i="1"/>
  <c r="G257" i="1"/>
  <c r="H257" i="1"/>
  <c r="I257" i="1"/>
  <c r="J257" i="1"/>
  <c r="K257" i="1"/>
  <c r="L257" i="1"/>
  <c r="D258" i="1"/>
  <c r="E258" i="1"/>
  <c r="F258" i="1"/>
  <c r="G258" i="1"/>
  <c r="H258" i="1"/>
  <c r="I258" i="1"/>
  <c r="J258" i="1"/>
  <c r="K258" i="1"/>
  <c r="L258" i="1"/>
  <c r="D259" i="1"/>
  <c r="E259" i="1"/>
  <c r="F259" i="1"/>
  <c r="G259" i="1"/>
  <c r="H259" i="1"/>
  <c r="I259" i="1"/>
  <c r="J259" i="1"/>
  <c r="K259" i="1"/>
  <c r="L259" i="1"/>
  <c r="D260" i="1"/>
  <c r="E260" i="1"/>
  <c r="F260" i="1"/>
  <c r="G260" i="1"/>
  <c r="H260" i="1"/>
  <c r="I260" i="1"/>
  <c r="J260" i="1"/>
  <c r="K260" i="1"/>
  <c r="L260" i="1"/>
  <c r="D261" i="1"/>
  <c r="E261" i="1"/>
  <c r="F261" i="1"/>
  <c r="G261" i="1"/>
  <c r="H261" i="1"/>
  <c r="I261" i="1"/>
  <c r="J261" i="1"/>
  <c r="K261" i="1"/>
  <c r="L261" i="1"/>
  <c r="D262" i="1"/>
  <c r="E262" i="1"/>
  <c r="F262" i="1"/>
  <c r="G262" i="1"/>
  <c r="H262" i="1"/>
  <c r="I262" i="1"/>
  <c r="J262" i="1"/>
  <c r="K262" i="1"/>
  <c r="L262" i="1"/>
  <c r="D263" i="1"/>
  <c r="E263" i="1"/>
  <c r="F263" i="1"/>
  <c r="G263" i="1"/>
  <c r="H263" i="1"/>
  <c r="I263" i="1"/>
  <c r="J263" i="1"/>
  <c r="K263" i="1"/>
  <c r="L263" i="1"/>
  <c r="D264" i="1"/>
  <c r="E264" i="1"/>
  <c r="F264" i="1"/>
  <c r="G264" i="1"/>
  <c r="H264" i="1"/>
  <c r="I264" i="1"/>
  <c r="J264" i="1"/>
  <c r="K264" i="1"/>
  <c r="L264" i="1"/>
  <c r="D265" i="1"/>
  <c r="E265" i="1"/>
  <c r="F265" i="1"/>
  <c r="G265" i="1"/>
  <c r="H265" i="1"/>
  <c r="I265" i="1"/>
  <c r="J265" i="1"/>
  <c r="K265" i="1"/>
  <c r="L265" i="1"/>
  <c r="D266" i="1"/>
  <c r="E266" i="1"/>
  <c r="F266" i="1"/>
  <c r="G266" i="1"/>
  <c r="H266" i="1"/>
  <c r="I266" i="1"/>
  <c r="J266" i="1"/>
  <c r="K266" i="1"/>
  <c r="L266" i="1"/>
  <c r="D267" i="1"/>
  <c r="E267" i="1"/>
  <c r="F267" i="1"/>
  <c r="G267" i="1"/>
  <c r="H267" i="1"/>
  <c r="I267" i="1"/>
  <c r="J267" i="1"/>
  <c r="K267" i="1"/>
  <c r="L267" i="1"/>
  <c r="D268" i="1"/>
  <c r="E268" i="1"/>
  <c r="F268" i="1"/>
  <c r="G268" i="1"/>
  <c r="H268" i="1"/>
  <c r="I268" i="1"/>
  <c r="J268" i="1"/>
  <c r="K268" i="1"/>
  <c r="L268" i="1"/>
  <c r="D269" i="1"/>
  <c r="E269" i="1"/>
  <c r="F269" i="1"/>
  <c r="G269" i="1"/>
  <c r="H269" i="1"/>
  <c r="I269" i="1"/>
  <c r="J269" i="1"/>
  <c r="K269" i="1"/>
  <c r="L269" i="1"/>
  <c r="D270" i="1"/>
  <c r="E270" i="1"/>
  <c r="F270" i="1"/>
  <c r="G270" i="1"/>
  <c r="H270" i="1"/>
  <c r="I270" i="1"/>
  <c r="J270" i="1"/>
  <c r="K270" i="1"/>
  <c r="L270" i="1"/>
  <c r="D271" i="1"/>
  <c r="E271" i="1"/>
  <c r="F271" i="1"/>
  <c r="G271" i="1"/>
  <c r="H271" i="1"/>
  <c r="I271" i="1"/>
  <c r="J271" i="1"/>
  <c r="K271" i="1"/>
  <c r="L271" i="1"/>
  <c r="D272" i="1"/>
  <c r="E272" i="1"/>
  <c r="F272" i="1"/>
  <c r="G272" i="1"/>
  <c r="H272" i="1"/>
  <c r="I272" i="1"/>
  <c r="J272" i="1"/>
  <c r="K272" i="1"/>
  <c r="L272" i="1"/>
  <c r="D273" i="1"/>
  <c r="E273" i="1"/>
  <c r="F273" i="1"/>
  <c r="G273" i="1"/>
  <c r="H273" i="1"/>
  <c r="I273" i="1"/>
  <c r="J273" i="1"/>
  <c r="K273" i="1"/>
  <c r="L273" i="1"/>
  <c r="D274" i="1"/>
  <c r="E274" i="1"/>
  <c r="F274" i="1"/>
  <c r="G274" i="1"/>
  <c r="H274" i="1"/>
  <c r="I274" i="1"/>
  <c r="J274" i="1"/>
  <c r="K274" i="1"/>
  <c r="L274" i="1"/>
  <c r="D275" i="1"/>
  <c r="E275" i="1"/>
  <c r="F275" i="1"/>
  <c r="G275" i="1"/>
  <c r="H275" i="1"/>
  <c r="I275" i="1"/>
  <c r="J275" i="1"/>
  <c r="K275" i="1"/>
  <c r="L275" i="1"/>
  <c r="D276" i="1"/>
  <c r="E276" i="1"/>
  <c r="F276" i="1"/>
  <c r="G276" i="1"/>
  <c r="H276" i="1"/>
  <c r="I276" i="1"/>
  <c r="J276" i="1"/>
  <c r="K276" i="1"/>
  <c r="L276" i="1"/>
  <c r="D277" i="1"/>
  <c r="E277" i="1"/>
  <c r="F277" i="1"/>
  <c r="G277" i="1"/>
  <c r="H277" i="1"/>
  <c r="I277" i="1"/>
  <c r="J277" i="1"/>
  <c r="K277" i="1"/>
  <c r="L277" i="1"/>
  <c r="D278" i="1"/>
  <c r="E278" i="1"/>
  <c r="F278" i="1"/>
  <c r="G278" i="1"/>
  <c r="H278" i="1"/>
  <c r="I278" i="1"/>
  <c r="J278" i="1"/>
  <c r="K278" i="1"/>
  <c r="L278" i="1"/>
  <c r="D279" i="1"/>
  <c r="E279" i="1"/>
  <c r="F279" i="1"/>
  <c r="G279" i="1"/>
  <c r="H279" i="1"/>
  <c r="I279" i="1"/>
  <c r="J279" i="1"/>
  <c r="K279" i="1"/>
  <c r="L279" i="1"/>
  <c r="D280" i="1"/>
  <c r="E280" i="1"/>
  <c r="F280" i="1"/>
  <c r="G280" i="1"/>
  <c r="H280" i="1"/>
  <c r="I280" i="1"/>
  <c r="J280" i="1"/>
  <c r="K280" i="1"/>
  <c r="L280" i="1"/>
  <c r="D281" i="1"/>
  <c r="E281" i="1"/>
  <c r="F281" i="1"/>
  <c r="G281" i="1"/>
  <c r="H281" i="1"/>
  <c r="I281" i="1"/>
  <c r="J281" i="1"/>
  <c r="K281" i="1"/>
  <c r="L281" i="1"/>
  <c r="D282" i="1"/>
  <c r="E282" i="1"/>
  <c r="F282" i="1"/>
  <c r="G282" i="1"/>
  <c r="H282" i="1"/>
  <c r="I282" i="1"/>
  <c r="J282" i="1"/>
  <c r="K282" i="1"/>
  <c r="L282" i="1"/>
  <c r="D283" i="1"/>
  <c r="E283" i="1"/>
  <c r="F283" i="1"/>
  <c r="G283" i="1"/>
  <c r="H283" i="1"/>
  <c r="I283" i="1"/>
  <c r="J283" i="1"/>
  <c r="K283" i="1"/>
  <c r="L283" i="1"/>
  <c r="D284" i="1"/>
  <c r="E284" i="1"/>
  <c r="F284" i="1"/>
  <c r="G284" i="1"/>
  <c r="H284" i="1"/>
  <c r="I284" i="1"/>
  <c r="J284" i="1"/>
  <c r="K284" i="1"/>
  <c r="L284" i="1"/>
  <c r="D285" i="1"/>
  <c r="E285" i="1"/>
  <c r="F285" i="1"/>
  <c r="G285" i="1"/>
  <c r="H285" i="1"/>
  <c r="I285" i="1"/>
  <c r="J285" i="1"/>
  <c r="K285" i="1"/>
  <c r="L285" i="1"/>
  <c r="D286" i="1"/>
  <c r="E286" i="1"/>
  <c r="F286" i="1"/>
  <c r="G286" i="1"/>
  <c r="H286" i="1"/>
  <c r="I286" i="1"/>
  <c r="J286" i="1"/>
  <c r="K286" i="1"/>
  <c r="L286" i="1"/>
  <c r="D287" i="1"/>
  <c r="E287" i="1"/>
  <c r="F287" i="1"/>
  <c r="G287" i="1"/>
  <c r="H287" i="1"/>
  <c r="I287" i="1"/>
  <c r="J287" i="1"/>
  <c r="K287" i="1"/>
  <c r="L287" i="1"/>
  <c r="D288" i="1"/>
  <c r="E288" i="1"/>
  <c r="F288" i="1"/>
  <c r="G288" i="1"/>
  <c r="H288" i="1"/>
  <c r="I288" i="1"/>
  <c r="J288" i="1"/>
  <c r="K288" i="1"/>
  <c r="L288" i="1"/>
  <c r="D289" i="1"/>
  <c r="E289" i="1"/>
  <c r="F289" i="1"/>
  <c r="G289" i="1"/>
  <c r="H289" i="1"/>
  <c r="I289" i="1"/>
  <c r="J289" i="1"/>
  <c r="K289" i="1"/>
  <c r="L289" i="1"/>
  <c r="D290" i="1"/>
  <c r="E290" i="1"/>
  <c r="F290" i="1"/>
  <c r="G290" i="1"/>
  <c r="H290" i="1"/>
  <c r="I290" i="1"/>
  <c r="J290" i="1"/>
  <c r="K290" i="1"/>
  <c r="L290" i="1"/>
  <c r="D291" i="1"/>
  <c r="E291" i="1"/>
  <c r="F291" i="1"/>
  <c r="G291" i="1"/>
  <c r="H291" i="1"/>
  <c r="I291" i="1"/>
  <c r="J291" i="1"/>
  <c r="K291" i="1"/>
  <c r="L291" i="1"/>
  <c r="D292" i="1"/>
  <c r="E292" i="1"/>
  <c r="F292" i="1"/>
  <c r="G292" i="1"/>
  <c r="H292" i="1"/>
  <c r="I292" i="1"/>
  <c r="J292" i="1"/>
  <c r="K292" i="1"/>
  <c r="L292" i="1"/>
  <c r="D293" i="1"/>
  <c r="E293" i="1"/>
  <c r="F293" i="1"/>
  <c r="G293" i="1"/>
  <c r="H293" i="1"/>
  <c r="I293" i="1"/>
  <c r="J293" i="1"/>
  <c r="K293" i="1"/>
  <c r="L293" i="1"/>
  <c r="D294" i="1"/>
  <c r="E294" i="1"/>
  <c r="F294" i="1"/>
  <c r="G294" i="1"/>
  <c r="H294" i="1"/>
  <c r="I294" i="1"/>
  <c r="J294" i="1"/>
  <c r="K294" i="1"/>
  <c r="L294" i="1"/>
  <c r="D295" i="1"/>
  <c r="E295" i="1"/>
  <c r="F295" i="1"/>
  <c r="G295" i="1"/>
  <c r="H295" i="1"/>
  <c r="I295" i="1"/>
  <c r="J295" i="1"/>
  <c r="K295" i="1"/>
  <c r="L295" i="1"/>
  <c r="D296" i="1"/>
  <c r="E296" i="1"/>
  <c r="F296" i="1"/>
  <c r="G296" i="1"/>
  <c r="H296" i="1"/>
  <c r="I296" i="1"/>
  <c r="J296" i="1"/>
  <c r="K296" i="1"/>
  <c r="L296" i="1"/>
  <c r="D297" i="1"/>
  <c r="E297" i="1"/>
  <c r="F297" i="1"/>
  <c r="G297" i="1"/>
  <c r="H297" i="1"/>
  <c r="I297" i="1"/>
  <c r="J297" i="1"/>
  <c r="K297" i="1"/>
  <c r="L297" i="1"/>
  <c r="D298" i="1"/>
  <c r="E298" i="1"/>
  <c r="F298" i="1"/>
  <c r="G298" i="1"/>
  <c r="H298" i="1"/>
  <c r="I298" i="1"/>
  <c r="J298" i="1"/>
  <c r="K298" i="1"/>
  <c r="L298" i="1"/>
  <c r="D299" i="1"/>
  <c r="E299" i="1"/>
  <c r="F299" i="1"/>
  <c r="G299" i="1"/>
  <c r="H299" i="1"/>
  <c r="I299" i="1"/>
  <c r="J299" i="1"/>
  <c r="K299" i="1"/>
  <c r="L299" i="1"/>
  <c r="D300" i="1"/>
  <c r="E300" i="1"/>
  <c r="F300" i="1"/>
  <c r="G300" i="1"/>
  <c r="H300" i="1"/>
  <c r="I300" i="1"/>
  <c r="J300" i="1"/>
  <c r="K300" i="1"/>
  <c r="L300" i="1"/>
  <c r="D301" i="1"/>
  <c r="E301" i="1"/>
  <c r="F301" i="1"/>
  <c r="G301" i="1"/>
  <c r="H301" i="1"/>
  <c r="I301" i="1"/>
  <c r="J301" i="1"/>
  <c r="K301" i="1"/>
  <c r="L301" i="1"/>
  <c r="D302" i="1"/>
  <c r="E302" i="1"/>
  <c r="F302" i="1"/>
  <c r="G302" i="1"/>
  <c r="H302" i="1"/>
  <c r="I302" i="1"/>
  <c r="J302" i="1"/>
  <c r="K302" i="1"/>
  <c r="L302" i="1"/>
  <c r="D303" i="1"/>
  <c r="E303" i="1"/>
  <c r="F303" i="1"/>
  <c r="G303" i="1"/>
  <c r="H303" i="1"/>
  <c r="I303" i="1"/>
  <c r="J303" i="1"/>
  <c r="K303" i="1"/>
  <c r="L303" i="1"/>
  <c r="D304" i="1"/>
  <c r="E304" i="1"/>
  <c r="F304" i="1"/>
  <c r="G304" i="1"/>
  <c r="H304" i="1"/>
  <c r="I304" i="1"/>
  <c r="J304" i="1"/>
  <c r="K304" i="1"/>
  <c r="L304" i="1"/>
  <c r="D305" i="1"/>
  <c r="E305" i="1"/>
  <c r="F305" i="1"/>
  <c r="G305" i="1"/>
  <c r="H305" i="1"/>
  <c r="I305" i="1"/>
  <c r="J305" i="1"/>
  <c r="K305" i="1"/>
  <c r="L305" i="1"/>
  <c r="D306" i="1"/>
  <c r="E306" i="1"/>
  <c r="F306" i="1"/>
  <c r="G306" i="1"/>
  <c r="H306" i="1"/>
  <c r="I306" i="1"/>
  <c r="J306" i="1"/>
  <c r="K306" i="1"/>
  <c r="L306" i="1"/>
  <c r="D307" i="1"/>
  <c r="E307" i="1"/>
  <c r="F307" i="1"/>
  <c r="G307" i="1"/>
  <c r="H307" i="1"/>
  <c r="I307" i="1"/>
  <c r="J307" i="1"/>
  <c r="K307" i="1"/>
  <c r="L307" i="1"/>
  <c r="D308" i="1"/>
  <c r="E308" i="1"/>
  <c r="F308" i="1"/>
  <c r="G308" i="1"/>
  <c r="H308" i="1"/>
  <c r="I308" i="1"/>
  <c r="J308" i="1"/>
  <c r="K308" i="1"/>
  <c r="L308" i="1"/>
  <c r="D309" i="1"/>
  <c r="E309" i="1"/>
  <c r="F309" i="1"/>
  <c r="G309" i="1"/>
  <c r="H309" i="1"/>
  <c r="I309" i="1"/>
  <c r="J309" i="1"/>
  <c r="K309" i="1"/>
  <c r="L309" i="1"/>
  <c r="D310" i="1"/>
  <c r="E310" i="1"/>
  <c r="F310" i="1"/>
  <c r="G310" i="1"/>
  <c r="H310" i="1"/>
  <c r="I310" i="1"/>
  <c r="J310" i="1"/>
  <c r="K310" i="1"/>
  <c r="L310" i="1"/>
  <c r="D311" i="1"/>
  <c r="E311" i="1"/>
  <c r="F311" i="1"/>
  <c r="G311" i="1"/>
  <c r="H311" i="1"/>
  <c r="I311" i="1"/>
  <c r="J311" i="1"/>
  <c r="K311" i="1"/>
  <c r="L311" i="1"/>
  <c r="D312" i="1"/>
  <c r="E312" i="1"/>
  <c r="F312" i="1"/>
  <c r="G312" i="1"/>
  <c r="H312" i="1"/>
  <c r="I312" i="1"/>
  <c r="J312" i="1"/>
  <c r="K312" i="1"/>
  <c r="L312" i="1"/>
  <c r="D313" i="1"/>
  <c r="E313" i="1"/>
  <c r="F313" i="1"/>
  <c r="G313" i="1"/>
  <c r="H313" i="1"/>
  <c r="I313" i="1"/>
  <c r="J313" i="1"/>
  <c r="K313" i="1"/>
  <c r="L313" i="1"/>
  <c r="D314" i="1"/>
  <c r="E314" i="1"/>
  <c r="F314" i="1"/>
  <c r="G314" i="1"/>
  <c r="H314" i="1"/>
  <c r="I314" i="1"/>
  <c r="J314" i="1"/>
  <c r="K314" i="1"/>
  <c r="L314" i="1"/>
  <c r="D315" i="1"/>
  <c r="E315" i="1"/>
  <c r="F315" i="1"/>
  <c r="G315" i="1"/>
  <c r="H315" i="1"/>
  <c r="I315" i="1"/>
  <c r="J315" i="1"/>
  <c r="K315" i="1"/>
  <c r="L315" i="1"/>
  <c r="D316" i="1"/>
  <c r="E316" i="1"/>
  <c r="F316" i="1"/>
  <c r="G316" i="1"/>
  <c r="H316" i="1"/>
  <c r="I316" i="1"/>
  <c r="J316" i="1"/>
  <c r="K316" i="1"/>
  <c r="L316" i="1"/>
  <c r="D317" i="1"/>
  <c r="E317" i="1"/>
  <c r="F317" i="1"/>
  <c r="G317" i="1"/>
  <c r="H317" i="1"/>
  <c r="I317" i="1"/>
  <c r="J317" i="1"/>
  <c r="K317" i="1"/>
  <c r="L317" i="1"/>
  <c r="D318" i="1"/>
  <c r="E318" i="1"/>
  <c r="F318" i="1"/>
  <c r="G318" i="1"/>
  <c r="H318" i="1"/>
  <c r="I318" i="1"/>
  <c r="J318" i="1"/>
  <c r="K318" i="1"/>
  <c r="L318" i="1"/>
  <c r="D319" i="1"/>
  <c r="E319" i="1"/>
  <c r="F319" i="1"/>
  <c r="G319" i="1"/>
  <c r="H319" i="1"/>
  <c r="I319" i="1"/>
  <c r="J319" i="1"/>
  <c r="K319" i="1"/>
  <c r="L319" i="1"/>
  <c r="D320" i="1"/>
  <c r="E320" i="1"/>
  <c r="F320" i="1"/>
  <c r="G320" i="1"/>
  <c r="H320" i="1"/>
  <c r="I320" i="1"/>
  <c r="J320" i="1"/>
  <c r="K320" i="1"/>
  <c r="L320" i="1"/>
  <c r="D321" i="1"/>
  <c r="E321" i="1"/>
  <c r="F321" i="1"/>
  <c r="G321" i="1"/>
  <c r="H321" i="1"/>
  <c r="I321" i="1"/>
  <c r="J321" i="1"/>
  <c r="K321" i="1"/>
  <c r="L321" i="1"/>
  <c r="D322" i="1"/>
  <c r="E322" i="1"/>
  <c r="F322" i="1"/>
  <c r="G322" i="1"/>
  <c r="H322" i="1"/>
  <c r="I322" i="1"/>
  <c r="J322" i="1"/>
  <c r="K322" i="1"/>
  <c r="L322" i="1"/>
  <c r="D323" i="1"/>
  <c r="E323" i="1"/>
  <c r="F323" i="1"/>
  <c r="G323" i="1"/>
  <c r="H323" i="1"/>
  <c r="I323" i="1"/>
  <c r="J323" i="1"/>
  <c r="K323" i="1"/>
  <c r="L323" i="1"/>
  <c r="D324" i="1"/>
  <c r="E324" i="1"/>
  <c r="F324" i="1"/>
  <c r="G324" i="1"/>
  <c r="H324" i="1"/>
  <c r="I324" i="1"/>
  <c r="J324" i="1"/>
  <c r="K324" i="1"/>
  <c r="L324" i="1"/>
  <c r="D325" i="1"/>
  <c r="E325" i="1"/>
  <c r="F325" i="1"/>
  <c r="G325" i="1"/>
  <c r="H325" i="1"/>
  <c r="I325" i="1"/>
  <c r="J325" i="1"/>
  <c r="K325" i="1"/>
  <c r="L325" i="1"/>
  <c r="D326" i="1"/>
  <c r="E326" i="1"/>
  <c r="F326" i="1"/>
  <c r="G326" i="1"/>
  <c r="H326" i="1"/>
  <c r="I326" i="1"/>
  <c r="J326" i="1"/>
  <c r="K326" i="1"/>
  <c r="L326" i="1"/>
  <c r="D327" i="1"/>
  <c r="E327" i="1"/>
  <c r="F327" i="1"/>
  <c r="G327" i="1"/>
  <c r="H327" i="1"/>
  <c r="I327" i="1"/>
  <c r="J327" i="1"/>
  <c r="K327" i="1"/>
  <c r="L327" i="1"/>
  <c r="D328" i="1"/>
  <c r="E328" i="1"/>
  <c r="F328" i="1"/>
  <c r="G328" i="1"/>
  <c r="H328" i="1"/>
  <c r="I328" i="1"/>
  <c r="J328" i="1"/>
  <c r="K328" i="1"/>
  <c r="L328" i="1"/>
  <c r="D329" i="1"/>
  <c r="E329" i="1"/>
  <c r="F329" i="1"/>
  <c r="G329" i="1"/>
  <c r="H329" i="1"/>
  <c r="I329" i="1"/>
  <c r="J329" i="1"/>
  <c r="K329" i="1"/>
  <c r="L329" i="1"/>
  <c r="D330" i="1"/>
  <c r="E330" i="1"/>
  <c r="F330" i="1"/>
  <c r="G330" i="1"/>
  <c r="H330" i="1"/>
  <c r="I330" i="1"/>
  <c r="J330" i="1"/>
  <c r="K330" i="1"/>
  <c r="L330" i="1"/>
  <c r="D331" i="1"/>
  <c r="E331" i="1"/>
  <c r="F331" i="1"/>
  <c r="G331" i="1"/>
  <c r="H331" i="1"/>
  <c r="I331" i="1"/>
  <c r="J331" i="1"/>
  <c r="K331" i="1"/>
  <c r="L331" i="1"/>
  <c r="D332" i="1"/>
  <c r="E332" i="1"/>
  <c r="F332" i="1"/>
  <c r="G332" i="1"/>
  <c r="H332" i="1"/>
  <c r="I332" i="1"/>
  <c r="J332" i="1"/>
  <c r="K332" i="1"/>
  <c r="L332" i="1"/>
  <c r="D333" i="1"/>
  <c r="E333" i="1"/>
  <c r="F333" i="1"/>
  <c r="G333" i="1"/>
  <c r="H333" i="1"/>
  <c r="I333" i="1"/>
  <c r="J333" i="1"/>
  <c r="K333" i="1"/>
  <c r="L333" i="1"/>
  <c r="D334" i="1"/>
  <c r="E334" i="1"/>
  <c r="F334" i="1"/>
  <c r="G334" i="1"/>
  <c r="H334" i="1"/>
  <c r="I334" i="1"/>
  <c r="J334" i="1"/>
  <c r="K334" i="1"/>
  <c r="L334" i="1"/>
  <c r="D335" i="1"/>
  <c r="E335" i="1"/>
  <c r="F335" i="1"/>
  <c r="G335" i="1"/>
  <c r="H335" i="1"/>
  <c r="I335" i="1"/>
  <c r="J335" i="1"/>
  <c r="K335" i="1"/>
  <c r="L335" i="1"/>
  <c r="D336" i="1"/>
  <c r="E336" i="1"/>
  <c r="F336" i="1"/>
  <c r="G336" i="1"/>
  <c r="H336" i="1"/>
  <c r="I336" i="1"/>
  <c r="J336" i="1"/>
  <c r="K336" i="1"/>
  <c r="L336" i="1"/>
  <c r="D337" i="1"/>
  <c r="E337" i="1"/>
  <c r="F337" i="1"/>
  <c r="G337" i="1"/>
  <c r="H337" i="1"/>
  <c r="I337" i="1"/>
  <c r="J337" i="1"/>
  <c r="K337" i="1"/>
  <c r="L337" i="1"/>
  <c r="D338" i="1"/>
  <c r="E338" i="1"/>
  <c r="F338" i="1"/>
  <c r="G338" i="1"/>
  <c r="H338" i="1"/>
  <c r="I338" i="1"/>
  <c r="J338" i="1"/>
  <c r="K338" i="1"/>
  <c r="L338" i="1"/>
  <c r="D339" i="1"/>
  <c r="E339" i="1"/>
  <c r="F339" i="1"/>
  <c r="G339" i="1"/>
  <c r="H339" i="1"/>
  <c r="I339" i="1"/>
  <c r="J339" i="1"/>
  <c r="K339" i="1"/>
  <c r="L339" i="1"/>
  <c r="D340" i="1"/>
  <c r="E340" i="1"/>
  <c r="F340" i="1"/>
  <c r="G340" i="1"/>
  <c r="H340" i="1"/>
  <c r="I340" i="1"/>
  <c r="J340" i="1"/>
  <c r="K340" i="1"/>
  <c r="L340" i="1"/>
  <c r="D341" i="1"/>
  <c r="E341" i="1"/>
  <c r="F341" i="1"/>
  <c r="G341" i="1"/>
  <c r="H341" i="1"/>
  <c r="I341" i="1"/>
  <c r="J341" i="1"/>
  <c r="K341" i="1"/>
  <c r="L341" i="1"/>
  <c r="D342" i="1"/>
  <c r="E342" i="1"/>
  <c r="F342" i="1"/>
  <c r="G342" i="1"/>
  <c r="H342" i="1"/>
  <c r="I342" i="1"/>
  <c r="J342" i="1"/>
  <c r="K342" i="1"/>
  <c r="L342" i="1"/>
  <c r="D343" i="1"/>
  <c r="E343" i="1"/>
  <c r="F343" i="1"/>
  <c r="G343" i="1"/>
  <c r="H343" i="1"/>
  <c r="I343" i="1"/>
  <c r="J343" i="1"/>
  <c r="K343" i="1"/>
  <c r="L343" i="1"/>
  <c r="D344" i="1"/>
  <c r="E344" i="1"/>
  <c r="F344" i="1"/>
  <c r="G344" i="1"/>
  <c r="H344" i="1"/>
  <c r="I344" i="1"/>
  <c r="J344" i="1"/>
  <c r="K344" i="1"/>
  <c r="L344" i="1"/>
  <c r="D345" i="1"/>
  <c r="E345" i="1"/>
  <c r="F345" i="1"/>
  <c r="G345" i="1"/>
  <c r="H345" i="1"/>
  <c r="I345" i="1"/>
  <c r="J345" i="1"/>
  <c r="K345" i="1"/>
  <c r="L345" i="1"/>
  <c r="D346" i="1"/>
  <c r="E346" i="1"/>
  <c r="F346" i="1"/>
  <c r="G346" i="1"/>
  <c r="H346" i="1"/>
  <c r="I346" i="1"/>
  <c r="J346" i="1"/>
  <c r="K346" i="1"/>
  <c r="L346" i="1"/>
  <c r="D347" i="1"/>
  <c r="E347" i="1"/>
  <c r="F347" i="1"/>
  <c r="G347" i="1"/>
  <c r="H347" i="1"/>
  <c r="I347" i="1"/>
  <c r="J347" i="1"/>
  <c r="K347" i="1"/>
  <c r="L347" i="1"/>
  <c r="D348" i="1"/>
  <c r="E348" i="1"/>
  <c r="F348" i="1"/>
  <c r="G348" i="1"/>
  <c r="H348" i="1"/>
  <c r="I348" i="1"/>
  <c r="J348" i="1"/>
  <c r="K348" i="1"/>
  <c r="L348" i="1"/>
  <c r="D349" i="1"/>
  <c r="E349" i="1"/>
  <c r="F349" i="1"/>
  <c r="G349" i="1"/>
  <c r="H349" i="1"/>
  <c r="I349" i="1"/>
  <c r="J349" i="1"/>
  <c r="K349" i="1"/>
  <c r="L349" i="1"/>
  <c r="D350" i="1"/>
  <c r="E350" i="1"/>
  <c r="F350" i="1"/>
  <c r="G350" i="1"/>
  <c r="H350" i="1"/>
  <c r="I350" i="1"/>
  <c r="J350" i="1"/>
  <c r="K350" i="1"/>
  <c r="L350" i="1"/>
  <c r="D351" i="1"/>
  <c r="E351" i="1"/>
  <c r="F351" i="1"/>
  <c r="G351" i="1"/>
  <c r="H351" i="1"/>
  <c r="I351" i="1"/>
  <c r="J351" i="1"/>
  <c r="K351" i="1"/>
  <c r="L351" i="1"/>
  <c r="D352" i="1"/>
  <c r="E352" i="1"/>
  <c r="F352" i="1"/>
  <c r="G352" i="1"/>
  <c r="H352" i="1"/>
  <c r="I352" i="1"/>
  <c r="J352" i="1"/>
  <c r="K352" i="1"/>
  <c r="L352" i="1"/>
  <c r="D353" i="1"/>
  <c r="E353" i="1"/>
  <c r="F353" i="1"/>
  <c r="G353" i="1"/>
  <c r="H353" i="1"/>
  <c r="I353" i="1"/>
  <c r="J353" i="1"/>
  <c r="K353" i="1"/>
  <c r="L353" i="1"/>
  <c r="D354" i="1"/>
  <c r="E354" i="1"/>
  <c r="F354" i="1"/>
  <c r="G354" i="1"/>
  <c r="H354" i="1"/>
  <c r="I354" i="1"/>
  <c r="J354" i="1"/>
  <c r="K354" i="1"/>
  <c r="L354" i="1"/>
  <c r="D355" i="1"/>
  <c r="E355" i="1"/>
  <c r="F355" i="1"/>
  <c r="G355" i="1"/>
  <c r="H355" i="1"/>
  <c r="I355" i="1"/>
  <c r="J355" i="1"/>
  <c r="K355" i="1"/>
  <c r="L355" i="1"/>
  <c r="D356" i="1"/>
  <c r="E356" i="1"/>
  <c r="F356" i="1"/>
  <c r="G356" i="1"/>
  <c r="H356" i="1"/>
  <c r="I356" i="1"/>
  <c r="J356" i="1"/>
  <c r="K356" i="1"/>
  <c r="L356" i="1"/>
  <c r="D357" i="1"/>
  <c r="E357" i="1"/>
  <c r="F357" i="1"/>
  <c r="G357" i="1"/>
  <c r="H357" i="1"/>
  <c r="I357" i="1"/>
  <c r="J357" i="1"/>
  <c r="K357" i="1"/>
  <c r="L357" i="1"/>
  <c r="D358" i="1"/>
  <c r="E358" i="1"/>
  <c r="F358" i="1"/>
  <c r="G358" i="1"/>
  <c r="H358" i="1"/>
  <c r="I358" i="1"/>
  <c r="J358" i="1"/>
  <c r="K358" i="1"/>
  <c r="L358" i="1"/>
  <c r="D359" i="1"/>
  <c r="E359" i="1"/>
  <c r="F359" i="1"/>
  <c r="G359" i="1"/>
  <c r="H359" i="1"/>
  <c r="I359" i="1"/>
  <c r="J359" i="1"/>
  <c r="K359" i="1"/>
  <c r="L359" i="1"/>
  <c r="D360" i="1"/>
  <c r="E360" i="1"/>
  <c r="F360" i="1"/>
  <c r="G360" i="1"/>
  <c r="H360" i="1"/>
  <c r="I360" i="1"/>
  <c r="J360" i="1"/>
  <c r="K360" i="1"/>
  <c r="L360" i="1"/>
  <c r="D361" i="1"/>
  <c r="E361" i="1"/>
  <c r="F361" i="1"/>
  <c r="G361" i="1"/>
  <c r="H361" i="1"/>
  <c r="I361" i="1"/>
  <c r="J361" i="1"/>
  <c r="K361" i="1"/>
  <c r="L361" i="1"/>
  <c r="D362" i="1"/>
  <c r="E362" i="1"/>
  <c r="F362" i="1"/>
  <c r="G362" i="1"/>
  <c r="H362" i="1"/>
  <c r="I362" i="1"/>
  <c r="J362" i="1"/>
  <c r="K362" i="1"/>
  <c r="L362" i="1"/>
  <c r="D363" i="1"/>
  <c r="E363" i="1"/>
  <c r="F363" i="1"/>
  <c r="G363" i="1"/>
  <c r="H363" i="1"/>
  <c r="I363" i="1"/>
  <c r="J363" i="1"/>
  <c r="K363" i="1"/>
  <c r="L363" i="1"/>
  <c r="D364" i="1"/>
  <c r="E364" i="1"/>
  <c r="F364" i="1"/>
  <c r="G364" i="1"/>
  <c r="H364" i="1"/>
  <c r="I364" i="1"/>
  <c r="J364" i="1"/>
  <c r="K364" i="1"/>
  <c r="L364" i="1"/>
  <c r="D365" i="1"/>
  <c r="E365" i="1"/>
  <c r="F365" i="1"/>
  <c r="G365" i="1"/>
  <c r="H365" i="1"/>
  <c r="I365" i="1"/>
  <c r="J365" i="1"/>
  <c r="K365" i="1"/>
  <c r="L365" i="1"/>
  <c r="D366" i="1"/>
  <c r="E366" i="1"/>
  <c r="F366" i="1"/>
  <c r="G366" i="1"/>
  <c r="H366" i="1"/>
  <c r="I366" i="1"/>
  <c r="J366" i="1"/>
  <c r="K366" i="1"/>
  <c r="L366" i="1"/>
  <c r="D367" i="1"/>
  <c r="E367" i="1"/>
  <c r="F367" i="1"/>
  <c r="G367" i="1"/>
  <c r="H367" i="1"/>
  <c r="I367" i="1"/>
  <c r="J367" i="1"/>
  <c r="K367" i="1"/>
  <c r="L367" i="1"/>
  <c r="D368" i="1"/>
  <c r="E368" i="1"/>
  <c r="F368" i="1"/>
  <c r="G368" i="1"/>
  <c r="H368" i="1"/>
  <c r="I368" i="1"/>
  <c r="J368" i="1"/>
  <c r="K368" i="1"/>
  <c r="L368" i="1"/>
  <c r="D369" i="1"/>
  <c r="E369" i="1"/>
  <c r="F369" i="1"/>
  <c r="G369" i="1"/>
  <c r="H369" i="1"/>
  <c r="I369" i="1"/>
  <c r="J369" i="1"/>
  <c r="K369" i="1"/>
  <c r="L369" i="1"/>
  <c r="D370" i="1"/>
  <c r="E370" i="1"/>
  <c r="F370" i="1"/>
  <c r="G370" i="1"/>
  <c r="H370" i="1"/>
  <c r="I370" i="1"/>
  <c r="J370" i="1"/>
  <c r="K370" i="1"/>
  <c r="L370" i="1"/>
  <c r="D371" i="1"/>
  <c r="E371" i="1"/>
  <c r="F371" i="1"/>
  <c r="G371" i="1"/>
  <c r="H371" i="1"/>
  <c r="I371" i="1"/>
  <c r="J371" i="1"/>
  <c r="K371" i="1"/>
  <c r="L371" i="1"/>
  <c r="D372" i="1"/>
  <c r="E372" i="1"/>
  <c r="F372" i="1"/>
  <c r="G372" i="1"/>
  <c r="H372" i="1"/>
  <c r="I372" i="1"/>
  <c r="J372" i="1"/>
  <c r="K372" i="1"/>
  <c r="L372" i="1"/>
  <c r="D373" i="1"/>
  <c r="E373" i="1"/>
  <c r="F373" i="1"/>
  <c r="G373" i="1"/>
  <c r="H373" i="1"/>
  <c r="I373" i="1"/>
  <c r="J373" i="1"/>
  <c r="K373" i="1"/>
  <c r="L373" i="1"/>
  <c r="D374" i="1"/>
  <c r="E374" i="1"/>
  <c r="F374" i="1"/>
  <c r="G374" i="1"/>
  <c r="H374" i="1"/>
  <c r="I374" i="1"/>
  <c r="J374" i="1"/>
  <c r="K374" i="1"/>
  <c r="L374" i="1"/>
  <c r="D375" i="1"/>
  <c r="E375" i="1"/>
  <c r="F375" i="1"/>
  <c r="G375" i="1"/>
  <c r="H375" i="1"/>
  <c r="I375" i="1"/>
  <c r="J375" i="1"/>
  <c r="K375" i="1"/>
  <c r="L375" i="1"/>
  <c r="D376" i="1"/>
  <c r="E376" i="1"/>
  <c r="F376" i="1"/>
  <c r="G376" i="1"/>
  <c r="H376" i="1"/>
  <c r="I376" i="1"/>
  <c r="J376" i="1"/>
  <c r="K376" i="1"/>
  <c r="L376" i="1"/>
  <c r="D377" i="1"/>
  <c r="E377" i="1"/>
  <c r="F377" i="1"/>
  <c r="G377" i="1"/>
  <c r="H377" i="1"/>
  <c r="I377" i="1"/>
  <c r="J377" i="1"/>
  <c r="K377" i="1"/>
  <c r="L377" i="1"/>
  <c r="D378" i="1"/>
  <c r="E378" i="1"/>
  <c r="F378" i="1"/>
  <c r="G378" i="1"/>
  <c r="H378" i="1"/>
  <c r="I378" i="1"/>
  <c r="J378" i="1"/>
  <c r="K378" i="1"/>
  <c r="L378" i="1"/>
  <c r="D379" i="1"/>
  <c r="E379" i="1"/>
  <c r="F379" i="1"/>
  <c r="G379" i="1"/>
  <c r="H379" i="1"/>
  <c r="I379" i="1"/>
  <c r="J379" i="1"/>
  <c r="K379" i="1"/>
  <c r="L379" i="1"/>
  <c r="D380" i="1"/>
  <c r="E380" i="1"/>
  <c r="F380" i="1"/>
  <c r="G380" i="1"/>
  <c r="H380" i="1"/>
  <c r="I380" i="1"/>
  <c r="J380" i="1"/>
  <c r="K380" i="1"/>
  <c r="L380" i="1"/>
  <c r="D381" i="1"/>
  <c r="E381" i="1"/>
  <c r="F381" i="1"/>
  <c r="G381" i="1"/>
  <c r="H381" i="1"/>
  <c r="I381" i="1"/>
  <c r="J381" i="1"/>
  <c r="K381" i="1"/>
  <c r="L381" i="1"/>
  <c r="D382" i="1"/>
  <c r="E382" i="1"/>
  <c r="F382" i="1"/>
  <c r="G382" i="1"/>
  <c r="H382" i="1"/>
  <c r="I382" i="1"/>
  <c r="J382" i="1"/>
  <c r="K382" i="1"/>
  <c r="L382" i="1"/>
  <c r="D383" i="1"/>
  <c r="E383" i="1"/>
  <c r="F383" i="1"/>
  <c r="G383" i="1"/>
  <c r="H383" i="1"/>
  <c r="I383" i="1"/>
  <c r="J383" i="1"/>
  <c r="K383" i="1"/>
  <c r="L383" i="1"/>
  <c r="D384" i="1"/>
  <c r="E384" i="1"/>
  <c r="F384" i="1"/>
  <c r="G384" i="1"/>
  <c r="H384" i="1"/>
  <c r="I384" i="1"/>
  <c r="J384" i="1"/>
  <c r="K384" i="1"/>
  <c r="L384" i="1"/>
  <c r="D385" i="1"/>
  <c r="E385" i="1"/>
  <c r="F385" i="1"/>
  <c r="G385" i="1"/>
  <c r="H385" i="1"/>
  <c r="I385" i="1"/>
  <c r="J385" i="1"/>
  <c r="K385" i="1"/>
  <c r="L385" i="1"/>
  <c r="D386" i="1"/>
  <c r="E386" i="1"/>
  <c r="F386" i="1"/>
  <c r="G386" i="1"/>
  <c r="H386" i="1"/>
  <c r="I386" i="1"/>
  <c r="J386" i="1"/>
  <c r="K386" i="1"/>
  <c r="L386" i="1"/>
  <c r="D387" i="1"/>
  <c r="E387" i="1"/>
  <c r="F387" i="1"/>
  <c r="G387" i="1"/>
  <c r="H387" i="1"/>
  <c r="I387" i="1"/>
  <c r="J387" i="1"/>
  <c r="K387" i="1"/>
  <c r="L387" i="1"/>
  <c r="D388" i="1"/>
  <c r="E388" i="1"/>
  <c r="F388" i="1"/>
  <c r="G388" i="1"/>
  <c r="H388" i="1"/>
  <c r="I388" i="1"/>
  <c r="J388" i="1"/>
  <c r="K388" i="1"/>
  <c r="L388" i="1"/>
  <c r="D389" i="1"/>
  <c r="E389" i="1"/>
  <c r="F389" i="1"/>
  <c r="G389" i="1"/>
  <c r="H389" i="1"/>
  <c r="I389" i="1"/>
  <c r="J389" i="1"/>
  <c r="K389" i="1"/>
  <c r="L389" i="1"/>
  <c r="D390" i="1"/>
  <c r="E390" i="1"/>
  <c r="F390" i="1"/>
  <c r="G390" i="1"/>
  <c r="H390" i="1"/>
  <c r="I390" i="1"/>
  <c r="J390" i="1"/>
  <c r="K390" i="1"/>
  <c r="L390" i="1"/>
  <c r="D391" i="1"/>
  <c r="E391" i="1"/>
  <c r="F391" i="1"/>
  <c r="G391" i="1"/>
  <c r="H391" i="1"/>
  <c r="I391" i="1"/>
  <c r="J391" i="1"/>
  <c r="K391" i="1"/>
  <c r="L391" i="1"/>
  <c r="D392" i="1"/>
  <c r="E392" i="1"/>
  <c r="F392" i="1"/>
  <c r="G392" i="1"/>
  <c r="H392" i="1"/>
  <c r="I392" i="1"/>
  <c r="J392" i="1"/>
  <c r="K392" i="1"/>
  <c r="L392" i="1"/>
  <c r="D393" i="1"/>
  <c r="E393" i="1"/>
  <c r="F393" i="1"/>
  <c r="G393" i="1"/>
  <c r="H393" i="1"/>
  <c r="I393" i="1"/>
  <c r="J393" i="1"/>
  <c r="K393" i="1"/>
  <c r="L393" i="1"/>
  <c r="D394" i="1"/>
  <c r="E394" i="1"/>
  <c r="F394" i="1"/>
  <c r="G394" i="1"/>
  <c r="H394" i="1"/>
  <c r="I394" i="1"/>
  <c r="J394" i="1"/>
  <c r="K394" i="1"/>
  <c r="L394" i="1"/>
  <c r="D395" i="1"/>
  <c r="E395" i="1"/>
  <c r="F395" i="1"/>
  <c r="G395" i="1"/>
  <c r="H395" i="1"/>
  <c r="I395" i="1"/>
  <c r="J395" i="1"/>
  <c r="K395" i="1"/>
  <c r="L395" i="1"/>
  <c r="D396" i="1"/>
  <c r="E396" i="1"/>
  <c r="F396" i="1"/>
  <c r="G396" i="1"/>
  <c r="H396" i="1"/>
  <c r="I396" i="1"/>
  <c r="J396" i="1"/>
  <c r="K396" i="1"/>
  <c r="L396" i="1"/>
  <c r="D397" i="1"/>
  <c r="E397" i="1"/>
  <c r="F397" i="1"/>
  <c r="G397" i="1"/>
  <c r="H397" i="1"/>
  <c r="I397" i="1"/>
  <c r="J397" i="1"/>
  <c r="K397" i="1"/>
  <c r="L397" i="1"/>
  <c r="D398" i="1"/>
  <c r="E398" i="1"/>
  <c r="F398" i="1"/>
  <c r="G398" i="1"/>
  <c r="H398" i="1"/>
  <c r="I398" i="1"/>
  <c r="J398" i="1"/>
  <c r="K398" i="1"/>
  <c r="L398" i="1"/>
  <c r="D399" i="1"/>
  <c r="E399" i="1"/>
  <c r="F399" i="1"/>
  <c r="G399" i="1"/>
  <c r="H399" i="1"/>
  <c r="I399" i="1"/>
  <c r="J399" i="1"/>
  <c r="K399" i="1"/>
  <c r="L399" i="1"/>
  <c r="D400" i="1"/>
  <c r="E400" i="1"/>
  <c r="F400" i="1"/>
  <c r="G400" i="1"/>
  <c r="H400" i="1"/>
  <c r="I400" i="1"/>
  <c r="J400" i="1"/>
  <c r="K400" i="1"/>
  <c r="L400" i="1"/>
  <c r="D401" i="1"/>
  <c r="E401" i="1"/>
  <c r="F401" i="1"/>
  <c r="G401" i="1"/>
  <c r="H401" i="1"/>
  <c r="I401" i="1"/>
  <c r="J401" i="1"/>
  <c r="K401" i="1"/>
  <c r="L401" i="1"/>
  <c r="D402" i="1"/>
  <c r="E402" i="1"/>
  <c r="F402" i="1"/>
  <c r="G402" i="1"/>
  <c r="H402" i="1"/>
  <c r="I402" i="1"/>
  <c r="J402" i="1"/>
  <c r="K402" i="1"/>
  <c r="L402" i="1"/>
  <c r="D403" i="1"/>
  <c r="E403" i="1"/>
  <c r="F403" i="1"/>
  <c r="G403" i="1"/>
  <c r="H403" i="1"/>
  <c r="I403" i="1"/>
  <c r="J403" i="1"/>
  <c r="K403" i="1"/>
  <c r="L403" i="1"/>
  <c r="D404" i="1"/>
  <c r="E404" i="1"/>
  <c r="F404" i="1"/>
  <c r="G404" i="1"/>
  <c r="H404" i="1"/>
  <c r="I404" i="1"/>
  <c r="J404" i="1"/>
  <c r="K404" i="1"/>
  <c r="L404" i="1"/>
  <c r="D405" i="1"/>
  <c r="E405" i="1"/>
  <c r="F405" i="1"/>
  <c r="G405" i="1"/>
  <c r="H405" i="1"/>
  <c r="I405" i="1"/>
  <c r="J405" i="1"/>
  <c r="K405" i="1"/>
  <c r="L405" i="1"/>
  <c r="D406" i="1"/>
  <c r="E406" i="1"/>
  <c r="F406" i="1"/>
  <c r="G406" i="1"/>
  <c r="H406" i="1"/>
  <c r="I406" i="1"/>
  <c r="J406" i="1"/>
  <c r="K406" i="1"/>
  <c r="L406" i="1"/>
  <c r="D407" i="1"/>
  <c r="E407" i="1"/>
  <c r="F407" i="1"/>
  <c r="G407" i="1"/>
  <c r="H407" i="1"/>
  <c r="I407" i="1"/>
  <c r="J407" i="1"/>
  <c r="K407" i="1"/>
  <c r="L407" i="1"/>
  <c r="D408" i="1"/>
  <c r="E408" i="1"/>
  <c r="F408" i="1"/>
  <c r="G408" i="1"/>
  <c r="H408" i="1"/>
  <c r="I408" i="1"/>
  <c r="J408" i="1"/>
  <c r="K408" i="1"/>
  <c r="L408" i="1"/>
  <c r="D409" i="1"/>
  <c r="E409" i="1"/>
  <c r="F409" i="1"/>
  <c r="G409" i="1"/>
  <c r="H409" i="1"/>
  <c r="I409" i="1"/>
  <c r="J409" i="1"/>
  <c r="K409" i="1"/>
  <c r="L409" i="1"/>
  <c r="D410" i="1"/>
  <c r="E410" i="1"/>
  <c r="F410" i="1"/>
  <c r="G410" i="1"/>
  <c r="H410" i="1"/>
  <c r="I410" i="1"/>
  <c r="J410" i="1"/>
  <c r="K410" i="1"/>
  <c r="L410" i="1"/>
  <c r="D411" i="1"/>
  <c r="E411" i="1"/>
  <c r="F411" i="1"/>
  <c r="G411" i="1"/>
  <c r="H411" i="1"/>
  <c r="I411" i="1"/>
  <c r="J411" i="1"/>
  <c r="K411" i="1"/>
  <c r="L411" i="1"/>
  <c r="D412" i="1"/>
  <c r="E412" i="1"/>
  <c r="F412" i="1"/>
  <c r="G412" i="1"/>
  <c r="H412" i="1"/>
  <c r="I412" i="1"/>
  <c r="J412" i="1"/>
  <c r="K412" i="1"/>
  <c r="L412" i="1"/>
  <c r="D413" i="1"/>
  <c r="E413" i="1"/>
  <c r="F413" i="1"/>
  <c r="G413" i="1"/>
  <c r="H413" i="1"/>
  <c r="I413" i="1"/>
  <c r="J413" i="1"/>
  <c r="K413" i="1"/>
  <c r="L413" i="1"/>
  <c r="D414" i="1"/>
  <c r="E414" i="1"/>
  <c r="F414" i="1"/>
  <c r="G414" i="1"/>
  <c r="H414" i="1"/>
  <c r="I414" i="1"/>
  <c r="J414" i="1"/>
  <c r="K414" i="1"/>
  <c r="L414" i="1"/>
  <c r="D415" i="1"/>
  <c r="E415" i="1"/>
  <c r="F415" i="1"/>
  <c r="G415" i="1"/>
  <c r="H415" i="1"/>
  <c r="I415" i="1"/>
  <c r="J415" i="1"/>
  <c r="K415" i="1"/>
  <c r="L415" i="1"/>
  <c r="D416" i="1"/>
  <c r="E416" i="1"/>
  <c r="F416" i="1"/>
  <c r="G416" i="1"/>
  <c r="H416" i="1"/>
  <c r="I416" i="1"/>
  <c r="J416" i="1"/>
  <c r="K416" i="1"/>
  <c r="L416" i="1"/>
  <c r="D417" i="1"/>
  <c r="E417" i="1"/>
  <c r="F417" i="1"/>
  <c r="G417" i="1"/>
  <c r="H417" i="1"/>
  <c r="I417" i="1"/>
  <c r="J417" i="1"/>
  <c r="K417" i="1"/>
  <c r="L417" i="1"/>
  <c r="D418" i="1"/>
  <c r="E418" i="1"/>
  <c r="F418" i="1"/>
  <c r="G418" i="1"/>
  <c r="H418" i="1"/>
  <c r="I418" i="1"/>
  <c r="J418" i="1"/>
  <c r="K418" i="1"/>
  <c r="L418" i="1"/>
  <c r="D419" i="1"/>
  <c r="E419" i="1"/>
  <c r="F419" i="1"/>
  <c r="G419" i="1"/>
  <c r="H419" i="1"/>
  <c r="I419" i="1"/>
  <c r="J419" i="1"/>
  <c r="K419" i="1"/>
  <c r="L419" i="1"/>
  <c r="D420" i="1"/>
  <c r="E420" i="1"/>
  <c r="F420" i="1"/>
  <c r="G420" i="1"/>
  <c r="H420" i="1"/>
  <c r="I420" i="1"/>
  <c r="J420" i="1"/>
  <c r="K420" i="1"/>
  <c r="L420" i="1"/>
  <c r="D421" i="1"/>
  <c r="E421" i="1"/>
  <c r="F421" i="1"/>
  <c r="G421" i="1"/>
  <c r="H421" i="1"/>
  <c r="I421" i="1"/>
  <c r="J421" i="1"/>
  <c r="K421" i="1"/>
  <c r="L421" i="1"/>
  <c r="D422" i="1"/>
  <c r="E422" i="1"/>
  <c r="F422" i="1"/>
  <c r="G422" i="1"/>
  <c r="H422" i="1"/>
  <c r="I422" i="1"/>
  <c r="J422" i="1"/>
  <c r="K422" i="1"/>
  <c r="L422" i="1"/>
  <c r="D423" i="1"/>
  <c r="E423" i="1"/>
  <c r="F423" i="1"/>
  <c r="G423" i="1"/>
  <c r="H423" i="1"/>
  <c r="I423" i="1"/>
  <c r="J423" i="1"/>
  <c r="K423" i="1"/>
  <c r="L423" i="1"/>
  <c r="D424" i="1"/>
  <c r="E424" i="1"/>
  <c r="F424" i="1"/>
  <c r="G424" i="1"/>
  <c r="H424" i="1"/>
  <c r="I424" i="1"/>
  <c r="J424" i="1"/>
  <c r="K424" i="1"/>
  <c r="L424" i="1"/>
  <c r="D425" i="1"/>
  <c r="E425" i="1"/>
  <c r="F425" i="1"/>
  <c r="G425" i="1"/>
  <c r="H425" i="1"/>
  <c r="I425" i="1"/>
  <c r="J425" i="1"/>
  <c r="K425" i="1"/>
  <c r="L425" i="1"/>
  <c r="D426" i="1"/>
  <c r="E426" i="1"/>
  <c r="F426" i="1"/>
  <c r="G426" i="1"/>
  <c r="H426" i="1"/>
  <c r="I426" i="1"/>
  <c r="J426" i="1"/>
  <c r="K426" i="1"/>
  <c r="L426" i="1"/>
  <c r="D427" i="1"/>
  <c r="E427" i="1"/>
  <c r="F427" i="1"/>
  <c r="G427" i="1"/>
  <c r="H427" i="1"/>
  <c r="I427" i="1"/>
  <c r="J427" i="1"/>
  <c r="K427" i="1"/>
  <c r="L427" i="1"/>
  <c r="D428" i="1"/>
  <c r="E428" i="1"/>
  <c r="F428" i="1"/>
  <c r="G428" i="1"/>
  <c r="H428" i="1"/>
  <c r="I428" i="1"/>
  <c r="J428" i="1"/>
  <c r="K428" i="1"/>
  <c r="L428" i="1"/>
  <c r="D429" i="1"/>
  <c r="E429" i="1"/>
  <c r="F429" i="1"/>
  <c r="G429" i="1"/>
  <c r="H429" i="1"/>
  <c r="I429" i="1"/>
  <c r="J429" i="1"/>
  <c r="K429" i="1"/>
  <c r="L429" i="1"/>
  <c r="D430" i="1"/>
  <c r="E430" i="1"/>
  <c r="F430" i="1"/>
  <c r="G430" i="1"/>
  <c r="H430" i="1"/>
  <c r="I430" i="1"/>
  <c r="J430" i="1"/>
  <c r="K430" i="1"/>
  <c r="L430" i="1"/>
  <c r="D431" i="1"/>
  <c r="E431" i="1"/>
  <c r="F431" i="1"/>
  <c r="G431" i="1"/>
  <c r="H431" i="1"/>
  <c r="I431" i="1"/>
  <c r="J431" i="1"/>
  <c r="K431" i="1"/>
  <c r="L431" i="1"/>
  <c r="D432" i="1"/>
  <c r="E432" i="1"/>
  <c r="F432" i="1"/>
  <c r="G432" i="1"/>
  <c r="H432" i="1"/>
  <c r="I432" i="1"/>
  <c r="J432" i="1"/>
  <c r="K432" i="1"/>
  <c r="L432" i="1"/>
  <c r="D433" i="1"/>
  <c r="E433" i="1"/>
  <c r="F433" i="1"/>
  <c r="G433" i="1"/>
  <c r="H433" i="1"/>
  <c r="I433" i="1"/>
  <c r="J433" i="1"/>
  <c r="K433" i="1"/>
  <c r="L433" i="1"/>
  <c r="D434" i="1"/>
  <c r="E434" i="1"/>
  <c r="F434" i="1"/>
  <c r="G434" i="1"/>
  <c r="H434" i="1"/>
  <c r="I434" i="1"/>
  <c r="J434" i="1"/>
  <c r="K434" i="1"/>
  <c r="L434" i="1"/>
  <c r="D435" i="1"/>
  <c r="E435" i="1"/>
  <c r="F435" i="1"/>
  <c r="G435" i="1"/>
  <c r="H435" i="1"/>
  <c r="I435" i="1"/>
  <c r="J435" i="1"/>
  <c r="K435" i="1"/>
  <c r="L435" i="1"/>
  <c r="D436" i="1"/>
  <c r="E436" i="1"/>
  <c r="F436" i="1"/>
  <c r="G436" i="1"/>
  <c r="H436" i="1"/>
  <c r="I436" i="1"/>
  <c r="J436" i="1"/>
  <c r="K436" i="1"/>
  <c r="L436" i="1"/>
  <c r="D437" i="1"/>
  <c r="E437" i="1"/>
  <c r="F437" i="1"/>
  <c r="G437" i="1"/>
  <c r="H437" i="1"/>
  <c r="I437" i="1"/>
  <c r="J437" i="1"/>
  <c r="K437" i="1"/>
  <c r="L437" i="1"/>
  <c r="D438" i="1"/>
  <c r="E438" i="1"/>
  <c r="F438" i="1"/>
  <c r="G438" i="1"/>
  <c r="H438" i="1"/>
  <c r="I438" i="1"/>
  <c r="J438" i="1"/>
  <c r="K438" i="1"/>
  <c r="L438" i="1"/>
  <c r="D439" i="1"/>
  <c r="E439" i="1"/>
  <c r="F439" i="1"/>
  <c r="G439" i="1"/>
  <c r="H439" i="1"/>
  <c r="I439" i="1"/>
  <c r="J439" i="1"/>
  <c r="K439" i="1"/>
  <c r="L439" i="1"/>
  <c r="D440" i="1"/>
  <c r="E440" i="1"/>
  <c r="F440" i="1"/>
  <c r="G440" i="1"/>
  <c r="H440" i="1"/>
  <c r="I440" i="1"/>
  <c r="J440" i="1"/>
  <c r="K440" i="1"/>
  <c r="L440" i="1"/>
  <c r="D441" i="1"/>
  <c r="E441" i="1"/>
  <c r="F441" i="1"/>
  <c r="G441" i="1"/>
  <c r="H441" i="1"/>
  <c r="I441" i="1"/>
  <c r="J441" i="1"/>
  <c r="K441" i="1"/>
  <c r="L441" i="1"/>
  <c r="D442" i="1"/>
  <c r="E442" i="1"/>
  <c r="F442" i="1"/>
  <c r="G442" i="1"/>
  <c r="H442" i="1"/>
  <c r="I442" i="1"/>
  <c r="J442" i="1"/>
  <c r="K442" i="1"/>
  <c r="L442" i="1"/>
  <c r="D443" i="1"/>
  <c r="E443" i="1"/>
  <c r="F443" i="1"/>
  <c r="G443" i="1"/>
  <c r="H443" i="1"/>
  <c r="I443" i="1"/>
  <c r="J443" i="1"/>
  <c r="K443" i="1"/>
  <c r="L443" i="1"/>
  <c r="D444" i="1"/>
  <c r="E444" i="1"/>
  <c r="F444" i="1"/>
  <c r="G444" i="1"/>
  <c r="H444" i="1"/>
  <c r="I444" i="1"/>
  <c r="J444" i="1"/>
  <c r="K444" i="1"/>
  <c r="L444" i="1"/>
  <c r="D445" i="1"/>
  <c r="E445" i="1"/>
  <c r="F445" i="1"/>
  <c r="G445" i="1"/>
  <c r="H445" i="1"/>
  <c r="I445" i="1"/>
  <c r="J445" i="1"/>
  <c r="K445" i="1"/>
  <c r="L445" i="1"/>
  <c r="D446" i="1"/>
  <c r="E446" i="1"/>
  <c r="F446" i="1"/>
  <c r="G446" i="1"/>
  <c r="H446" i="1"/>
  <c r="I446" i="1"/>
  <c r="J446" i="1"/>
  <c r="K446" i="1"/>
  <c r="L446" i="1"/>
  <c r="D447" i="1"/>
  <c r="E447" i="1"/>
  <c r="F447" i="1"/>
  <c r="G447" i="1"/>
  <c r="H447" i="1"/>
  <c r="I447" i="1"/>
  <c r="J447" i="1"/>
  <c r="K447" i="1"/>
  <c r="L447" i="1"/>
  <c r="D448" i="1"/>
  <c r="E448" i="1"/>
  <c r="F448" i="1"/>
  <c r="G448" i="1"/>
  <c r="H448" i="1"/>
  <c r="I448" i="1"/>
  <c r="J448" i="1"/>
  <c r="K448" i="1"/>
  <c r="L448" i="1"/>
  <c r="D449" i="1"/>
  <c r="E449" i="1"/>
  <c r="F449" i="1"/>
  <c r="G449" i="1"/>
  <c r="H449" i="1"/>
  <c r="I449" i="1"/>
  <c r="J449" i="1"/>
  <c r="K449" i="1"/>
  <c r="L449" i="1"/>
  <c r="D450" i="1"/>
  <c r="E450" i="1"/>
  <c r="F450" i="1"/>
  <c r="G450" i="1"/>
  <c r="H450" i="1"/>
  <c r="I450" i="1"/>
  <c r="J450" i="1"/>
  <c r="K450" i="1"/>
  <c r="L450" i="1"/>
  <c r="D451" i="1"/>
  <c r="E451" i="1"/>
  <c r="F451" i="1"/>
  <c r="G451" i="1"/>
  <c r="H451" i="1"/>
  <c r="I451" i="1"/>
  <c r="J451" i="1"/>
  <c r="K451" i="1"/>
  <c r="L451" i="1"/>
  <c r="D452" i="1"/>
  <c r="E452" i="1"/>
  <c r="F452" i="1"/>
  <c r="G452" i="1"/>
  <c r="H452" i="1"/>
  <c r="I452" i="1"/>
  <c r="J452" i="1"/>
  <c r="K452" i="1"/>
  <c r="L452" i="1"/>
  <c r="D453" i="1"/>
  <c r="E453" i="1"/>
  <c r="F453" i="1"/>
  <c r="G453" i="1"/>
  <c r="H453" i="1"/>
  <c r="I453" i="1"/>
  <c r="J453" i="1"/>
  <c r="K453" i="1"/>
  <c r="L453" i="1"/>
  <c r="D454" i="1"/>
  <c r="E454" i="1"/>
  <c r="F454" i="1"/>
  <c r="G454" i="1"/>
  <c r="H454" i="1"/>
  <c r="I454" i="1"/>
  <c r="J454" i="1"/>
  <c r="K454" i="1"/>
  <c r="L454" i="1"/>
  <c r="D455" i="1"/>
  <c r="E455" i="1"/>
  <c r="F455" i="1"/>
  <c r="G455" i="1"/>
  <c r="H455" i="1"/>
  <c r="I455" i="1"/>
  <c r="J455" i="1"/>
  <c r="K455" i="1"/>
  <c r="L455" i="1"/>
  <c r="D456" i="1"/>
  <c r="E456" i="1"/>
  <c r="F456" i="1"/>
  <c r="G456" i="1"/>
  <c r="H456" i="1"/>
  <c r="I456" i="1"/>
  <c r="J456" i="1"/>
  <c r="K456" i="1"/>
  <c r="L456" i="1"/>
  <c r="D457" i="1"/>
  <c r="E457" i="1"/>
  <c r="F457" i="1"/>
  <c r="G457" i="1"/>
  <c r="H457" i="1"/>
  <c r="I457" i="1"/>
  <c r="J457" i="1"/>
  <c r="K457" i="1"/>
  <c r="L457" i="1"/>
  <c r="D458" i="1"/>
  <c r="E458" i="1"/>
  <c r="F458" i="1"/>
  <c r="G458" i="1"/>
  <c r="H458" i="1"/>
  <c r="I458" i="1"/>
  <c r="J458" i="1"/>
  <c r="K458" i="1"/>
  <c r="L458" i="1"/>
  <c r="D459" i="1"/>
  <c r="E459" i="1"/>
  <c r="F459" i="1"/>
  <c r="G459" i="1"/>
  <c r="H459" i="1"/>
  <c r="I459" i="1"/>
  <c r="J459" i="1"/>
  <c r="K459" i="1"/>
  <c r="L459" i="1"/>
  <c r="D460" i="1"/>
  <c r="E460" i="1"/>
  <c r="F460" i="1"/>
  <c r="G460" i="1"/>
  <c r="H460" i="1"/>
  <c r="I460" i="1"/>
  <c r="J460" i="1"/>
  <c r="K460" i="1"/>
  <c r="L460" i="1"/>
  <c r="D461" i="1"/>
  <c r="E461" i="1"/>
  <c r="F461" i="1"/>
  <c r="G461" i="1"/>
  <c r="H461" i="1"/>
  <c r="I461" i="1"/>
  <c r="J461" i="1"/>
  <c r="K461" i="1"/>
  <c r="L461" i="1"/>
  <c r="D462" i="1"/>
  <c r="E462" i="1"/>
  <c r="F462" i="1"/>
  <c r="G462" i="1"/>
  <c r="H462" i="1"/>
  <c r="I462" i="1"/>
  <c r="J462" i="1"/>
  <c r="K462" i="1"/>
  <c r="L462" i="1"/>
  <c r="D463" i="1"/>
  <c r="E463" i="1"/>
  <c r="F463" i="1"/>
  <c r="G463" i="1"/>
  <c r="H463" i="1"/>
  <c r="I463" i="1"/>
  <c r="J463" i="1"/>
  <c r="K463" i="1"/>
  <c r="L463" i="1"/>
  <c r="D464" i="1"/>
  <c r="E464" i="1"/>
  <c r="F464" i="1"/>
  <c r="G464" i="1"/>
  <c r="H464" i="1"/>
  <c r="I464" i="1"/>
  <c r="J464" i="1"/>
  <c r="K464" i="1"/>
  <c r="L464" i="1"/>
  <c r="D465" i="1"/>
  <c r="E465" i="1"/>
  <c r="F465" i="1"/>
  <c r="G465" i="1"/>
  <c r="H465" i="1"/>
  <c r="I465" i="1"/>
  <c r="J465" i="1"/>
  <c r="K465" i="1"/>
  <c r="L465" i="1"/>
  <c r="D466" i="1"/>
  <c r="E466" i="1"/>
  <c r="F466" i="1"/>
  <c r="G466" i="1"/>
  <c r="H466" i="1"/>
  <c r="I466" i="1"/>
  <c r="J466" i="1"/>
  <c r="K466" i="1"/>
  <c r="L466" i="1"/>
  <c r="D467" i="1"/>
  <c r="E467" i="1"/>
  <c r="F467" i="1"/>
  <c r="G467" i="1"/>
  <c r="H467" i="1"/>
  <c r="I467" i="1"/>
  <c r="J467" i="1"/>
  <c r="K467" i="1"/>
  <c r="L467" i="1"/>
  <c r="D468" i="1"/>
  <c r="E468" i="1"/>
  <c r="F468" i="1"/>
  <c r="G468" i="1"/>
  <c r="H468" i="1"/>
  <c r="I468" i="1"/>
  <c r="J468" i="1"/>
  <c r="K468" i="1"/>
  <c r="L468" i="1"/>
  <c r="D469" i="1"/>
  <c r="E469" i="1"/>
  <c r="F469" i="1"/>
  <c r="G469" i="1"/>
  <c r="H469" i="1"/>
  <c r="I469" i="1"/>
  <c r="J469" i="1"/>
  <c r="K469" i="1"/>
  <c r="L469" i="1"/>
  <c r="D470" i="1"/>
  <c r="E470" i="1"/>
  <c r="F470" i="1"/>
  <c r="G470" i="1"/>
  <c r="H470" i="1"/>
  <c r="I470" i="1"/>
  <c r="J470" i="1"/>
  <c r="K470" i="1"/>
  <c r="L470" i="1"/>
  <c r="D471" i="1"/>
  <c r="E471" i="1"/>
  <c r="F471" i="1"/>
  <c r="G471" i="1"/>
  <c r="H471" i="1"/>
  <c r="I471" i="1"/>
  <c r="J471" i="1"/>
  <c r="K471" i="1"/>
  <c r="L471" i="1"/>
  <c r="D472" i="1"/>
  <c r="E472" i="1"/>
  <c r="F472" i="1"/>
  <c r="G472" i="1"/>
  <c r="H472" i="1"/>
  <c r="I472" i="1"/>
  <c r="J472" i="1"/>
  <c r="K472" i="1"/>
  <c r="L472" i="1"/>
  <c r="D473" i="1"/>
  <c r="E473" i="1"/>
  <c r="F473" i="1"/>
  <c r="G473" i="1"/>
  <c r="H473" i="1"/>
  <c r="I473" i="1"/>
  <c r="J473" i="1"/>
  <c r="K473" i="1"/>
  <c r="L473" i="1"/>
  <c r="D474" i="1"/>
  <c r="E474" i="1"/>
  <c r="F474" i="1"/>
  <c r="G474" i="1"/>
  <c r="H474" i="1"/>
  <c r="I474" i="1"/>
  <c r="J474" i="1"/>
  <c r="K474" i="1"/>
  <c r="L474" i="1"/>
  <c r="D475" i="1"/>
  <c r="E475" i="1"/>
  <c r="F475" i="1"/>
  <c r="G475" i="1"/>
  <c r="H475" i="1"/>
  <c r="I475" i="1"/>
  <c r="J475" i="1"/>
  <c r="K475" i="1"/>
  <c r="L475" i="1"/>
  <c r="D476" i="1"/>
  <c r="E476" i="1"/>
  <c r="F476" i="1"/>
  <c r="G476" i="1"/>
  <c r="H476" i="1"/>
  <c r="I476" i="1"/>
  <c r="J476" i="1"/>
  <c r="K476" i="1"/>
  <c r="L476" i="1"/>
  <c r="D477" i="1"/>
  <c r="E477" i="1"/>
  <c r="F477" i="1"/>
  <c r="G477" i="1"/>
  <c r="H477" i="1"/>
  <c r="I477" i="1"/>
  <c r="J477" i="1"/>
  <c r="K477" i="1"/>
  <c r="L477" i="1"/>
  <c r="D478" i="1"/>
  <c r="E478" i="1"/>
  <c r="F478" i="1"/>
  <c r="G478" i="1"/>
  <c r="H478" i="1"/>
  <c r="I478" i="1"/>
  <c r="J478" i="1"/>
  <c r="K478" i="1"/>
  <c r="L478" i="1"/>
  <c r="D479" i="1"/>
  <c r="E479" i="1"/>
  <c r="F479" i="1"/>
  <c r="G479" i="1"/>
  <c r="H479" i="1"/>
  <c r="I479" i="1"/>
  <c r="J479" i="1"/>
  <c r="K479" i="1"/>
  <c r="L479" i="1"/>
  <c r="D480" i="1"/>
  <c r="E480" i="1"/>
  <c r="F480" i="1"/>
  <c r="G480" i="1"/>
  <c r="H480" i="1"/>
  <c r="I480" i="1"/>
  <c r="J480" i="1"/>
  <c r="K480" i="1"/>
  <c r="L480" i="1"/>
  <c r="D481" i="1"/>
  <c r="E481" i="1"/>
  <c r="F481" i="1"/>
  <c r="G481" i="1"/>
  <c r="H481" i="1"/>
  <c r="I481" i="1"/>
  <c r="J481" i="1"/>
  <c r="K481" i="1"/>
  <c r="L481" i="1"/>
  <c r="D482" i="1"/>
  <c r="E482" i="1"/>
  <c r="F482" i="1"/>
  <c r="G482" i="1"/>
  <c r="H482" i="1"/>
  <c r="I482" i="1"/>
  <c r="J482" i="1"/>
  <c r="K482" i="1"/>
  <c r="L482" i="1"/>
  <c r="D483" i="1"/>
  <c r="E483" i="1"/>
  <c r="F483" i="1"/>
  <c r="G483" i="1"/>
  <c r="H483" i="1"/>
  <c r="I483" i="1"/>
  <c r="J483" i="1"/>
  <c r="K483" i="1"/>
  <c r="L483" i="1"/>
  <c r="D484" i="1"/>
  <c r="E484" i="1"/>
  <c r="F484" i="1"/>
  <c r="G484" i="1"/>
  <c r="H484" i="1"/>
  <c r="I484" i="1"/>
  <c r="J484" i="1"/>
  <c r="K484" i="1"/>
  <c r="L484" i="1"/>
  <c r="D485" i="1"/>
  <c r="E485" i="1"/>
  <c r="F485" i="1"/>
  <c r="G485" i="1"/>
  <c r="H485" i="1"/>
  <c r="I485" i="1"/>
  <c r="J485" i="1"/>
  <c r="K485" i="1"/>
  <c r="L485" i="1"/>
  <c r="D486" i="1"/>
  <c r="E486" i="1"/>
  <c r="F486" i="1"/>
  <c r="G486" i="1"/>
  <c r="H486" i="1"/>
  <c r="I486" i="1"/>
  <c r="J486" i="1"/>
  <c r="K486" i="1"/>
  <c r="L486" i="1"/>
  <c r="D487" i="1"/>
  <c r="E487" i="1"/>
  <c r="F487" i="1"/>
  <c r="G487" i="1"/>
  <c r="H487" i="1"/>
  <c r="I487" i="1"/>
  <c r="J487" i="1"/>
  <c r="K487" i="1"/>
  <c r="L487" i="1"/>
  <c r="D488" i="1"/>
  <c r="E488" i="1"/>
  <c r="F488" i="1"/>
  <c r="G488" i="1"/>
  <c r="H488" i="1"/>
  <c r="I488" i="1"/>
  <c r="J488" i="1"/>
  <c r="K488" i="1"/>
  <c r="L488" i="1"/>
  <c r="D489" i="1"/>
  <c r="E489" i="1"/>
  <c r="F489" i="1"/>
  <c r="G489" i="1"/>
  <c r="H489" i="1"/>
  <c r="I489" i="1"/>
  <c r="J489" i="1"/>
  <c r="K489" i="1"/>
  <c r="L489" i="1"/>
  <c r="D490" i="1"/>
  <c r="E490" i="1"/>
  <c r="F490" i="1"/>
  <c r="G490" i="1"/>
  <c r="H490" i="1"/>
  <c r="I490" i="1"/>
  <c r="J490" i="1"/>
  <c r="K490" i="1"/>
  <c r="L490" i="1"/>
  <c r="D491" i="1"/>
  <c r="E491" i="1"/>
  <c r="F491" i="1"/>
  <c r="G491" i="1"/>
  <c r="H491" i="1"/>
  <c r="I491" i="1"/>
  <c r="J491" i="1"/>
  <c r="K491" i="1"/>
  <c r="L491" i="1"/>
  <c r="D492" i="1"/>
  <c r="E492" i="1"/>
  <c r="F492" i="1"/>
  <c r="G492" i="1"/>
  <c r="H492" i="1"/>
  <c r="I492" i="1"/>
  <c r="J492" i="1"/>
  <c r="K492" i="1"/>
  <c r="L492" i="1"/>
  <c r="D493" i="1"/>
  <c r="E493" i="1"/>
  <c r="F493" i="1"/>
  <c r="G493" i="1"/>
  <c r="H493" i="1"/>
  <c r="I493" i="1"/>
  <c r="J493" i="1"/>
  <c r="K493" i="1"/>
  <c r="L493" i="1"/>
  <c r="D494" i="1"/>
  <c r="E494" i="1"/>
  <c r="F494" i="1"/>
  <c r="G494" i="1"/>
  <c r="H494" i="1"/>
  <c r="I494" i="1"/>
  <c r="J494" i="1"/>
  <c r="K494" i="1"/>
  <c r="L494" i="1"/>
  <c r="D495" i="1"/>
  <c r="E495" i="1"/>
  <c r="F495" i="1"/>
  <c r="G495" i="1"/>
  <c r="H495" i="1"/>
  <c r="I495" i="1"/>
  <c r="J495" i="1"/>
  <c r="K495" i="1"/>
  <c r="L495" i="1"/>
  <c r="D496" i="1"/>
  <c r="E496" i="1"/>
  <c r="F496" i="1"/>
  <c r="G496" i="1"/>
  <c r="H496" i="1"/>
  <c r="I496" i="1"/>
  <c r="J496" i="1"/>
  <c r="K496" i="1"/>
  <c r="L496" i="1"/>
  <c r="D497" i="1"/>
  <c r="E497" i="1"/>
  <c r="F497" i="1"/>
  <c r="G497" i="1"/>
  <c r="H497" i="1"/>
  <c r="I497" i="1"/>
  <c r="J497" i="1"/>
  <c r="K497" i="1"/>
  <c r="L497" i="1"/>
  <c r="D498" i="1"/>
  <c r="E498" i="1"/>
  <c r="F498" i="1"/>
  <c r="G498" i="1"/>
  <c r="H498" i="1"/>
  <c r="I498" i="1"/>
  <c r="J498" i="1"/>
  <c r="K498" i="1"/>
  <c r="L498" i="1"/>
  <c r="D499" i="1"/>
  <c r="E499" i="1"/>
  <c r="F499" i="1"/>
  <c r="G499" i="1"/>
  <c r="H499" i="1"/>
  <c r="I499" i="1"/>
  <c r="J499" i="1"/>
  <c r="K499" i="1"/>
  <c r="L499" i="1"/>
  <c r="D500" i="1"/>
  <c r="E500" i="1"/>
  <c r="F500" i="1"/>
  <c r="G500" i="1"/>
  <c r="H500" i="1"/>
  <c r="I500" i="1"/>
  <c r="J500" i="1"/>
  <c r="K500" i="1"/>
  <c r="L500" i="1"/>
  <c r="D501" i="1"/>
  <c r="E501" i="1"/>
  <c r="F501" i="1"/>
  <c r="G501" i="1"/>
  <c r="H501" i="1"/>
  <c r="I501" i="1"/>
  <c r="J501" i="1"/>
  <c r="K501" i="1"/>
  <c r="L501" i="1"/>
  <c r="D502" i="1"/>
  <c r="E502" i="1"/>
  <c r="F502" i="1"/>
  <c r="G502" i="1"/>
  <c r="H502" i="1"/>
  <c r="I502" i="1"/>
  <c r="J502" i="1"/>
  <c r="K502" i="1"/>
  <c r="L502" i="1"/>
  <c r="D503" i="1"/>
  <c r="E503" i="1"/>
  <c r="F503" i="1"/>
  <c r="G503" i="1"/>
  <c r="H503" i="1"/>
  <c r="I503" i="1"/>
  <c r="J503" i="1"/>
  <c r="K503" i="1"/>
  <c r="L503" i="1"/>
  <c r="D504" i="1"/>
  <c r="E504" i="1"/>
  <c r="F504" i="1"/>
  <c r="G504" i="1"/>
  <c r="H504" i="1"/>
  <c r="I504" i="1"/>
  <c r="J504" i="1"/>
  <c r="K504" i="1"/>
  <c r="L504" i="1"/>
  <c r="D505" i="1"/>
  <c r="E505" i="1"/>
  <c r="F505" i="1"/>
  <c r="G505" i="1"/>
  <c r="H505" i="1"/>
  <c r="I505" i="1"/>
  <c r="J505" i="1"/>
  <c r="K505" i="1"/>
  <c r="L505" i="1"/>
  <c r="D506" i="1"/>
  <c r="E506" i="1"/>
  <c r="F506" i="1"/>
  <c r="G506" i="1"/>
  <c r="H506" i="1"/>
  <c r="I506" i="1"/>
  <c r="J506" i="1"/>
  <c r="K506" i="1"/>
  <c r="L506" i="1"/>
  <c r="D507" i="1"/>
  <c r="E507" i="1"/>
  <c r="F507" i="1"/>
  <c r="G507" i="1"/>
  <c r="H507" i="1"/>
  <c r="I507" i="1"/>
  <c r="J507" i="1"/>
  <c r="K507" i="1"/>
  <c r="L507" i="1"/>
  <c r="D508" i="1"/>
  <c r="E508" i="1"/>
  <c r="F508" i="1"/>
  <c r="G508" i="1"/>
  <c r="H508" i="1"/>
  <c r="I508" i="1"/>
  <c r="J508" i="1"/>
  <c r="K508" i="1"/>
  <c r="L508" i="1"/>
  <c r="D509" i="1"/>
  <c r="E509" i="1"/>
  <c r="F509" i="1"/>
  <c r="G509" i="1"/>
  <c r="H509" i="1"/>
  <c r="I509" i="1"/>
  <c r="J509" i="1"/>
  <c r="K509" i="1"/>
  <c r="L509" i="1"/>
  <c r="D510" i="1"/>
  <c r="E510" i="1"/>
  <c r="F510" i="1"/>
  <c r="G510" i="1"/>
  <c r="H510" i="1"/>
  <c r="I510" i="1"/>
  <c r="J510" i="1"/>
  <c r="K510" i="1"/>
  <c r="L510" i="1"/>
  <c r="D511" i="1"/>
  <c r="E511" i="1"/>
  <c r="F511" i="1"/>
  <c r="G511" i="1"/>
  <c r="H511" i="1"/>
  <c r="I511" i="1"/>
  <c r="J511" i="1"/>
  <c r="K511" i="1"/>
  <c r="L511" i="1"/>
  <c r="D512" i="1"/>
  <c r="E512" i="1"/>
  <c r="F512" i="1"/>
  <c r="G512" i="1"/>
  <c r="H512" i="1"/>
  <c r="I512" i="1"/>
  <c r="J512" i="1"/>
  <c r="K512" i="1"/>
  <c r="L512" i="1"/>
  <c r="D513" i="1"/>
  <c r="E513" i="1"/>
  <c r="F513" i="1"/>
  <c r="G513" i="1"/>
  <c r="H513" i="1"/>
  <c r="I513" i="1"/>
  <c r="J513" i="1"/>
  <c r="K513" i="1"/>
  <c r="L513" i="1"/>
  <c r="D514" i="1"/>
  <c r="E514" i="1"/>
  <c r="F514" i="1"/>
  <c r="G514" i="1"/>
  <c r="H514" i="1"/>
  <c r="I514" i="1"/>
  <c r="J514" i="1"/>
  <c r="K514" i="1"/>
  <c r="L514" i="1"/>
  <c r="D515" i="1"/>
  <c r="E515" i="1"/>
  <c r="F515" i="1"/>
  <c r="G515" i="1"/>
  <c r="H515" i="1"/>
  <c r="I515" i="1"/>
  <c r="J515" i="1"/>
  <c r="K515" i="1"/>
  <c r="L515" i="1"/>
  <c r="D516" i="1"/>
  <c r="E516" i="1"/>
  <c r="F516" i="1"/>
  <c r="G516" i="1"/>
  <c r="H516" i="1"/>
  <c r="I516" i="1"/>
  <c r="J516" i="1"/>
  <c r="K516" i="1"/>
  <c r="L516" i="1"/>
  <c r="D517" i="1"/>
  <c r="E517" i="1"/>
  <c r="F517" i="1"/>
  <c r="G517" i="1"/>
  <c r="H517" i="1"/>
  <c r="I517" i="1"/>
  <c r="J517" i="1"/>
  <c r="K517" i="1"/>
  <c r="L517" i="1"/>
  <c r="D518" i="1"/>
  <c r="E518" i="1"/>
  <c r="F518" i="1"/>
  <c r="G518" i="1"/>
  <c r="H518" i="1"/>
  <c r="I518" i="1"/>
  <c r="J518" i="1"/>
  <c r="K518" i="1"/>
  <c r="L518" i="1"/>
  <c r="D519" i="1"/>
  <c r="E519" i="1"/>
  <c r="F519" i="1"/>
  <c r="G519" i="1"/>
  <c r="H519" i="1"/>
  <c r="I519" i="1"/>
  <c r="J519" i="1"/>
  <c r="K519" i="1"/>
  <c r="L519" i="1"/>
  <c r="D520" i="1"/>
  <c r="E520" i="1"/>
  <c r="F520" i="1"/>
  <c r="G520" i="1"/>
  <c r="H520" i="1"/>
  <c r="I520" i="1"/>
  <c r="J520" i="1"/>
  <c r="K520" i="1"/>
  <c r="L520" i="1"/>
  <c r="D521" i="1"/>
  <c r="E521" i="1"/>
  <c r="F521" i="1"/>
  <c r="G521" i="1"/>
  <c r="H521" i="1"/>
  <c r="I521" i="1"/>
  <c r="J521" i="1"/>
  <c r="K521" i="1"/>
  <c r="L521" i="1"/>
  <c r="D522" i="1"/>
  <c r="E522" i="1"/>
  <c r="F522" i="1"/>
  <c r="G522" i="1"/>
  <c r="H522" i="1"/>
  <c r="I522" i="1"/>
  <c r="J522" i="1"/>
  <c r="K522" i="1"/>
  <c r="L522" i="1"/>
  <c r="D523" i="1"/>
  <c r="E523" i="1"/>
  <c r="F523" i="1"/>
  <c r="G523" i="1"/>
  <c r="H523" i="1"/>
  <c r="I523" i="1"/>
  <c r="J523" i="1"/>
  <c r="K523" i="1"/>
  <c r="L523" i="1"/>
  <c r="D524" i="1"/>
  <c r="E524" i="1"/>
  <c r="F524" i="1"/>
  <c r="G524" i="1"/>
  <c r="H524" i="1"/>
  <c r="I524" i="1"/>
  <c r="J524" i="1"/>
  <c r="K524" i="1"/>
  <c r="L524" i="1"/>
  <c r="D525" i="1"/>
  <c r="E525" i="1"/>
  <c r="F525" i="1"/>
  <c r="G525" i="1"/>
  <c r="H525" i="1"/>
  <c r="I525" i="1"/>
  <c r="J525" i="1"/>
  <c r="K525" i="1"/>
  <c r="L525" i="1"/>
  <c r="D526" i="1"/>
  <c r="E526" i="1"/>
  <c r="F526" i="1"/>
  <c r="G526" i="1"/>
  <c r="H526" i="1"/>
  <c r="I526" i="1"/>
  <c r="J526" i="1"/>
  <c r="K526" i="1"/>
  <c r="L526" i="1"/>
  <c r="D527" i="1"/>
  <c r="E527" i="1"/>
  <c r="F527" i="1"/>
  <c r="G527" i="1"/>
  <c r="H527" i="1"/>
  <c r="I527" i="1"/>
  <c r="J527" i="1"/>
  <c r="K527" i="1"/>
  <c r="L527" i="1"/>
  <c r="D528" i="1"/>
  <c r="E528" i="1"/>
  <c r="F528" i="1"/>
  <c r="G528" i="1"/>
  <c r="H528" i="1"/>
  <c r="I528" i="1"/>
  <c r="J528" i="1"/>
  <c r="K528" i="1"/>
  <c r="L528" i="1"/>
  <c r="D529" i="1"/>
  <c r="E529" i="1"/>
  <c r="F529" i="1"/>
  <c r="G529" i="1"/>
  <c r="H529" i="1"/>
  <c r="I529" i="1"/>
  <c r="J529" i="1"/>
  <c r="K529" i="1"/>
  <c r="L529" i="1"/>
  <c r="D530" i="1"/>
  <c r="E530" i="1"/>
  <c r="F530" i="1"/>
  <c r="G530" i="1"/>
  <c r="H530" i="1"/>
  <c r="I530" i="1"/>
  <c r="J530" i="1"/>
  <c r="K530" i="1"/>
  <c r="L530" i="1"/>
  <c r="D531" i="1"/>
  <c r="E531" i="1"/>
  <c r="F531" i="1"/>
  <c r="G531" i="1"/>
  <c r="H531" i="1"/>
  <c r="I531" i="1"/>
  <c r="J531" i="1"/>
  <c r="K531" i="1"/>
  <c r="L531" i="1"/>
  <c r="D532" i="1"/>
  <c r="E532" i="1"/>
  <c r="F532" i="1"/>
  <c r="G532" i="1"/>
  <c r="H532" i="1"/>
  <c r="I532" i="1"/>
  <c r="J532" i="1"/>
  <c r="K532" i="1"/>
  <c r="L532" i="1"/>
  <c r="D533" i="1"/>
  <c r="E533" i="1"/>
  <c r="F533" i="1"/>
  <c r="G533" i="1"/>
  <c r="H533" i="1"/>
  <c r="I533" i="1"/>
  <c r="J533" i="1"/>
  <c r="K533" i="1"/>
  <c r="L533" i="1"/>
  <c r="D534" i="1"/>
  <c r="E534" i="1"/>
  <c r="F534" i="1"/>
  <c r="G534" i="1"/>
  <c r="H534" i="1"/>
  <c r="I534" i="1"/>
  <c r="J534" i="1"/>
  <c r="K534" i="1"/>
  <c r="L534" i="1"/>
  <c r="D535" i="1"/>
  <c r="E535" i="1"/>
  <c r="F535" i="1"/>
  <c r="G535" i="1"/>
  <c r="H535" i="1"/>
  <c r="I535" i="1"/>
  <c r="J535" i="1"/>
  <c r="K535" i="1"/>
  <c r="L535" i="1"/>
  <c r="D536" i="1"/>
  <c r="E536" i="1"/>
  <c r="F536" i="1"/>
  <c r="G536" i="1"/>
  <c r="H536" i="1"/>
  <c r="I536" i="1"/>
  <c r="J536" i="1"/>
  <c r="K536" i="1"/>
  <c r="L536" i="1"/>
  <c r="D537" i="1"/>
  <c r="E537" i="1"/>
  <c r="F537" i="1"/>
  <c r="G537" i="1"/>
  <c r="H537" i="1"/>
  <c r="I537" i="1"/>
  <c r="J537" i="1"/>
  <c r="K537" i="1"/>
  <c r="L537" i="1"/>
  <c r="D538" i="1"/>
  <c r="E538" i="1"/>
  <c r="F538" i="1"/>
  <c r="G538" i="1"/>
  <c r="H538" i="1"/>
  <c r="I538" i="1"/>
  <c r="J538" i="1"/>
  <c r="K538" i="1"/>
  <c r="L538" i="1"/>
  <c r="D539" i="1"/>
  <c r="E539" i="1"/>
  <c r="F539" i="1"/>
  <c r="G539" i="1"/>
  <c r="H539" i="1"/>
  <c r="I539" i="1"/>
  <c r="J539" i="1"/>
  <c r="K539" i="1"/>
  <c r="L539" i="1"/>
  <c r="D540" i="1"/>
  <c r="E540" i="1"/>
  <c r="F540" i="1"/>
  <c r="G540" i="1"/>
  <c r="H540" i="1"/>
  <c r="I540" i="1"/>
  <c r="J540" i="1"/>
  <c r="K540" i="1"/>
  <c r="L540" i="1"/>
  <c r="D541" i="1"/>
  <c r="E541" i="1"/>
  <c r="F541" i="1"/>
  <c r="G541" i="1"/>
  <c r="H541" i="1"/>
  <c r="I541" i="1"/>
  <c r="J541" i="1"/>
  <c r="K541" i="1"/>
  <c r="L541" i="1"/>
  <c r="D542" i="1"/>
  <c r="E542" i="1"/>
  <c r="F542" i="1"/>
  <c r="G542" i="1"/>
  <c r="H542" i="1"/>
  <c r="I542" i="1"/>
  <c r="J542" i="1"/>
  <c r="K542" i="1"/>
  <c r="L542" i="1"/>
  <c r="D543" i="1"/>
  <c r="E543" i="1"/>
  <c r="F543" i="1"/>
  <c r="G543" i="1"/>
  <c r="H543" i="1"/>
  <c r="I543" i="1"/>
  <c r="J543" i="1"/>
  <c r="K543" i="1"/>
  <c r="L543" i="1"/>
  <c r="D544" i="1"/>
  <c r="E544" i="1"/>
  <c r="F544" i="1"/>
  <c r="G544" i="1"/>
  <c r="H544" i="1"/>
  <c r="I544" i="1"/>
  <c r="J544" i="1"/>
  <c r="K544" i="1"/>
  <c r="L544" i="1"/>
  <c r="D545" i="1"/>
  <c r="E545" i="1"/>
  <c r="F545" i="1"/>
  <c r="G545" i="1"/>
  <c r="H545" i="1"/>
  <c r="I545" i="1"/>
  <c r="J545" i="1"/>
  <c r="K545" i="1"/>
  <c r="L545" i="1"/>
  <c r="D546" i="1"/>
  <c r="E546" i="1"/>
  <c r="F546" i="1"/>
  <c r="G546" i="1"/>
  <c r="H546" i="1"/>
  <c r="I546" i="1"/>
  <c r="J546" i="1"/>
  <c r="K546" i="1"/>
  <c r="L546" i="1"/>
  <c r="D547" i="1"/>
  <c r="E547" i="1"/>
  <c r="F547" i="1"/>
  <c r="G547" i="1"/>
  <c r="H547" i="1"/>
  <c r="I547" i="1"/>
  <c r="J547" i="1"/>
  <c r="K547" i="1"/>
  <c r="L547" i="1"/>
  <c r="D548" i="1"/>
  <c r="E548" i="1"/>
  <c r="F548" i="1"/>
  <c r="G548" i="1"/>
  <c r="H548" i="1"/>
  <c r="I548" i="1"/>
  <c r="J548" i="1"/>
  <c r="K548" i="1"/>
  <c r="L548" i="1"/>
  <c r="D549" i="1"/>
  <c r="E549" i="1"/>
  <c r="F549" i="1"/>
  <c r="G549" i="1"/>
  <c r="H549" i="1"/>
  <c r="I549" i="1"/>
  <c r="J549" i="1"/>
  <c r="K549" i="1"/>
  <c r="L549" i="1"/>
  <c r="D550" i="1"/>
  <c r="E550" i="1"/>
  <c r="F550" i="1"/>
  <c r="G550" i="1"/>
  <c r="H550" i="1"/>
  <c r="I550" i="1"/>
  <c r="J550" i="1"/>
  <c r="K550" i="1"/>
  <c r="L550" i="1"/>
  <c r="D551" i="1"/>
  <c r="E551" i="1"/>
  <c r="F551" i="1"/>
  <c r="G551" i="1"/>
  <c r="H551" i="1"/>
  <c r="I551" i="1"/>
  <c r="J551" i="1"/>
  <c r="K551" i="1"/>
  <c r="L551" i="1"/>
  <c r="D552" i="1"/>
  <c r="E552" i="1"/>
  <c r="F552" i="1"/>
  <c r="G552" i="1"/>
  <c r="H552" i="1"/>
  <c r="I552" i="1"/>
  <c r="J552" i="1"/>
  <c r="K552" i="1"/>
  <c r="L552" i="1"/>
  <c r="D553" i="1"/>
  <c r="E553" i="1"/>
  <c r="F553" i="1"/>
  <c r="G553" i="1"/>
  <c r="H553" i="1"/>
  <c r="I553" i="1"/>
  <c r="J553" i="1"/>
  <c r="K553" i="1"/>
  <c r="L553" i="1"/>
  <c r="D554" i="1"/>
  <c r="E554" i="1"/>
  <c r="F554" i="1"/>
  <c r="G554" i="1"/>
  <c r="H554" i="1"/>
  <c r="I554" i="1"/>
  <c r="J554" i="1"/>
  <c r="K554" i="1"/>
  <c r="L554" i="1"/>
  <c r="D555" i="1"/>
  <c r="E555" i="1"/>
  <c r="F555" i="1"/>
  <c r="G555" i="1"/>
  <c r="H555" i="1"/>
  <c r="I555" i="1"/>
  <c r="J555" i="1"/>
  <c r="K555" i="1"/>
  <c r="L555" i="1"/>
  <c r="D556" i="1"/>
  <c r="E556" i="1"/>
  <c r="F556" i="1"/>
  <c r="G556" i="1"/>
  <c r="H556" i="1"/>
  <c r="I556" i="1"/>
  <c r="J556" i="1"/>
  <c r="K556" i="1"/>
  <c r="L556" i="1"/>
  <c r="D557" i="1"/>
  <c r="E557" i="1"/>
  <c r="F557" i="1"/>
  <c r="G557" i="1"/>
  <c r="H557" i="1"/>
  <c r="I557" i="1"/>
  <c r="J557" i="1"/>
  <c r="K557" i="1"/>
  <c r="L557" i="1"/>
  <c r="D558" i="1"/>
  <c r="E558" i="1"/>
  <c r="F558" i="1"/>
  <c r="G558" i="1"/>
  <c r="H558" i="1"/>
  <c r="I558" i="1"/>
  <c r="J558" i="1"/>
  <c r="K558" i="1"/>
  <c r="L558" i="1"/>
  <c r="D559" i="1"/>
  <c r="E559" i="1"/>
  <c r="F559" i="1"/>
  <c r="G559" i="1"/>
  <c r="H559" i="1"/>
  <c r="I559" i="1"/>
  <c r="J559" i="1"/>
  <c r="K559" i="1"/>
  <c r="L559" i="1"/>
  <c r="D560" i="1"/>
  <c r="E560" i="1"/>
  <c r="F560" i="1"/>
  <c r="G560" i="1"/>
  <c r="H560" i="1"/>
  <c r="I560" i="1"/>
  <c r="J560" i="1"/>
  <c r="K560" i="1"/>
  <c r="L560" i="1"/>
  <c r="D561" i="1"/>
  <c r="E561" i="1"/>
  <c r="F561" i="1"/>
  <c r="G561" i="1"/>
  <c r="H561" i="1"/>
  <c r="I561" i="1"/>
  <c r="J561" i="1"/>
  <c r="K561" i="1"/>
  <c r="L561" i="1"/>
  <c r="D562" i="1"/>
  <c r="E562" i="1"/>
  <c r="F562" i="1"/>
  <c r="G562" i="1"/>
  <c r="H562" i="1"/>
  <c r="I562" i="1"/>
  <c r="J562" i="1"/>
  <c r="K562" i="1"/>
  <c r="L562" i="1"/>
  <c r="D563" i="1"/>
  <c r="E563" i="1"/>
  <c r="F563" i="1"/>
  <c r="G563" i="1"/>
  <c r="H563" i="1"/>
  <c r="I563" i="1"/>
  <c r="J563" i="1"/>
  <c r="K563" i="1"/>
  <c r="L563" i="1"/>
  <c r="D564" i="1"/>
  <c r="E564" i="1"/>
  <c r="F564" i="1"/>
  <c r="G564" i="1"/>
  <c r="H564" i="1"/>
  <c r="I564" i="1"/>
  <c r="J564" i="1"/>
  <c r="K564" i="1"/>
  <c r="L564" i="1"/>
  <c r="D565" i="1"/>
  <c r="E565" i="1"/>
  <c r="F565" i="1"/>
  <c r="G565" i="1"/>
  <c r="H565" i="1"/>
  <c r="I565" i="1"/>
  <c r="J565" i="1"/>
  <c r="K565" i="1"/>
  <c r="L565" i="1"/>
  <c r="D566" i="1"/>
  <c r="E566" i="1"/>
  <c r="F566" i="1"/>
  <c r="G566" i="1"/>
  <c r="H566" i="1"/>
  <c r="I566" i="1"/>
  <c r="J566" i="1"/>
  <c r="K566" i="1"/>
  <c r="L566" i="1"/>
  <c r="D567" i="1"/>
  <c r="E567" i="1"/>
  <c r="F567" i="1"/>
  <c r="G567" i="1"/>
  <c r="H567" i="1"/>
  <c r="I567" i="1"/>
  <c r="J567" i="1"/>
  <c r="K567" i="1"/>
  <c r="L567" i="1"/>
  <c r="D568" i="1"/>
  <c r="E568" i="1"/>
  <c r="F568" i="1"/>
  <c r="G568" i="1"/>
  <c r="H568" i="1"/>
  <c r="I568" i="1"/>
  <c r="J568" i="1"/>
  <c r="K568" i="1"/>
  <c r="L568" i="1"/>
  <c r="D569" i="1"/>
  <c r="E569" i="1"/>
  <c r="F569" i="1"/>
  <c r="G569" i="1"/>
  <c r="H569" i="1"/>
  <c r="I569" i="1"/>
  <c r="J569" i="1"/>
  <c r="K569" i="1"/>
  <c r="L569" i="1"/>
  <c r="D570" i="1"/>
  <c r="E570" i="1"/>
  <c r="F570" i="1"/>
  <c r="G570" i="1"/>
  <c r="H570" i="1"/>
  <c r="I570" i="1"/>
  <c r="J570" i="1"/>
  <c r="K570" i="1"/>
  <c r="L570" i="1"/>
  <c r="D571" i="1"/>
  <c r="E571" i="1"/>
  <c r="F571" i="1"/>
  <c r="G571" i="1"/>
  <c r="H571" i="1"/>
  <c r="I571" i="1"/>
  <c r="J571" i="1"/>
  <c r="K571" i="1"/>
  <c r="L571" i="1"/>
  <c r="D572" i="1"/>
  <c r="E572" i="1"/>
  <c r="F572" i="1"/>
  <c r="G572" i="1"/>
  <c r="H572" i="1"/>
  <c r="I572" i="1"/>
  <c r="J572" i="1"/>
  <c r="K572" i="1"/>
  <c r="L572" i="1"/>
  <c r="D573" i="1"/>
  <c r="E573" i="1"/>
  <c r="F573" i="1"/>
  <c r="G573" i="1"/>
  <c r="H573" i="1"/>
  <c r="I573" i="1"/>
  <c r="J573" i="1"/>
  <c r="K573" i="1"/>
  <c r="L573" i="1"/>
  <c r="D574" i="1"/>
  <c r="E574" i="1"/>
  <c r="F574" i="1"/>
  <c r="G574" i="1"/>
  <c r="H574" i="1"/>
  <c r="I574" i="1"/>
  <c r="J574" i="1"/>
  <c r="K574" i="1"/>
  <c r="L574" i="1"/>
  <c r="D575" i="1"/>
  <c r="E575" i="1"/>
  <c r="F575" i="1"/>
  <c r="G575" i="1"/>
  <c r="H575" i="1"/>
  <c r="I575" i="1"/>
  <c r="J575" i="1"/>
  <c r="K575" i="1"/>
  <c r="L575" i="1"/>
  <c r="D576" i="1"/>
  <c r="E576" i="1"/>
  <c r="F576" i="1"/>
  <c r="G576" i="1"/>
  <c r="H576" i="1"/>
  <c r="I576" i="1"/>
  <c r="J576" i="1"/>
  <c r="K576" i="1"/>
  <c r="L576" i="1"/>
  <c r="D577" i="1"/>
  <c r="E577" i="1"/>
  <c r="F577" i="1"/>
  <c r="G577" i="1"/>
  <c r="H577" i="1"/>
  <c r="I577" i="1"/>
  <c r="J577" i="1"/>
  <c r="K577" i="1"/>
  <c r="L577" i="1"/>
  <c r="D578" i="1"/>
  <c r="E578" i="1"/>
  <c r="F578" i="1"/>
  <c r="G578" i="1"/>
  <c r="H578" i="1"/>
  <c r="I578" i="1"/>
  <c r="J578" i="1"/>
  <c r="K578" i="1"/>
  <c r="L578" i="1"/>
  <c r="D579" i="1"/>
  <c r="E579" i="1"/>
  <c r="F579" i="1"/>
  <c r="G579" i="1"/>
  <c r="H579" i="1"/>
  <c r="I579" i="1"/>
  <c r="J579" i="1"/>
  <c r="K579" i="1"/>
  <c r="L579" i="1"/>
  <c r="D580" i="1"/>
  <c r="E580" i="1"/>
  <c r="F580" i="1"/>
  <c r="G580" i="1"/>
  <c r="H580" i="1"/>
  <c r="I580" i="1"/>
  <c r="J580" i="1"/>
  <c r="K580" i="1"/>
  <c r="L580" i="1"/>
  <c r="D581" i="1"/>
  <c r="E581" i="1"/>
  <c r="F581" i="1"/>
  <c r="G581" i="1"/>
  <c r="H581" i="1"/>
  <c r="I581" i="1"/>
  <c r="J581" i="1"/>
  <c r="K581" i="1"/>
  <c r="L581" i="1"/>
  <c r="D582" i="1"/>
  <c r="E582" i="1"/>
  <c r="F582" i="1"/>
  <c r="G582" i="1"/>
  <c r="H582" i="1"/>
  <c r="I582" i="1"/>
  <c r="J582" i="1"/>
  <c r="K582" i="1"/>
  <c r="L582" i="1"/>
  <c r="D583" i="1"/>
  <c r="E583" i="1"/>
  <c r="F583" i="1"/>
  <c r="G583" i="1"/>
  <c r="H583" i="1"/>
  <c r="I583" i="1"/>
  <c r="J583" i="1"/>
  <c r="K583" i="1"/>
  <c r="L583" i="1"/>
  <c r="D584" i="1"/>
  <c r="E584" i="1"/>
  <c r="F584" i="1"/>
  <c r="G584" i="1"/>
  <c r="H584" i="1"/>
  <c r="I584" i="1"/>
  <c r="J584" i="1"/>
  <c r="K584" i="1"/>
  <c r="L584" i="1"/>
  <c r="D585" i="1"/>
  <c r="E585" i="1"/>
  <c r="F585" i="1"/>
  <c r="G585" i="1"/>
  <c r="H585" i="1"/>
  <c r="I585" i="1"/>
  <c r="J585" i="1"/>
  <c r="K585" i="1"/>
  <c r="L585" i="1"/>
  <c r="D586" i="1"/>
  <c r="E586" i="1"/>
  <c r="F586" i="1"/>
  <c r="G586" i="1"/>
  <c r="H586" i="1"/>
  <c r="I586" i="1"/>
  <c r="J586" i="1"/>
  <c r="K586" i="1"/>
  <c r="L586" i="1"/>
  <c r="D587" i="1"/>
  <c r="E587" i="1"/>
  <c r="F587" i="1"/>
  <c r="G587" i="1"/>
  <c r="H587" i="1"/>
  <c r="I587" i="1"/>
  <c r="J587" i="1"/>
  <c r="K587" i="1"/>
  <c r="L587" i="1"/>
  <c r="D588" i="1"/>
  <c r="E588" i="1"/>
  <c r="F588" i="1"/>
  <c r="G588" i="1"/>
  <c r="H588" i="1"/>
  <c r="I588" i="1"/>
  <c r="J588" i="1"/>
  <c r="K588" i="1"/>
  <c r="L588" i="1"/>
  <c r="D589" i="1"/>
  <c r="E589" i="1"/>
  <c r="F589" i="1"/>
  <c r="G589" i="1"/>
  <c r="H589" i="1"/>
  <c r="I589" i="1"/>
  <c r="J589" i="1"/>
  <c r="K589" i="1"/>
  <c r="L589" i="1"/>
  <c r="D590" i="1"/>
  <c r="E590" i="1"/>
  <c r="F590" i="1"/>
  <c r="G590" i="1"/>
  <c r="H590" i="1"/>
  <c r="I590" i="1"/>
  <c r="J590" i="1"/>
  <c r="K590" i="1"/>
  <c r="L590" i="1"/>
  <c r="D591" i="1"/>
  <c r="E591" i="1"/>
  <c r="F591" i="1"/>
  <c r="G591" i="1"/>
  <c r="H591" i="1"/>
  <c r="I591" i="1"/>
  <c r="J591" i="1"/>
  <c r="K591" i="1"/>
  <c r="L591" i="1"/>
  <c r="D592" i="1"/>
  <c r="E592" i="1"/>
  <c r="F592" i="1"/>
  <c r="G592" i="1"/>
  <c r="H592" i="1"/>
  <c r="I592" i="1"/>
  <c r="J592" i="1"/>
  <c r="K592" i="1"/>
  <c r="L592" i="1"/>
  <c r="D593" i="1"/>
  <c r="E593" i="1"/>
  <c r="F593" i="1"/>
  <c r="G593" i="1"/>
  <c r="H593" i="1"/>
  <c r="I593" i="1"/>
  <c r="J593" i="1"/>
  <c r="K593" i="1"/>
  <c r="L593" i="1"/>
  <c r="D594" i="1"/>
  <c r="E594" i="1"/>
  <c r="F594" i="1"/>
  <c r="G594" i="1"/>
  <c r="H594" i="1"/>
  <c r="I594" i="1"/>
  <c r="J594" i="1"/>
  <c r="K594" i="1"/>
  <c r="L594" i="1"/>
  <c r="D595" i="1"/>
  <c r="E595" i="1"/>
  <c r="F595" i="1"/>
  <c r="G595" i="1"/>
  <c r="H595" i="1"/>
  <c r="I595" i="1"/>
  <c r="J595" i="1"/>
  <c r="K595" i="1"/>
  <c r="L595" i="1"/>
  <c r="D596" i="1"/>
  <c r="E596" i="1"/>
  <c r="F596" i="1"/>
  <c r="G596" i="1"/>
  <c r="H596" i="1"/>
  <c r="I596" i="1"/>
  <c r="J596" i="1"/>
  <c r="K596" i="1"/>
  <c r="L596" i="1"/>
  <c r="D597" i="1"/>
  <c r="E597" i="1"/>
  <c r="F597" i="1"/>
  <c r="G597" i="1"/>
  <c r="H597" i="1"/>
  <c r="I597" i="1"/>
  <c r="J597" i="1"/>
  <c r="K597" i="1"/>
  <c r="L597" i="1"/>
  <c r="D598" i="1"/>
  <c r="E598" i="1"/>
  <c r="F598" i="1"/>
  <c r="G598" i="1"/>
  <c r="H598" i="1"/>
  <c r="I598" i="1"/>
  <c r="J598" i="1"/>
  <c r="K598" i="1"/>
  <c r="L598" i="1"/>
  <c r="D599" i="1"/>
  <c r="E599" i="1"/>
  <c r="F599" i="1"/>
  <c r="G599" i="1"/>
  <c r="H599" i="1"/>
  <c r="I599" i="1"/>
  <c r="J599" i="1"/>
  <c r="K599" i="1"/>
  <c r="L599" i="1"/>
  <c r="D600" i="1"/>
  <c r="E600" i="1"/>
  <c r="F600" i="1"/>
  <c r="G600" i="1"/>
  <c r="H600" i="1"/>
  <c r="I600" i="1"/>
  <c r="J600" i="1"/>
  <c r="K600" i="1"/>
  <c r="L600" i="1"/>
  <c r="D601" i="1"/>
  <c r="E601" i="1"/>
  <c r="F601" i="1"/>
  <c r="G601" i="1"/>
  <c r="H601" i="1"/>
  <c r="I601" i="1"/>
  <c r="J601" i="1"/>
  <c r="K601" i="1"/>
  <c r="L601" i="1"/>
  <c r="D602" i="1"/>
  <c r="E602" i="1"/>
  <c r="F602" i="1"/>
  <c r="G602" i="1"/>
  <c r="H602" i="1"/>
  <c r="I602" i="1"/>
  <c r="J602" i="1"/>
  <c r="K602" i="1"/>
  <c r="L602" i="1"/>
  <c r="D603" i="1"/>
  <c r="E603" i="1"/>
  <c r="F603" i="1"/>
  <c r="G603" i="1"/>
  <c r="H603" i="1"/>
  <c r="I603" i="1"/>
  <c r="J603" i="1"/>
  <c r="K603" i="1"/>
  <c r="L603" i="1"/>
  <c r="D604" i="1"/>
  <c r="E604" i="1"/>
  <c r="F604" i="1"/>
  <c r="G604" i="1"/>
  <c r="H604" i="1"/>
  <c r="I604" i="1"/>
  <c r="J604" i="1"/>
  <c r="K604" i="1"/>
  <c r="L604" i="1"/>
  <c r="D605" i="1"/>
  <c r="E605" i="1"/>
  <c r="F605" i="1"/>
  <c r="G605" i="1"/>
  <c r="H605" i="1"/>
  <c r="I605" i="1"/>
  <c r="J605" i="1"/>
  <c r="K605" i="1"/>
  <c r="L605" i="1"/>
  <c r="D606" i="1"/>
  <c r="E606" i="1"/>
  <c r="F606" i="1"/>
  <c r="G606" i="1"/>
  <c r="H606" i="1"/>
  <c r="I606" i="1"/>
  <c r="J606" i="1"/>
  <c r="K606" i="1"/>
  <c r="L606" i="1"/>
  <c r="D607" i="1"/>
  <c r="E607" i="1"/>
  <c r="F607" i="1"/>
  <c r="G607" i="1"/>
  <c r="H607" i="1"/>
  <c r="I607" i="1"/>
  <c r="J607" i="1"/>
  <c r="K607" i="1"/>
  <c r="L607" i="1"/>
  <c r="D608" i="1"/>
  <c r="E608" i="1"/>
  <c r="F608" i="1"/>
  <c r="G608" i="1"/>
  <c r="H608" i="1"/>
  <c r="I608" i="1"/>
  <c r="J608" i="1"/>
  <c r="K608" i="1"/>
  <c r="L608" i="1"/>
  <c r="D609" i="1"/>
  <c r="E609" i="1"/>
  <c r="F609" i="1"/>
  <c r="G609" i="1"/>
  <c r="H609" i="1"/>
  <c r="I609" i="1"/>
  <c r="J609" i="1"/>
  <c r="K609" i="1"/>
  <c r="L609" i="1"/>
  <c r="D610" i="1"/>
  <c r="E610" i="1"/>
  <c r="F610" i="1"/>
  <c r="G610" i="1"/>
  <c r="H610" i="1"/>
  <c r="I610" i="1"/>
  <c r="J610" i="1"/>
  <c r="K610" i="1"/>
  <c r="L610" i="1"/>
  <c r="D611" i="1"/>
  <c r="E611" i="1"/>
  <c r="F611" i="1"/>
  <c r="G611" i="1"/>
  <c r="H611" i="1"/>
  <c r="I611" i="1"/>
  <c r="J611" i="1"/>
  <c r="K611" i="1"/>
  <c r="L611" i="1"/>
  <c r="D612" i="1"/>
  <c r="E612" i="1"/>
  <c r="F612" i="1"/>
  <c r="G612" i="1"/>
  <c r="H612" i="1"/>
  <c r="I612" i="1"/>
  <c r="J612" i="1"/>
  <c r="K612" i="1"/>
  <c r="L612" i="1"/>
  <c r="D613" i="1"/>
  <c r="E613" i="1"/>
  <c r="F613" i="1"/>
  <c r="G613" i="1"/>
  <c r="H613" i="1"/>
  <c r="I613" i="1"/>
  <c r="J613" i="1"/>
  <c r="K613" i="1"/>
  <c r="L613" i="1"/>
  <c r="D614" i="1"/>
  <c r="E614" i="1"/>
  <c r="F614" i="1"/>
  <c r="G614" i="1"/>
  <c r="H614" i="1"/>
  <c r="I614" i="1"/>
  <c r="J614" i="1"/>
  <c r="K614" i="1"/>
  <c r="L614" i="1"/>
  <c r="D615" i="1"/>
  <c r="E615" i="1"/>
  <c r="F615" i="1"/>
  <c r="G615" i="1"/>
  <c r="H615" i="1"/>
  <c r="I615" i="1"/>
  <c r="J615" i="1"/>
  <c r="K615" i="1"/>
  <c r="L615" i="1"/>
  <c r="D616" i="1"/>
  <c r="E616" i="1"/>
  <c r="F616" i="1"/>
  <c r="G616" i="1"/>
  <c r="H616" i="1"/>
  <c r="I616" i="1"/>
  <c r="J616" i="1"/>
  <c r="K616" i="1"/>
  <c r="L616" i="1"/>
  <c r="D617" i="1"/>
  <c r="E617" i="1"/>
  <c r="F617" i="1"/>
  <c r="G617" i="1"/>
  <c r="H617" i="1"/>
  <c r="I617" i="1"/>
  <c r="J617" i="1"/>
  <c r="K617" i="1"/>
  <c r="L617" i="1"/>
  <c r="D618" i="1"/>
  <c r="E618" i="1"/>
  <c r="F618" i="1"/>
  <c r="G618" i="1"/>
  <c r="H618" i="1"/>
  <c r="I618" i="1"/>
  <c r="J618" i="1"/>
  <c r="K618" i="1"/>
  <c r="L618" i="1"/>
  <c r="D619" i="1"/>
  <c r="E619" i="1"/>
  <c r="F619" i="1"/>
  <c r="G619" i="1"/>
  <c r="H619" i="1"/>
  <c r="I619" i="1"/>
  <c r="J619" i="1"/>
  <c r="K619" i="1"/>
  <c r="L619" i="1"/>
  <c r="D620" i="1"/>
  <c r="E620" i="1"/>
  <c r="F620" i="1"/>
  <c r="G620" i="1"/>
  <c r="H620" i="1"/>
  <c r="I620" i="1"/>
  <c r="J620" i="1"/>
  <c r="K620" i="1"/>
  <c r="L620" i="1"/>
  <c r="D621" i="1"/>
  <c r="E621" i="1"/>
  <c r="F621" i="1"/>
  <c r="G621" i="1"/>
  <c r="H621" i="1"/>
  <c r="I621" i="1"/>
  <c r="J621" i="1"/>
  <c r="K621" i="1"/>
  <c r="L621" i="1"/>
  <c r="D622" i="1"/>
  <c r="E622" i="1"/>
  <c r="F622" i="1"/>
  <c r="G622" i="1"/>
  <c r="H622" i="1"/>
  <c r="I622" i="1"/>
  <c r="J622" i="1"/>
  <c r="K622" i="1"/>
  <c r="L622" i="1"/>
  <c r="D623" i="1"/>
  <c r="E623" i="1"/>
  <c r="F623" i="1"/>
  <c r="G623" i="1"/>
  <c r="H623" i="1"/>
  <c r="I623" i="1"/>
  <c r="J623" i="1"/>
  <c r="K623" i="1"/>
  <c r="L623" i="1"/>
  <c r="D624" i="1"/>
  <c r="E624" i="1"/>
  <c r="F624" i="1"/>
  <c r="G624" i="1"/>
  <c r="H624" i="1"/>
  <c r="I624" i="1"/>
  <c r="J624" i="1"/>
  <c r="K624" i="1"/>
  <c r="L624" i="1"/>
  <c r="D625" i="1"/>
  <c r="E625" i="1"/>
  <c r="F625" i="1"/>
  <c r="G625" i="1"/>
  <c r="H625" i="1"/>
  <c r="I625" i="1"/>
  <c r="J625" i="1"/>
  <c r="K625" i="1"/>
  <c r="L625" i="1"/>
  <c r="D626" i="1"/>
  <c r="E626" i="1"/>
  <c r="F626" i="1"/>
  <c r="G626" i="1"/>
  <c r="H626" i="1"/>
  <c r="I626" i="1"/>
  <c r="J626" i="1"/>
  <c r="K626" i="1"/>
  <c r="L626" i="1"/>
  <c r="D627" i="1"/>
  <c r="E627" i="1"/>
  <c r="F627" i="1"/>
  <c r="G627" i="1"/>
  <c r="H627" i="1"/>
  <c r="I627" i="1"/>
  <c r="J627" i="1"/>
  <c r="K627" i="1"/>
  <c r="L627" i="1"/>
  <c r="D628" i="1"/>
  <c r="E628" i="1"/>
  <c r="F628" i="1"/>
  <c r="G628" i="1"/>
  <c r="H628" i="1"/>
  <c r="I628" i="1"/>
  <c r="J628" i="1"/>
  <c r="K628" i="1"/>
  <c r="L628" i="1"/>
  <c r="D629" i="1"/>
  <c r="E629" i="1"/>
  <c r="F629" i="1"/>
  <c r="G629" i="1"/>
  <c r="H629" i="1"/>
  <c r="I629" i="1"/>
  <c r="J629" i="1"/>
  <c r="K629" i="1"/>
  <c r="L629" i="1"/>
  <c r="D630" i="1"/>
  <c r="E630" i="1"/>
  <c r="F630" i="1"/>
  <c r="G630" i="1"/>
  <c r="H630" i="1"/>
  <c r="I630" i="1"/>
  <c r="J630" i="1"/>
  <c r="K630" i="1"/>
  <c r="L630" i="1"/>
  <c r="D631" i="1"/>
  <c r="E631" i="1"/>
  <c r="F631" i="1"/>
  <c r="G631" i="1"/>
  <c r="H631" i="1"/>
  <c r="I631" i="1"/>
  <c r="J631" i="1"/>
  <c r="K631" i="1"/>
  <c r="L631" i="1"/>
  <c r="D632" i="1"/>
  <c r="E632" i="1"/>
  <c r="F632" i="1"/>
  <c r="G632" i="1"/>
  <c r="H632" i="1"/>
  <c r="I632" i="1"/>
  <c r="J632" i="1"/>
  <c r="K632" i="1"/>
  <c r="L632" i="1"/>
  <c r="D633" i="1"/>
  <c r="E633" i="1"/>
  <c r="F633" i="1"/>
  <c r="G633" i="1"/>
  <c r="H633" i="1"/>
  <c r="I633" i="1"/>
  <c r="J633" i="1"/>
  <c r="K633" i="1"/>
  <c r="L633" i="1"/>
  <c r="D634" i="1"/>
  <c r="E634" i="1"/>
  <c r="F634" i="1"/>
  <c r="G634" i="1"/>
  <c r="H634" i="1"/>
  <c r="I634" i="1"/>
  <c r="J634" i="1"/>
  <c r="K634" i="1"/>
  <c r="L634" i="1"/>
  <c r="D635" i="1"/>
  <c r="E635" i="1"/>
  <c r="F635" i="1"/>
  <c r="G635" i="1"/>
  <c r="H635" i="1"/>
  <c r="I635" i="1"/>
  <c r="J635" i="1"/>
  <c r="K635" i="1"/>
  <c r="L635" i="1"/>
  <c r="D636" i="1"/>
  <c r="E636" i="1"/>
  <c r="F636" i="1"/>
  <c r="G636" i="1"/>
  <c r="H636" i="1"/>
  <c r="I636" i="1"/>
  <c r="J636" i="1"/>
  <c r="K636" i="1"/>
  <c r="L636" i="1"/>
  <c r="D637" i="1"/>
  <c r="E637" i="1"/>
  <c r="F637" i="1"/>
  <c r="G637" i="1"/>
  <c r="H637" i="1"/>
  <c r="I637" i="1"/>
  <c r="J637" i="1"/>
  <c r="K637" i="1"/>
  <c r="L637" i="1"/>
  <c r="D638" i="1"/>
  <c r="E638" i="1"/>
  <c r="F638" i="1"/>
  <c r="G638" i="1"/>
  <c r="H638" i="1"/>
  <c r="I638" i="1"/>
  <c r="J638" i="1"/>
  <c r="K638" i="1"/>
  <c r="L638" i="1"/>
  <c r="D639" i="1"/>
  <c r="E639" i="1"/>
  <c r="F639" i="1"/>
  <c r="G639" i="1"/>
  <c r="H639" i="1"/>
  <c r="I639" i="1"/>
  <c r="J639" i="1"/>
  <c r="K639" i="1"/>
  <c r="L639" i="1"/>
  <c r="D640" i="1"/>
  <c r="E640" i="1"/>
  <c r="F640" i="1"/>
  <c r="G640" i="1"/>
  <c r="H640" i="1"/>
  <c r="I640" i="1"/>
  <c r="J640" i="1"/>
  <c r="K640" i="1"/>
  <c r="L640" i="1"/>
  <c r="D641" i="1"/>
  <c r="E641" i="1"/>
  <c r="F641" i="1"/>
  <c r="G641" i="1"/>
  <c r="H641" i="1"/>
  <c r="I641" i="1"/>
  <c r="J641" i="1"/>
  <c r="K641" i="1"/>
  <c r="L641" i="1"/>
  <c r="D642" i="1"/>
  <c r="E642" i="1"/>
  <c r="F642" i="1"/>
  <c r="G642" i="1"/>
  <c r="H642" i="1"/>
  <c r="I642" i="1"/>
  <c r="J642" i="1"/>
  <c r="K642" i="1"/>
  <c r="L642" i="1"/>
  <c r="D643" i="1"/>
  <c r="E643" i="1"/>
  <c r="F643" i="1"/>
  <c r="G643" i="1"/>
  <c r="H643" i="1"/>
  <c r="I643" i="1"/>
  <c r="J643" i="1"/>
  <c r="K643" i="1"/>
  <c r="L643" i="1"/>
  <c r="D644" i="1"/>
  <c r="E644" i="1"/>
  <c r="F644" i="1"/>
  <c r="G644" i="1"/>
  <c r="H644" i="1"/>
  <c r="I644" i="1"/>
  <c r="J644" i="1"/>
  <c r="K644" i="1"/>
  <c r="L644" i="1"/>
  <c r="D645" i="1"/>
  <c r="E645" i="1"/>
  <c r="F645" i="1"/>
  <c r="G645" i="1"/>
  <c r="H645" i="1"/>
  <c r="I645" i="1"/>
  <c r="J645" i="1"/>
  <c r="K645" i="1"/>
  <c r="L645" i="1"/>
  <c r="D646" i="1"/>
  <c r="E646" i="1"/>
  <c r="F646" i="1"/>
  <c r="G646" i="1"/>
  <c r="H646" i="1"/>
  <c r="I646" i="1"/>
  <c r="J646" i="1"/>
  <c r="K646" i="1"/>
  <c r="L646" i="1"/>
  <c r="D647" i="1"/>
  <c r="E647" i="1"/>
  <c r="F647" i="1"/>
  <c r="G647" i="1"/>
  <c r="H647" i="1"/>
  <c r="I647" i="1"/>
  <c r="J647" i="1"/>
  <c r="K647" i="1"/>
  <c r="L647" i="1"/>
  <c r="D648" i="1"/>
  <c r="E648" i="1"/>
  <c r="F648" i="1"/>
  <c r="G648" i="1"/>
  <c r="H648" i="1"/>
  <c r="I648" i="1"/>
  <c r="J648" i="1"/>
  <c r="K648" i="1"/>
  <c r="L648" i="1"/>
  <c r="D649" i="1"/>
  <c r="E649" i="1"/>
  <c r="F649" i="1"/>
  <c r="G649" i="1"/>
  <c r="H649" i="1"/>
  <c r="I649" i="1"/>
  <c r="J649" i="1"/>
  <c r="K649" i="1"/>
  <c r="L649" i="1"/>
  <c r="D650" i="1"/>
  <c r="E650" i="1"/>
  <c r="F650" i="1"/>
  <c r="G650" i="1"/>
  <c r="H650" i="1"/>
  <c r="I650" i="1"/>
  <c r="J650" i="1"/>
  <c r="K650" i="1"/>
  <c r="L650" i="1"/>
  <c r="D651" i="1"/>
  <c r="E651" i="1"/>
  <c r="F651" i="1"/>
  <c r="G651" i="1"/>
  <c r="H651" i="1"/>
  <c r="I651" i="1"/>
  <c r="J651" i="1"/>
  <c r="K651" i="1"/>
  <c r="L651" i="1"/>
  <c r="D652" i="1"/>
  <c r="E652" i="1"/>
  <c r="F652" i="1"/>
  <c r="G652" i="1"/>
  <c r="H652" i="1"/>
  <c r="I652" i="1"/>
  <c r="J652" i="1"/>
  <c r="K652" i="1"/>
  <c r="L652" i="1"/>
  <c r="D653" i="1"/>
  <c r="E653" i="1"/>
  <c r="F653" i="1"/>
  <c r="G653" i="1"/>
  <c r="H653" i="1"/>
  <c r="I653" i="1"/>
  <c r="J653" i="1"/>
  <c r="K653" i="1"/>
  <c r="L653" i="1"/>
  <c r="D654" i="1"/>
  <c r="E654" i="1"/>
  <c r="F654" i="1"/>
  <c r="G654" i="1"/>
  <c r="H654" i="1"/>
  <c r="I654" i="1"/>
  <c r="J654" i="1"/>
  <c r="K654" i="1"/>
  <c r="L654" i="1"/>
  <c r="D655" i="1"/>
  <c r="E655" i="1"/>
  <c r="F655" i="1"/>
  <c r="G655" i="1"/>
  <c r="H655" i="1"/>
  <c r="I655" i="1"/>
  <c r="J655" i="1"/>
  <c r="K655" i="1"/>
  <c r="L655" i="1"/>
  <c r="D656" i="1"/>
  <c r="E656" i="1"/>
  <c r="F656" i="1"/>
  <c r="G656" i="1"/>
  <c r="H656" i="1"/>
  <c r="I656" i="1"/>
  <c r="J656" i="1"/>
  <c r="K656" i="1"/>
  <c r="L656" i="1"/>
  <c r="D657" i="1"/>
  <c r="E657" i="1"/>
  <c r="F657" i="1"/>
  <c r="G657" i="1"/>
  <c r="H657" i="1"/>
  <c r="I657" i="1"/>
  <c r="J657" i="1"/>
  <c r="K657" i="1"/>
  <c r="L657" i="1"/>
  <c r="D658" i="1"/>
  <c r="E658" i="1"/>
  <c r="F658" i="1"/>
  <c r="G658" i="1"/>
  <c r="H658" i="1"/>
  <c r="I658" i="1"/>
  <c r="J658" i="1"/>
  <c r="K658" i="1"/>
  <c r="L658" i="1"/>
  <c r="D659" i="1"/>
  <c r="E659" i="1"/>
  <c r="F659" i="1"/>
  <c r="G659" i="1"/>
  <c r="H659" i="1"/>
  <c r="I659" i="1"/>
  <c r="J659" i="1"/>
  <c r="K659" i="1"/>
  <c r="L659" i="1"/>
  <c r="D660" i="1"/>
  <c r="E660" i="1"/>
  <c r="F660" i="1"/>
  <c r="G660" i="1"/>
  <c r="H660" i="1"/>
  <c r="I660" i="1"/>
  <c r="J660" i="1"/>
  <c r="K660" i="1"/>
  <c r="L660" i="1"/>
  <c r="D661" i="1"/>
  <c r="E661" i="1"/>
  <c r="F661" i="1"/>
  <c r="G661" i="1"/>
  <c r="H661" i="1"/>
  <c r="I661" i="1"/>
  <c r="J661" i="1"/>
  <c r="K661" i="1"/>
  <c r="L661" i="1"/>
  <c r="D662" i="1"/>
  <c r="E662" i="1"/>
  <c r="F662" i="1"/>
  <c r="G662" i="1"/>
  <c r="H662" i="1"/>
  <c r="I662" i="1"/>
  <c r="J662" i="1"/>
  <c r="K662" i="1"/>
  <c r="L662" i="1"/>
  <c r="D663" i="1"/>
  <c r="E663" i="1"/>
  <c r="F663" i="1"/>
  <c r="G663" i="1"/>
  <c r="H663" i="1"/>
  <c r="I663" i="1"/>
  <c r="J663" i="1"/>
  <c r="K663" i="1"/>
  <c r="L663" i="1"/>
  <c r="D664" i="1"/>
  <c r="E664" i="1"/>
  <c r="F664" i="1"/>
  <c r="G664" i="1"/>
  <c r="H664" i="1"/>
  <c r="I664" i="1"/>
  <c r="J664" i="1"/>
  <c r="K664" i="1"/>
  <c r="L664" i="1"/>
  <c r="D665" i="1"/>
  <c r="E665" i="1"/>
  <c r="F665" i="1"/>
  <c r="G665" i="1"/>
  <c r="H665" i="1"/>
  <c r="I665" i="1"/>
  <c r="J665" i="1"/>
  <c r="K665" i="1"/>
  <c r="L665" i="1"/>
  <c r="D666" i="1"/>
  <c r="E666" i="1"/>
  <c r="F666" i="1"/>
  <c r="G666" i="1"/>
  <c r="H666" i="1"/>
  <c r="I666" i="1"/>
  <c r="J666" i="1"/>
  <c r="K666" i="1"/>
  <c r="L666" i="1"/>
  <c r="D667" i="1"/>
  <c r="E667" i="1"/>
  <c r="F667" i="1"/>
  <c r="G667" i="1"/>
  <c r="H667" i="1"/>
  <c r="I667" i="1"/>
  <c r="J667" i="1"/>
  <c r="K667" i="1"/>
  <c r="L667" i="1"/>
  <c r="D668" i="1"/>
  <c r="E668" i="1"/>
  <c r="F668" i="1"/>
  <c r="G668" i="1"/>
  <c r="H668" i="1"/>
  <c r="I668" i="1"/>
  <c r="J668" i="1"/>
  <c r="K668" i="1"/>
  <c r="L668" i="1"/>
  <c r="D669" i="1"/>
  <c r="E669" i="1"/>
  <c r="F669" i="1"/>
  <c r="G669" i="1"/>
  <c r="H669" i="1"/>
  <c r="I669" i="1"/>
  <c r="J669" i="1"/>
  <c r="K669" i="1"/>
  <c r="L669" i="1"/>
  <c r="D670" i="1"/>
  <c r="E670" i="1"/>
  <c r="F670" i="1"/>
  <c r="G670" i="1"/>
  <c r="H670" i="1"/>
  <c r="I670" i="1"/>
  <c r="J670" i="1"/>
  <c r="K670" i="1"/>
  <c r="L670" i="1"/>
  <c r="D671" i="1"/>
  <c r="E671" i="1"/>
  <c r="F671" i="1"/>
  <c r="G671" i="1"/>
  <c r="H671" i="1"/>
  <c r="I671" i="1"/>
  <c r="J671" i="1"/>
  <c r="K671" i="1"/>
  <c r="L671" i="1"/>
  <c r="D672" i="1"/>
  <c r="E672" i="1"/>
  <c r="F672" i="1"/>
  <c r="G672" i="1"/>
  <c r="H672" i="1"/>
  <c r="I672" i="1"/>
  <c r="J672" i="1"/>
  <c r="K672" i="1"/>
  <c r="L672" i="1"/>
  <c r="D673" i="1"/>
  <c r="E673" i="1"/>
  <c r="F673" i="1"/>
  <c r="G673" i="1"/>
  <c r="H673" i="1"/>
  <c r="I673" i="1"/>
  <c r="J673" i="1"/>
  <c r="K673" i="1"/>
  <c r="L673" i="1"/>
  <c r="D674" i="1"/>
  <c r="E674" i="1"/>
  <c r="F674" i="1"/>
  <c r="G674" i="1"/>
  <c r="H674" i="1"/>
  <c r="I674" i="1"/>
  <c r="J674" i="1"/>
  <c r="K674" i="1"/>
  <c r="L674" i="1"/>
  <c r="D675" i="1"/>
  <c r="E675" i="1"/>
  <c r="F675" i="1"/>
  <c r="G675" i="1"/>
  <c r="H675" i="1"/>
  <c r="I675" i="1"/>
  <c r="J675" i="1"/>
  <c r="K675" i="1"/>
  <c r="L675" i="1"/>
  <c r="D676" i="1"/>
  <c r="E676" i="1"/>
  <c r="F676" i="1"/>
  <c r="G676" i="1"/>
  <c r="H676" i="1"/>
  <c r="I676" i="1"/>
  <c r="J676" i="1"/>
  <c r="K676" i="1"/>
  <c r="L676" i="1"/>
  <c r="D677" i="1"/>
  <c r="E677" i="1"/>
  <c r="F677" i="1"/>
  <c r="G677" i="1"/>
  <c r="H677" i="1"/>
  <c r="I677" i="1"/>
  <c r="J677" i="1"/>
  <c r="K677" i="1"/>
  <c r="L677" i="1"/>
  <c r="D678" i="1"/>
  <c r="E678" i="1"/>
  <c r="F678" i="1"/>
  <c r="G678" i="1"/>
  <c r="H678" i="1"/>
  <c r="I678" i="1"/>
  <c r="J678" i="1"/>
  <c r="K678" i="1"/>
  <c r="L678" i="1"/>
  <c r="D679" i="1"/>
  <c r="E679" i="1"/>
  <c r="F679" i="1"/>
  <c r="G679" i="1"/>
  <c r="H679" i="1"/>
  <c r="I679" i="1"/>
  <c r="J679" i="1"/>
  <c r="K679" i="1"/>
  <c r="L679" i="1"/>
  <c r="D680" i="1"/>
  <c r="E680" i="1"/>
  <c r="F680" i="1"/>
  <c r="G680" i="1"/>
  <c r="H680" i="1"/>
  <c r="I680" i="1"/>
  <c r="J680" i="1"/>
  <c r="K680" i="1"/>
  <c r="L680" i="1"/>
  <c r="D681" i="1"/>
  <c r="E681" i="1"/>
  <c r="F681" i="1"/>
  <c r="G681" i="1"/>
  <c r="H681" i="1"/>
  <c r="I681" i="1"/>
  <c r="J681" i="1"/>
  <c r="K681" i="1"/>
  <c r="L681" i="1"/>
  <c r="D682" i="1"/>
  <c r="E682" i="1"/>
  <c r="F682" i="1"/>
  <c r="G682" i="1"/>
  <c r="H682" i="1"/>
  <c r="I682" i="1"/>
  <c r="J682" i="1"/>
  <c r="K682" i="1"/>
  <c r="L682" i="1"/>
  <c r="D683" i="1"/>
  <c r="E683" i="1"/>
  <c r="F683" i="1"/>
  <c r="G683" i="1"/>
  <c r="H683" i="1"/>
  <c r="I683" i="1"/>
  <c r="J683" i="1"/>
  <c r="K683" i="1"/>
  <c r="L683" i="1"/>
  <c r="D684" i="1"/>
  <c r="E684" i="1"/>
  <c r="F684" i="1"/>
  <c r="G684" i="1"/>
  <c r="H684" i="1"/>
  <c r="I684" i="1"/>
  <c r="J684" i="1"/>
  <c r="K684" i="1"/>
  <c r="L684" i="1"/>
  <c r="D685" i="1"/>
  <c r="E685" i="1"/>
  <c r="F685" i="1"/>
  <c r="G685" i="1"/>
  <c r="H685" i="1"/>
  <c r="I685" i="1"/>
  <c r="J685" i="1"/>
  <c r="K685" i="1"/>
  <c r="L685" i="1"/>
  <c r="D686" i="1"/>
  <c r="E686" i="1"/>
  <c r="F686" i="1"/>
  <c r="G686" i="1"/>
  <c r="H686" i="1"/>
  <c r="I686" i="1"/>
  <c r="J686" i="1"/>
  <c r="K686" i="1"/>
  <c r="L686" i="1"/>
  <c r="D687" i="1"/>
  <c r="E687" i="1"/>
  <c r="F687" i="1"/>
  <c r="G687" i="1"/>
  <c r="H687" i="1"/>
  <c r="I687" i="1"/>
  <c r="J687" i="1"/>
  <c r="K687" i="1"/>
  <c r="L687" i="1"/>
  <c r="D688" i="1"/>
  <c r="E688" i="1"/>
  <c r="F688" i="1"/>
  <c r="G688" i="1"/>
  <c r="H688" i="1"/>
  <c r="I688" i="1"/>
  <c r="J688" i="1"/>
  <c r="K688" i="1"/>
  <c r="L688" i="1"/>
  <c r="D689" i="1"/>
  <c r="E689" i="1"/>
  <c r="F689" i="1"/>
  <c r="G689" i="1"/>
  <c r="H689" i="1"/>
  <c r="I689" i="1"/>
  <c r="J689" i="1"/>
  <c r="K689" i="1"/>
  <c r="L689" i="1"/>
  <c r="D690" i="1"/>
  <c r="E690" i="1"/>
  <c r="F690" i="1"/>
  <c r="G690" i="1"/>
  <c r="H690" i="1"/>
  <c r="I690" i="1"/>
  <c r="J690" i="1"/>
  <c r="K690" i="1"/>
  <c r="L690" i="1"/>
  <c r="D691" i="1"/>
  <c r="E691" i="1"/>
  <c r="F691" i="1"/>
  <c r="G691" i="1"/>
  <c r="H691" i="1"/>
  <c r="I691" i="1"/>
  <c r="J691" i="1"/>
  <c r="K691" i="1"/>
  <c r="L691" i="1"/>
  <c r="D692" i="1"/>
  <c r="E692" i="1"/>
  <c r="F692" i="1"/>
  <c r="G692" i="1"/>
  <c r="H692" i="1"/>
  <c r="I692" i="1"/>
  <c r="J692" i="1"/>
  <c r="K692" i="1"/>
  <c r="L692" i="1"/>
  <c r="D693" i="1"/>
  <c r="E693" i="1"/>
  <c r="F693" i="1"/>
  <c r="G693" i="1"/>
  <c r="H693" i="1"/>
  <c r="I693" i="1"/>
  <c r="J693" i="1"/>
  <c r="K693" i="1"/>
  <c r="L693" i="1"/>
  <c r="D694" i="1"/>
  <c r="E694" i="1"/>
  <c r="F694" i="1"/>
  <c r="G694" i="1"/>
  <c r="H694" i="1"/>
  <c r="I694" i="1"/>
  <c r="J694" i="1"/>
  <c r="K694" i="1"/>
  <c r="L694" i="1"/>
  <c r="D695" i="1"/>
  <c r="E695" i="1"/>
  <c r="F695" i="1"/>
  <c r="G695" i="1"/>
  <c r="H695" i="1"/>
  <c r="I695" i="1"/>
  <c r="J695" i="1"/>
  <c r="K695" i="1"/>
  <c r="L695" i="1"/>
  <c r="D696" i="1"/>
  <c r="E696" i="1"/>
  <c r="F696" i="1"/>
  <c r="G696" i="1"/>
  <c r="H696" i="1"/>
  <c r="I696" i="1"/>
  <c r="J696" i="1"/>
  <c r="K696" i="1"/>
  <c r="L696" i="1"/>
  <c r="D697" i="1"/>
  <c r="E697" i="1"/>
  <c r="F697" i="1"/>
  <c r="G697" i="1"/>
  <c r="H697" i="1"/>
  <c r="I697" i="1"/>
  <c r="J697" i="1"/>
  <c r="K697" i="1"/>
  <c r="L697" i="1"/>
  <c r="D698" i="1"/>
  <c r="E698" i="1"/>
  <c r="F698" i="1"/>
  <c r="G698" i="1"/>
  <c r="H698" i="1"/>
  <c r="I698" i="1"/>
  <c r="J698" i="1"/>
  <c r="K698" i="1"/>
  <c r="L698" i="1"/>
  <c r="D699" i="1"/>
  <c r="E699" i="1"/>
  <c r="F699" i="1"/>
  <c r="G699" i="1"/>
  <c r="H699" i="1"/>
  <c r="I699" i="1"/>
  <c r="J699" i="1"/>
  <c r="K699" i="1"/>
  <c r="L699" i="1"/>
  <c r="D700" i="1"/>
  <c r="E700" i="1"/>
  <c r="F700" i="1"/>
  <c r="G700" i="1"/>
  <c r="H700" i="1"/>
  <c r="I700" i="1"/>
  <c r="J700" i="1"/>
  <c r="K700" i="1"/>
  <c r="L700" i="1"/>
  <c r="D701" i="1"/>
  <c r="E701" i="1"/>
  <c r="F701" i="1"/>
  <c r="G701" i="1"/>
  <c r="H701" i="1"/>
  <c r="I701" i="1"/>
  <c r="J701" i="1"/>
  <c r="K701" i="1"/>
  <c r="L701" i="1"/>
  <c r="D702" i="1"/>
  <c r="E702" i="1"/>
  <c r="F702" i="1"/>
  <c r="G702" i="1"/>
  <c r="H702" i="1"/>
  <c r="I702" i="1"/>
  <c r="J702" i="1"/>
  <c r="K702" i="1"/>
  <c r="L702" i="1"/>
  <c r="D703" i="1"/>
  <c r="E703" i="1"/>
  <c r="F703" i="1"/>
  <c r="G703" i="1"/>
  <c r="H703" i="1"/>
  <c r="I703" i="1"/>
  <c r="J703" i="1"/>
  <c r="K703" i="1"/>
  <c r="L703" i="1"/>
  <c r="D704" i="1"/>
  <c r="E704" i="1"/>
  <c r="F704" i="1"/>
  <c r="G704" i="1"/>
  <c r="H704" i="1"/>
  <c r="I704" i="1"/>
  <c r="J704" i="1"/>
  <c r="K704" i="1"/>
  <c r="L704" i="1"/>
  <c r="D705" i="1"/>
  <c r="E705" i="1"/>
  <c r="F705" i="1"/>
  <c r="G705" i="1"/>
  <c r="H705" i="1"/>
  <c r="I705" i="1"/>
  <c r="J705" i="1"/>
  <c r="K705" i="1"/>
  <c r="L705" i="1"/>
  <c r="D706" i="1"/>
  <c r="E706" i="1"/>
  <c r="F706" i="1"/>
  <c r="G706" i="1"/>
  <c r="H706" i="1"/>
  <c r="I706" i="1"/>
  <c r="J706" i="1"/>
  <c r="K706" i="1"/>
  <c r="L706" i="1"/>
  <c r="D707" i="1"/>
  <c r="E707" i="1"/>
  <c r="F707" i="1"/>
  <c r="G707" i="1"/>
  <c r="H707" i="1"/>
  <c r="I707" i="1"/>
  <c r="J707" i="1"/>
  <c r="K707" i="1"/>
  <c r="L707" i="1"/>
  <c r="D708" i="1"/>
  <c r="E708" i="1"/>
  <c r="F708" i="1"/>
  <c r="G708" i="1"/>
  <c r="H708" i="1"/>
  <c r="I708" i="1"/>
  <c r="J708" i="1"/>
  <c r="K708" i="1"/>
  <c r="L708" i="1"/>
  <c r="D709" i="1"/>
  <c r="E709" i="1"/>
  <c r="F709" i="1"/>
  <c r="G709" i="1"/>
  <c r="H709" i="1"/>
  <c r="I709" i="1"/>
  <c r="J709" i="1"/>
  <c r="K709" i="1"/>
  <c r="L709" i="1"/>
  <c r="D710" i="1"/>
  <c r="E710" i="1"/>
  <c r="F710" i="1"/>
  <c r="G710" i="1"/>
  <c r="H710" i="1"/>
  <c r="I710" i="1"/>
  <c r="J710" i="1"/>
  <c r="K710" i="1"/>
  <c r="L710" i="1"/>
  <c r="D711" i="1"/>
  <c r="E711" i="1"/>
  <c r="F711" i="1"/>
  <c r="G711" i="1"/>
  <c r="H711" i="1"/>
  <c r="I711" i="1"/>
  <c r="J711" i="1"/>
  <c r="K711" i="1"/>
  <c r="L711" i="1"/>
  <c r="D712" i="1"/>
  <c r="E712" i="1"/>
  <c r="F712" i="1"/>
  <c r="G712" i="1"/>
  <c r="H712" i="1"/>
  <c r="I712" i="1"/>
  <c r="J712" i="1"/>
  <c r="K712" i="1"/>
  <c r="L712" i="1"/>
  <c r="D713" i="1"/>
  <c r="E713" i="1"/>
  <c r="F713" i="1"/>
  <c r="G713" i="1"/>
  <c r="H713" i="1"/>
  <c r="I713" i="1"/>
  <c r="J713" i="1"/>
  <c r="K713" i="1"/>
  <c r="L713" i="1"/>
  <c r="D714" i="1"/>
  <c r="E714" i="1"/>
  <c r="F714" i="1"/>
  <c r="G714" i="1"/>
  <c r="H714" i="1"/>
  <c r="I714" i="1"/>
  <c r="J714" i="1"/>
  <c r="K714" i="1"/>
  <c r="L714" i="1"/>
  <c r="D715" i="1"/>
  <c r="E715" i="1"/>
  <c r="F715" i="1"/>
  <c r="G715" i="1"/>
  <c r="H715" i="1"/>
  <c r="I715" i="1"/>
  <c r="J715" i="1"/>
  <c r="K715" i="1"/>
  <c r="L715" i="1"/>
  <c r="D716" i="1"/>
  <c r="E716" i="1"/>
  <c r="F716" i="1"/>
  <c r="G716" i="1"/>
  <c r="H716" i="1"/>
  <c r="I716" i="1"/>
  <c r="J716" i="1"/>
  <c r="K716" i="1"/>
  <c r="L716" i="1"/>
  <c r="D717" i="1"/>
  <c r="E717" i="1"/>
  <c r="F717" i="1"/>
  <c r="G717" i="1"/>
  <c r="H717" i="1"/>
  <c r="I717" i="1"/>
  <c r="J717" i="1"/>
  <c r="K717" i="1"/>
  <c r="L717" i="1"/>
  <c r="D718" i="1"/>
  <c r="E718" i="1"/>
  <c r="F718" i="1"/>
  <c r="G718" i="1"/>
  <c r="H718" i="1"/>
  <c r="I718" i="1"/>
  <c r="J718" i="1"/>
  <c r="K718" i="1"/>
  <c r="L718" i="1"/>
  <c r="D719" i="1"/>
  <c r="E719" i="1"/>
  <c r="F719" i="1"/>
  <c r="G719" i="1"/>
  <c r="H719" i="1"/>
  <c r="I719" i="1"/>
  <c r="J719" i="1"/>
  <c r="K719" i="1"/>
  <c r="L719" i="1"/>
  <c r="D720" i="1"/>
  <c r="E720" i="1"/>
  <c r="F720" i="1"/>
  <c r="G720" i="1"/>
  <c r="H720" i="1"/>
  <c r="I720" i="1"/>
  <c r="J720" i="1"/>
  <c r="K720" i="1"/>
  <c r="L720" i="1"/>
  <c r="D721" i="1"/>
  <c r="E721" i="1"/>
  <c r="F721" i="1"/>
  <c r="G721" i="1"/>
  <c r="H721" i="1"/>
  <c r="I721" i="1"/>
  <c r="J721" i="1"/>
  <c r="K721" i="1"/>
  <c r="L721" i="1"/>
  <c r="D722" i="1"/>
  <c r="E722" i="1"/>
  <c r="F722" i="1"/>
  <c r="G722" i="1"/>
  <c r="H722" i="1"/>
  <c r="I722" i="1"/>
  <c r="J722" i="1"/>
  <c r="K722" i="1"/>
  <c r="L722" i="1"/>
  <c r="D723" i="1"/>
  <c r="E723" i="1"/>
  <c r="F723" i="1"/>
  <c r="G723" i="1"/>
  <c r="H723" i="1"/>
  <c r="I723" i="1"/>
  <c r="J723" i="1"/>
  <c r="K723" i="1"/>
  <c r="L723" i="1"/>
  <c r="D724" i="1"/>
  <c r="E724" i="1"/>
  <c r="F724" i="1"/>
  <c r="G724" i="1"/>
  <c r="H724" i="1"/>
  <c r="I724" i="1"/>
  <c r="J724" i="1"/>
  <c r="K724" i="1"/>
  <c r="L724" i="1"/>
  <c r="D725" i="1"/>
  <c r="E725" i="1"/>
  <c r="F725" i="1"/>
  <c r="G725" i="1"/>
  <c r="H725" i="1"/>
  <c r="I725" i="1"/>
  <c r="J725" i="1"/>
  <c r="K725" i="1"/>
  <c r="L725" i="1"/>
  <c r="D726" i="1"/>
  <c r="E726" i="1"/>
  <c r="F726" i="1"/>
  <c r="G726" i="1"/>
  <c r="H726" i="1"/>
  <c r="I726" i="1"/>
  <c r="J726" i="1"/>
  <c r="K726" i="1"/>
  <c r="L726" i="1"/>
  <c r="D727" i="1"/>
  <c r="E727" i="1"/>
  <c r="F727" i="1"/>
  <c r="G727" i="1"/>
  <c r="H727" i="1"/>
  <c r="I727" i="1"/>
  <c r="J727" i="1"/>
  <c r="K727" i="1"/>
  <c r="L727" i="1"/>
  <c r="D728" i="1"/>
  <c r="E728" i="1"/>
  <c r="F728" i="1"/>
  <c r="G728" i="1"/>
  <c r="H728" i="1"/>
  <c r="I728" i="1"/>
  <c r="J728" i="1"/>
  <c r="K728" i="1"/>
  <c r="L728" i="1"/>
  <c r="D729" i="1"/>
  <c r="E729" i="1"/>
  <c r="F729" i="1"/>
  <c r="G729" i="1"/>
  <c r="H729" i="1"/>
  <c r="I729" i="1"/>
  <c r="J729" i="1"/>
  <c r="K729" i="1"/>
  <c r="L729" i="1"/>
  <c r="D730" i="1"/>
  <c r="E730" i="1"/>
  <c r="F730" i="1"/>
  <c r="G730" i="1"/>
  <c r="H730" i="1"/>
  <c r="I730" i="1"/>
  <c r="J730" i="1"/>
  <c r="K730" i="1"/>
  <c r="L730" i="1"/>
  <c r="D731" i="1"/>
  <c r="E731" i="1"/>
  <c r="F731" i="1"/>
  <c r="G731" i="1"/>
  <c r="H731" i="1"/>
  <c r="I731" i="1"/>
  <c r="J731" i="1"/>
  <c r="K731" i="1"/>
  <c r="L731" i="1"/>
  <c r="D732" i="1"/>
  <c r="E732" i="1"/>
  <c r="F732" i="1"/>
  <c r="G732" i="1"/>
  <c r="H732" i="1"/>
  <c r="I732" i="1"/>
  <c r="J732" i="1"/>
  <c r="K732" i="1"/>
  <c r="L732" i="1"/>
  <c r="D733" i="1"/>
  <c r="E733" i="1"/>
  <c r="F733" i="1"/>
  <c r="G733" i="1"/>
  <c r="H733" i="1"/>
  <c r="I733" i="1"/>
  <c r="J733" i="1"/>
  <c r="K733" i="1"/>
  <c r="L733" i="1"/>
  <c r="D734" i="1"/>
  <c r="E734" i="1"/>
  <c r="F734" i="1"/>
  <c r="G734" i="1"/>
  <c r="H734" i="1"/>
  <c r="I734" i="1"/>
  <c r="J734" i="1"/>
  <c r="K734" i="1"/>
  <c r="L734" i="1"/>
  <c r="D735" i="1"/>
  <c r="E735" i="1"/>
  <c r="F735" i="1"/>
  <c r="G735" i="1"/>
  <c r="H735" i="1"/>
  <c r="I735" i="1"/>
  <c r="J735" i="1"/>
  <c r="K735" i="1"/>
  <c r="L735" i="1"/>
  <c r="D736" i="1"/>
  <c r="E736" i="1"/>
  <c r="F736" i="1"/>
  <c r="G736" i="1"/>
  <c r="H736" i="1"/>
  <c r="I736" i="1"/>
  <c r="J736" i="1"/>
  <c r="K736" i="1"/>
  <c r="L736" i="1"/>
  <c r="D737" i="1"/>
  <c r="E737" i="1"/>
  <c r="F737" i="1"/>
  <c r="G737" i="1"/>
  <c r="H737" i="1"/>
  <c r="I737" i="1"/>
  <c r="J737" i="1"/>
  <c r="K737" i="1"/>
  <c r="L737" i="1"/>
  <c r="D738" i="1"/>
  <c r="E738" i="1"/>
  <c r="F738" i="1"/>
  <c r="G738" i="1"/>
  <c r="H738" i="1"/>
  <c r="I738" i="1"/>
  <c r="J738" i="1"/>
  <c r="K738" i="1"/>
  <c r="L738" i="1"/>
  <c r="D739" i="1"/>
  <c r="E739" i="1"/>
  <c r="F739" i="1"/>
  <c r="G739" i="1"/>
  <c r="H739" i="1"/>
  <c r="I739" i="1"/>
  <c r="J739" i="1"/>
  <c r="K739" i="1"/>
  <c r="L739" i="1"/>
  <c r="D740" i="1"/>
  <c r="E740" i="1"/>
  <c r="F740" i="1"/>
  <c r="G740" i="1"/>
  <c r="H740" i="1"/>
  <c r="I740" i="1"/>
  <c r="J740" i="1"/>
  <c r="K740" i="1"/>
  <c r="L740" i="1"/>
  <c r="D741" i="1"/>
  <c r="E741" i="1"/>
  <c r="F741" i="1"/>
  <c r="G741" i="1"/>
  <c r="H741" i="1"/>
  <c r="I741" i="1"/>
  <c r="J741" i="1"/>
  <c r="K741" i="1"/>
  <c r="L741" i="1"/>
  <c r="D742" i="1"/>
  <c r="E742" i="1"/>
  <c r="F742" i="1"/>
  <c r="G742" i="1"/>
  <c r="H742" i="1"/>
  <c r="I742" i="1"/>
  <c r="J742" i="1"/>
  <c r="K742" i="1"/>
  <c r="L742" i="1"/>
  <c r="D743" i="1"/>
  <c r="E743" i="1"/>
  <c r="F743" i="1"/>
  <c r="G743" i="1"/>
  <c r="H743" i="1"/>
  <c r="I743" i="1"/>
  <c r="J743" i="1"/>
  <c r="K743" i="1"/>
  <c r="L743" i="1"/>
  <c r="D744" i="1"/>
  <c r="E744" i="1"/>
  <c r="F744" i="1"/>
  <c r="G744" i="1"/>
  <c r="H744" i="1"/>
  <c r="I744" i="1"/>
  <c r="J744" i="1"/>
  <c r="K744" i="1"/>
  <c r="L744" i="1"/>
  <c r="D745" i="1"/>
  <c r="E745" i="1"/>
  <c r="F745" i="1"/>
  <c r="G745" i="1"/>
  <c r="H745" i="1"/>
  <c r="I745" i="1"/>
  <c r="J745" i="1"/>
  <c r="K745" i="1"/>
  <c r="L745" i="1"/>
  <c r="D746" i="1"/>
  <c r="E746" i="1"/>
  <c r="F746" i="1"/>
  <c r="G746" i="1"/>
  <c r="H746" i="1"/>
  <c r="I746" i="1"/>
  <c r="J746" i="1"/>
  <c r="K746" i="1"/>
  <c r="L746" i="1"/>
  <c r="D747" i="1"/>
  <c r="E747" i="1"/>
  <c r="F747" i="1"/>
  <c r="G747" i="1"/>
  <c r="H747" i="1"/>
  <c r="I747" i="1"/>
  <c r="J747" i="1"/>
  <c r="K747" i="1"/>
  <c r="L747" i="1"/>
  <c r="D748" i="1"/>
  <c r="E748" i="1"/>
  <c r="F748" i="1"/>
  <c r="G748" i="1"/>
  <c r="H748" i="1"/>
  <c r="I748" i="1"/>
  <c r="J748" i="1"/>
  <c r="K748" i="1"/>
  <c r="L748" i="1"/>
  <c r="D749" i="1"/>
  <c r="E749" i="1"/>
  <c r="F749" i="1"/>
  <c r="G749" i="1"/>
  <c r="H749" i="1"/>
  <c r="I749" i="1"/>
  <c r="J749" i="1"/>
  <c r="K749" i="1"/>
  <c r="L749" i="1"/>
  <c r="D750" i="1"/>
  <c r="E750" i="1"/>
  <c r="F750" i="1"/>
  <c r="G750" i="1"/>
  <c r="H750" i="1"/>
  <c r="I750" i="1"/>
  <c r="J750" i="1"/>
  <c r="K750" i="1"/>
  <c r="L750" i="1"/>
  <c r="D751" i="1"/>
  <c r="E751" i="1"/>
  <c r="F751" i="1"/>
  <c r="G751" i="1"/>
  <c r="H751" i="1"/>
  <c r="I751" i="1"/>
  <c r="J751" i="1"/>
  <c r="K751" i="1"/>
  <c r="L751" i="1"/>
  <c r="D752" i="1"/>
  <c r="E752" i="1"/>
  <c r="F752" i="1"/>
  <c r="G752" i="1"/>
  <c r="H752" i="1"/>
  <c r="I752" i="1"/>
  <c r="J752" i="1"/>
  <c r="K752" i="1"/>
  <c r="L752" i="1"/>
  <c r="D753" i="1"/>
  <c r="E753" i="1"/>
  <c r="F753" i="1"/>
  <c r="G753" i="1"/>
  <c r="H753" i="1"/>
  <c r="I753" i="1"/>
  <c r="J753" i="1"/>
  <c r="K753" i="1"/>
  <c r="L753" i="1"/>
  <c r="D754" i="1"/>
  <c r="E754" i="1"/>
  <c r="F754" i="1"/>
  <c r="G754" i="1"/>
  <c r="H754" i="1"/>
  <c r="I754" i="1"/>
  <c r="J754" i="1"/>
  <c r="K754" i="1"/>
  <c r="L754" i="1"/>
  <c r="D755" i="1"/>
  <c r="E755" i="1"/>
  <c r="F755" i="1"/>
  <c r="G755" i="1"/>
  <c r="H755" i="1"/>
  <c r="I755" i="1"/>
  <c r="J755" i="1"/>
  <c r="K755" i="1"/>
  <c r="L755" i="1"/>
  <c r="D756" i="1"/>
  <c r="E756" i="1"/>
  <c r="F756" i="1"/>
  <c r="G756" i="1"/>
  <c r="H756" i="1"/>
  <c r="I756" i="1"/>
  <c r="J756" i="1"/>
  <c r="K756" i="1"/>
  <c r="L756" i="1"/>
  <c r="D757" i="1"/>
  <c r="E757" i="1"/>
  <c r="F757" i="1"/>
  <c r="G757" i="1"/>
  <c r="H757" i="1"/>
  <c r="I757" i="1"/>
  <c r="J757" i="1"/>
  <c r="K757" i="1"/>
  <c r="L757" i="1"/>
  <c r="D758" i="1"/>
  <c r="E758" i="1"/>
  <c r="F758" i="1"/>
  <c r="G758" i="1"/>
  <c r="H758" i="1"/>
  <c r="I758" i="1"/>
  <c r="J758" i="1"/>
  <c r="K758" i="1"/>
  <c r="L758" i="1"/>
  <c r="D759" i="1"/>
  <c r="E759" i="1"/>
  <c r="F759" i="1"/>
  <c r="G759" i="1"/>
  <c r="H759" i="1"/>
  <c r="I759" i="1"/>
  <c r="J759" i="1"/>
  <c r="K759" i="1"/>
  <c r="L759" i="1"/>
  <c r="D760" i="1"/>
  <c r="E760" i="1"/>
  <c r="F760" i="1"/>
  <c r="G760" i="1"/>
  <c r="H760" i="1"/>
  <c r="I760" i="1"/>
  <c r="J760" i="1"/>
  <c r="K760" i="1"/>
  <c r="L760" i="1"/>
  <c r="D761" i="1"/>
  <c r="E761" i="1"/>
  <c r="F761" i="1"/>
  <c r="G761" i="1"/>
  <c r="H761" i="1"/>
  <c r="I761" i="1"/>
  <c r="J761" i="1"/>
  <c r="K761" i="1"/>
  <c r="L761" i="1"/>
  <c r="D762" i="1"/>
  <c r="E762" i="1"/>
  <c r="F762" i="1"/>
  <c r="G762" i="1"/>
  <c r="H762" i="1"/>
  <c r="I762" i="1"/>
  <c r="J762" i="1"/>
  <c r="K762" i="1"/>
  <c r="L762" i="1"/>
  <c r="D763" i="1"/>
  <c r="E763" i="1"/>
  <c r="F763" i="1"/>
  <c r="G763" i="1"/>
  <c r="H763" i="1"/>
  <c r="I763" i="1"/>
  <c r="J763" i="1"/>
  <c r="K763" i="1"/>
  <c r="L763" i="1"/>
  <c r="D764" i="1"/>
  <c r="E764" i="1"/>
  <c r="F764" i="1"/>
  <c r="G764" i="1"/>
  <c r="H764" i="1"/>
  <c r="I764" i="1"/>
  <c r="J764" i="1"/>
  <c r="K764" i="1"/>
  <c r="L764" i="1"/>
  <c r="D765" i="1"/>
  <c r="E765" i="1"/>
  <c r="F765" i="1"/>
  <c r="G765" i="1"/>
  <c r="H765" i="1"/>
  <c r="I765" i="1"/>
  <c r="J765" i="1"/>
  <c r="K765" i="1"/>
  <c r="L765" i="1"/>
  <c r="D766" i="1"/>
  <c r="E766" i="1"/>
  <c r="F766" i="1"/>
  <c r="G766" i="1"/>
  <c r="H766" i="1"/>
  <c r="I766" i="1"/>
  <c r="J766" i="1"/>
  <c r="K766" i="1"/>
  <c r="L766" i="1"/>
  <c r="D767" i="1"/>
  <c r="E767" i="1"/>
  <c r="F767" i="1"/>
  <c r="G767" i="1"/>
  <c r="H767" i="1"/>
  <c r="I767" i="1"/>
  <c r="J767" i="1"/>
  <c r="K767" i="1"/>
  <c r="L767" i="1"/>
  <c r="D768" i="1"/>
  <c r="E768" i="1"/>
  <c r="F768" i="1"/>
  <c r="G768" i="1"/>
  <c r="H768" i="1"/>
  <c r="I768" i="1"/>
  <c r="J768" i="1"/>
  <c r="K768" i="1"/>
  <c r="L768" i="1"/>
  <c r="D769" i="1"/>
  <c r="E769" i="1"/>
  <c r="F769" i="1"/>
  <c r="G769" i="1"/>
  <c r="H769" i="1"/>
  <c r="I769" i="1"/>
  <c r="J769" i="1"/>
  <c r="K769" i="1"/>
  <c r="L769" i="1"/>
  <c r="D770" i="1"/>
  <c r="E770" i="1"/>
  <c r="F770" i="1"/>
  <c r="G770" i="1"/>
  <c r="H770" i="1"/>
  <c r="I770" i="1"/>
  <c r="J770" i="1"/>
  <c r="K770" i="1"/>
  <c r="L770" i="1"/>
  <c r="D771" i="1"/>
  <c r="E771" i="1"/>
  <c r="F771" i="1"/>
  <c r="G771" i="1"/>
  <c r="H771" i="1"/>
  <c r="I771" i="1"/>
  <c r="J771" i="1"/>
  <c r="K771" i="1"/>
  <c r="L771" i="1"/>
  <c r="D772" i="1"/>
  <c r="E772" i="1"/>
  <c r="F772" i="1"/>
  <c r="G772" i="1"/>
  <c r="H772" i="1"/>
  <c r="I772" i="1"/>
  <c r="J772" i="1"/>
  <c r="K772" i="1"/>
  <c r="L772" i="1"/>
  <c r="D773" i="1"/>
  <c r="E773" i="1"/>
  <c r="F773" i="1"/>
  <c r="G773" i="1"/>
  <c r="H773" i="1"/>
  <c r="I773" i="1"/>
  <c r="J773" i="1"/>
  <c r="K773" i="1"/>
  <c r="L773" i="1"/>
  <c r="D774" i="1"/>
  <c r="E774" i="1"/>
  <c r="F774" i="1"/>
  <c r="G774" i="1"/>
  <c r="H774" i="1"/>
  <c r="I774" i="1"/>
  <c r="J774" i="1"/>
  <c r="K774" i="1"/>
  <c r="L774" i="1"/>
  <c r="D775" i="1"/>
  <c r="E775" i="1"/>
  <c r="F775" i="1"/>
  <c r="G775" i="1"/>
  <c r="H775" i="1"/>
  <c r="I775" i="1"/>
  <c r="J775" i="1"/>
  <c r="K775" i="1"/>
  <c r="L775" i="1"/>
  <c r="D776" i="1"/>
  <c r="E776" i="1"/>
  <c r="F776" i="1"/>
  <c r="G776" i="1"/>
  <c r="H776" i="1"/>
  <c r="I776" i="1"/>
  <c r="J776" i="1"/>
  <c r="K776" i="1"/>
  <c r="L776" i="1"/>
  <c r="D777" i="1"/>
  <c r="E777" i="1"/>
  <c r="F777" i="1"/>
  <c r="G777" i="1"/>
  <c r="H777" i="1"/>
  <c r="I777" i="1"/>
  <c r="J777" i="1"/>
  <c r="K777" i="1"/>
  <c r="L777" i="1"/>
  <c r="D778" i="1"/>
  <c r="E778" i="1"/>
  <c r="F778" i="1"/>
  <c r="G778" i="1"/>
  <c r="H778" i="1"/>
  <c r="I778" i="1"/>
  <c r="J778" i="1"/>
  <c r="K778" i="1"/>
  <c r="L778" i="1"/>
  <c r="D779" i="1"/>
  <c r="E779" i="1"/>
  <c r="F779" i="1"/>
  <c r="G779" i="1"/>
  <c r="H779" i="1"/>
  <c r="I779" i="1"/>
  <c r="J779" i="1"/>
  <c r="K779" i="1"/>
  <c r="L779" i="1"/>
  <c r="D780" i="1"/>
  <c r="E780" i="1"/>
  <c r="F780" i="1"/>
  <c r="G780" i="1"/>
  <c r="H780" i="1"/>
  <c r="I780" i="1"/>
  <c r="J780" i="1"/>
  <c r="K780" i="1"/>
  <c r="L780" i="1"/>
  <c r="D781" i="1"/>
  <c r="E781" i="1"/>
  <c r="F781" i="1"/>
  <c r="G781" i="1"/>
  <c r="H781" i="1"/>
  <c r="I781" i="1"/>
  <c r="J781" i="1"/>
  <c r="K781" i="1"/>
  <c r="L781" i="1"/>
  <c r="D782" i="1"/>
  <c r="E782" i="1"/>
  <c r="F782" i="1"/>
  <c r="G782" i="1"/>
  <c r="H782" i="1"/>
  <c r="I782" i="1"/>
  <c r="J782" i="1"/>
  <c r="K782" i="1"/>
  <c r="L782" i="1"/>
  <c r="D783" i="1"/>
  <c r="E783" i="1"/>
  <c r="F783" i="1"/>
  <c r="G783" i="1"/>
  <c r="H783" i="1"/>
  <c r="I783" i="1"/>
  <c r="J783" i="1"/>
  <c r="K783" i="1"/>
  <c r="L783" i="1"/>
  <c r="D784" i="1"/>
  <c r="E784" i="1"/>
  <c r="F784" i="1"/>
  <c r="G784" i="1"/>
  <c r="H784" i="1"/>
  <c r="I784" i="1"/>
  <c r="J784" i="1"/>
  <c r="K784" i="1"/>
  <c r="L784" i="1"/>
  <c r="D785" i="1"/>
  <c r="E785" i="1"/>
  <c r="F785" i="1"/>
  <c r="G785" i="1"/>
  <c r="H785" i="1"/>
  <c r="I785" i="1"/>
  <c r="J785" i="1"/>
  <c r="K785" i="1"/>
  <c r="L785" i="1"/>
  <c r="D786" i="1"/>
  <c r="E786" i="1"/>
  <c r="F786" i="1"/>
  <c r="G786" i="1"/>
  <c r="H786" i="1"/>
  <c r="I786" i="1"/>
  <c r="J786" i="1"/>
  <c r="K786" i="1"/>
  <c r="L786" i="1"/>
  <c r="D787" i="1"/>
  <c r="E787" i="1"/>
  <c r="F787" i="1"/>
  <c r="G787" i="1"/>
  <c r="H787" i="1"/>
  <c r="I787" i="1"/>
  <c r="J787" i="1"/>
  <c r="K787" i="1"/>
  <c r="L787" i="1"/>
  <c r="D788" i="1"/>
  <c r="E788" i="1"/>
  <c r="F788" i="1"/>
  <c r="G788" i="1"/>
  <c r="H788" i="1"/>
  <c r="I788" i="1"/>
  <c r="J788" i="1"/>
  <c r="K788" i="1"/>
  <c r="L788" i="1"/>
  <c r="D789" i="1"/>
  <c r="E789" i="1"/>
  <c r="F789" i="1"/>
  <c r="G789" i="1"/>
  <c r="H789" i="1"/>
  <c r="I789" i="1"/>
  <c r="J789" i="1"/>
  <c r="K789" i="1"/>
  <c r="L789" i="1"/>
  <c r="D790" i="1"/>
  <c r="E790" i="1"/>
  <c r="F790" i="1"/>
  <c r="G790" i="1"/>
  <c r="H790" i="1"/>
  <c r="I790" i="1"/>
  <c r="J790" i="1"/>
  <c r="K790" i="1"/>
  <c r="L790" i="1"/>
  <c r="D791" i="1"/>
  <c r="E791" i="1"/>
  <c r="F791" i="1"/>
  <c r="G791" i="1"/>
  <c r="H791" i="1"/>
  <c r="I791" i="1"/>
  <c r="J791" i="1"/>
  <c r="K791" i="1"/>
  <c r="L791" i="1"/>
  <c r="D792" i="1"/>
  <c r="E792" i="1"/>
  <c r="F792" i="1"/>
  <c r="G792" i="1"/>
  <c r="H792" i="1"/>
  <c r="I792" i="1"/>
  <c r="J792" i="1"/>
  <c r="K792" i="1"/>
  <c r="L792" i="1"/>
  <c r="D793" i="1"/>
  <c r="E793" i="1"/>
  <c r="F793" i="1"/>
  <c r="G793" i="1"/>
  <c r="H793" i="1"/>
  <c r="I793" i="1"/>
  <c r="J793" i="1"/>
  <c r="K793" i="1"/>
  <c r="L793" i="1"/>
  <c r="D794" i="1"/>
  <c r="E794" i="1"/>
  <c r="F794" i="1"/>
  <c r="G794" i="1"/>
  <c r="H794" i="1"/>
  <c r="I794" i="1"/>
  <c r="J794" i="1"/>
  <c r="K794" i="1"/>
  <c r="L794" i="1"/>
  <c r="D795" i="1"/>
  <c r="E795" i="1"/>
  <c r="F795" i="1"/>
  <c r="G795" i="1"/>
  <c r="H795" i="1"/>
  <c r="I795" i="1"/>
  <c r="J795" i="1"/>
  <c r="K795" i="1"/>
  <c r="L795" i="1"/>
  <c r="D796" i="1"/>
  <c r="E796" i="1"/>
  <c r="F796" i="1"/>
  <c r="G796" i="1"/>
  <c r="H796" i="1"/>
  <c r="I796" i="1"/>
  <c r="J796" i="1"/>
  <c r="K796" i="1"/>
  <c r="L796" i="1"/>
  <c r="D797" i="1"/>
  <c r="E797" i="1"/>
  <c r="F797" i="1"/>
  <c r="G797" i="1"/>
  <c r="H797" i="1"/>
  <c r="I797" i="1"/>
  <c r="J797" i="1"/>
  <c r="K797" i="1"/>
  <c r="L797" i="1"/>
  <c r="D798" i="1"/>
  <c r="E798" i="1"/>
  <c r="F798" i="1"/>
  <c r="G798" i="1"/>
  <c r="H798" i="1"/>
  <c r="I798" i="1"/>
  <c r="J798" i="1"/>
  <c r="K798" i="1"/>
  <c r="L798" i="1"/>
  <c r="D799" i="1"/>
  <c r="E799" i="1"/>
  <c r="F799" i="1"/>
  <c r="G799" i="1"/>
  <c r="H799" i="1"/>
  <c r="I799" i="1"/>
  <c r="J799" i="1"/>
  <c r="K799" i="1"/>
  <c r="L799" i="1"/>
  <c r="D800" i="1"/>
  <c r="E800" i="1"/>
  <c r="F800" i="1"/>
  <c r="G800" i="1"/>
  <c r="H800" i="1"/>
  <c r="I800" i="1"/>
  <c r="J800" i="1"/>
  <c r="K800" i="1"/>
  <c r="L800" i="1"/>
  <c r="D801" i="1"/>
  <c r="E801" i="1"/>
  <c r="F801" i="1"/>
  <c r="G801" i="1"/>
  <c r="H801" i="1"/>
  <c r="I801" i="1"/>
  <c r="J801" i="1"/>
  <c r="K801" i="1"/>
  <c r="L801" i="1"/>
  <c r="D802" i="1"/>
  <c r="E802" i="1"/>
  <c r="F802" i="1"/>
  <c r="G802" i="1"/>
  <c r="H802" i="1"/>
  <c r="I802" i="1"/>
  <c r="J802" i="1"/>
  <c r="K802" i="1"/>
  <c r="L802" i="1"/>
  <c r="D803" i="1"/>
  <c r="E803" i="1"/>
  <c r="F803" i="1"/>
  <c r="G803" i="1"/>
  <c r="H803" i="1"/>
  <c r="I803" i="1"/>
  <c r="J803" i="1"/>
  <c r="K803" i="1"/>
  <c r="L803" i="1"/>
  <c r="D804" i="1"/>
  <c r="E804" i="1"/>
  <c r="F804" i="1"/>
  <c r="G804" i="1"/>
  <c r="H804" i="1"/>
  <c r="I804" i="1"/>
  <c r="J804" i="1"/>
  <c r="K804" i="1"/>
  <c r="L804" i="1"/>
  <c r="D805" i="1"/>
  <c r="E805" i="1"/>
  <c r="F805" i="1"/>
  <c r="G805" i="1"/>
  <c r="H805" i="1"/>
  <c r="I805" i="1"/>
  <c r="J805" i="1"/>
  <c r="K805" i="1"/>
  <c r="L805" i="1"/>
  <c r="D806" i="1"/>
  <c r="E806" i="1"/>
  <c r="F806" i="1"/>
  <c r="G806" i="1"/>
  <c r="H806" i="1"/>
  <c r="I806" i="1"/>
  <c r="J806" i="1"/>
  <c r="K806" i="1"/>
  <c r="L806" i="1"/>
  <c r="D807" i="1"/>
  <c r="E807" i="1"/>
  <c r="F807" i="1"/>
  <c r="G807" i="1"/>
  <c r="H807" i="1"/>
  <c r="I807" i="1"/>
  <c r="J807" i="1"/>
  <c r="K807" i="1"/>
  <c r="L807" i="1"/>
  <c r="D808" i="1"/>
  <c r="E808" i="1"/>
  <c r="F808" i="1"/>
  <c r="G808" i="1"/>
  <c r="H808" i="1"/>
  <c r="I808" i="1"/>
  <c r="J808" i="1"/>
  <c r="K808" i="1"/>
  <c r="L808" i="1"/>
  <c r="D809" i="1"/>
  <c r="E809" i="1"/>
  <c r="F809" i="1"/>
  <c r="G809" i="1"/>
  <c r="H809" i="1"/>
  <c r="I809" i="1"/>
  <c r="J809" i="1"/>
  <c r="K809" i="1"/>
  <c r="L809" i="1"/>
  <c r="D810" i="1"/>
  <c r="E810" i="1"/>
  <c r="F810" i="1"/>
  <c r="G810" i="1"/>
  <c r="H810" i="1"/>
  <c r="I810" i="1"/>
  <c r="J810" i="1"/>
  <c r="K810" i="1"/>
  <c r="L810" i="1"/>
  <c r="D811" i="1"/>
  <c r="E811" i="1"/>
  <c r="F811" i="1"/>
  <c r="G811" i="1"/>
  <c r="H811" i="1"/>
  <c r="I811" i="1"/>
  <c r="J811" i="1"/>
  <c r="K811" i="1"/>
  <c r="L811" i="1"/>
  <c r="D812" i="1"/>
  <c r="E812" i="1"/>
  <c r="F812" i="1"/>
  <c r="G812" i="1"/>
  <c r="H812" i="1"/>
  <c r="I812" i="1"/>
  <c r="J812" i="1"/>
  <c r="K812" i="1"/>
  <c r="L812" i="1"/>
  <c r="D813" i="1"/>
  <c r="E813" i="1"/>
  <c r="F813" i="1"/>
  <c r="G813" i="1"/>
  <c r="H813" i="1"/>
  <c r="I813" i="1"/>
  <c r="J813" i="1"/>
  <c r="K813" i="1"/>
  <c r="L813" i="1"/>
  <c r="D814" i="1"/>
  <c r="E814" i="1"/>
  <c r="F814" i="1"/>
  <c r="G814" i="1"/>
  <c r="H814" i="1"/>
  <c r="I814" i="1"/>
  <c r="J814" i="1"/>
  <c r="K814" i="1"/>
  <c r="L814" i="1"/>
  <c r="D815" i="1"/>
  <c r="E815" i="1"/>
  <c r="F815" i="1"/>
  <c r="G815" i="1"/>
  <c r="H815" i="1"/>
  <c r="I815" i="1"/>
  <c r="J815" i="1"/>
  <c r="K815" i="1"/>
  <c r="L815" i="1"/>
  <c r="D816" i="1"/>
  <c r="E816" i="1"/>
  <c r="F816" i="1"/>
  <c r="G816" i="1"/>
  <c r="H816" i="1"/>
  <c r="I816" i="1"/>
  <c r="J816" i="1"/>
  <c r="K816" i="1"/>
  <c r="L816" i="1"/>
  <c r="D817" i="1"/>
  <c r="E817" i="1"/>
  <c r="F817" i="1"/>
  <c r="G817" i="1"/>
  <c r="H817" i="1"/>
  <c r="I817" i="1"/>
  <c r="J817" i="1"/>
  <c r="K817" i="1"/>
  <c r="L817" i="1"/>
  <c r="D818" i="1"/>
  <c r="E818" i="1"/>
  <c r="F818" i="1"/>
  <c r="G818" i="1"/>
  <c r="H818" i="1"/>
  <c r="I818" i="1"/>
  <c r="J818" i="1"/>
  <c r="K818" i="1"/>
  <c r="L818" i="1"/>
  <c r="D819" i="1"/>
  <c r="E819" i="1"/>
  <c r="F819" i="1"/>
  <c r="G819" i="1"/>
  <c r="H819" i="1"/>
  <c r="I819" i="1"/>
  <c r="J819" i="1"/>
  <c r="K819" i="1"/>
  <c r="L819" i="1"/>
  <c r="D820" i="1"/>
  <c r="E820" i="1"/>
  <c r="F820" i="1"/>
  <c r="G820" i="1"/>
  <c r="H820" i="1"/>
  <c r="I820" i="1"/>
  <c r="J820" i="1"/>
  <c r="K820" i="1"/>
  <c r="L820" i="1"/>
  <c r="D821" i="1"/>
  <c r="E821" i="1"/>
  <c r="F821" i="1"/>
  <c r="G821" i="1"/>
  <c r="H821" i="1"/>
  <c r="I821" i="1"/>
  <c r="J821" i="1"/>
  <c r="K821" i="1"/>
  <c r="L821" i="1"/>
  <c r="D822" i="1"/>
  <c r="E822" i="1"/>
  <c r="F822" i="1"/>
  <c r="G822" i="1"/>
  <c r="H822" i="1"/>
  <c r="I822" i="1"/>
  <c r="J822" i="1"/>
  <c r="K822" i="1"/>
  <c r="L822" i="1"/>
  <c r="D823" i="1"/>
  <c r="E823" i="1"/>
  <c r="F823" i="1"/>
  <c r="G823" i="1"/>
  <c r="H823" i="1"/>
  <c r="I823" i="1"/>
  <c r="J823" i="1"/>
  <c r="K823" i="1"/>
  <c r="L823" i="1"/>
  <c r="D824" i="1"/>
  <c r="E824" i="1"/>
  <c r="F824" i="1"/>
  <c r="G824" i="1"/>
  <c r="H824" i="1"/>
  <c r="I824" i="1"/>
  <c r="J824" i="1"/>
  <c r="K824" i="1"/>
  <c r="L824" i="1"/>
  <c r="D825" i="1"/>
  <c r="E825" i="1"/>
  <c r="F825" i="1"/>
  <c r="G825" i="1"/>
  <c r="H825" i="1"/>
  <c r="I825" i="1"/>
  <c r="J825" i="1"/>
  <c r="K825" i="1"/>
  <c r="L825" i="1"/>
  <c r="D826" i="1"/>
  <c r="E826" i="1"/>
  <c r="F826" i="1"/>
  <c r="G826" i="1"/>
  <c r="H826" i="1"/>
  <c r="I826" i="1"/>
  <c r="J826" i="1"/>
  <c r="K826" i="1"/>
  <c r="L826" i="1"/>
  <c r="D827" i="1"/>
  <c r="E827" i="1"/>
  <c r="F827" i="1"/>
  <c r="G827" i="1"/>
  <c r="H827" i="1"/>
  <c r="I827" i="1"/>
  <c r="J827" i="1"/>
  <c r="K827" i="1"/>
  <c r="L827" i="1"/>
  <c r="D828" i="1"/>
  <c r="E828" i="1"/>
  <c r="F828" i="1"/>
  <c r="G828" i="1"/>
  <c r="H828" i="1"/>
  <c r="I828" i="1"/>
  <c r="J828" i="1"/>
  <c r="K828" i="1"/>
  <c r="L828" i="1"/>
  <c r="D829" i="1"/>
  <c r="E829" i="1"/>
  <c r="F829" i="1"/>
  <c r="G829" i="1"/>
  <c r="H829" i="1"/>
  <c r="I829" i="1"/>
  <c r="J829" i="1"/>
  <c r="K829" i="1"/>
  <c r="L829" i="1"/>
  <c r="D830" i="1"/>
  <c r="E830" i="1"/>
  <c r="F830" i="1"/>
  <c r="G830" i="1"/>
  <c r="H830" i="1"/>
  <c r="I830" i="1"/>
  <c r="J830" i="1"/>
  <c r="K830" i="1"/>
  <c r="L830" i="1"/>
  <c r="D831" i="1"/>
  <c r="E831" i="1"/>
  <c r="F831" i="1"/>
  <c r="G831" i="1"/>
  <c r="H831" i="1"/>
  <c r="I831" i="1"/>
  <c r="J831" i="1"/>
  <c r="K831" i="1"/>
  <c r="L831" i="1"/>
  <c r="D832" i="1"/>
  <c r="E832" i="1"/>
  <c r="F832" i="1"/>
  <c r="G832" i="1"/>
  <c r="H832" i="1"/>
  <c r="I832" i="1"/>
  <c r="J832" i="1"/>
  <c r="K832" i="1"/>
  <c r="L832" i="1"/>
  <c r="D833" i="1"/>
  <c r="E833" i="1"/>
  <c r="F833" i="1"/>
  <c r="G833" i="1"/>
  <c r="H833" i="1"/>
  <c r="I833" i="1"/>
  <c r="J833" i="1"/>
  <c r="K833" i="1"/>
  <c r="L833" i="1"/>
  <c r="D834" i="1"/>
  <c r="E834" i="1"/>
  <c r="F834" i="1"/>
  <c r="G834" i="1"/>
  <c r="H834" i="1"/>
  <c r="I834" i="1"/>
  <c r="J834" i="1"/>
  <c r="K834" i="1"/>
  <c r="L834" i="1"/>
  <c r="D835" i="1"/>
  <c r="E835" i="1"/>
  <c r="F835" i="1"/>
  <c r="G835" i="1"/>
  <c r="H835" i="1"/>
  <c r="I835" i="1"/>
  <c r="J835" i="1"/>
  <c r="K835" i="1"/>
  <c r="L835" i="1"/>
  <c r="D836" i="1"/>
  <c r="E836" i="1"/>
  <c r="F836" i="1"/>
  <c r="G836" i="1"/>
  <c r="H836" i="1"/>
  <c r="I836" i="1"/>
  <c r="J836" i="1"/>
  <c r="K836" i="1"/>
  <c r="L836" i="1"/>
  <c r="D837" i="1"/>
  <c r="E837" i="1"/>
  <c r="F837" i="1"/>
  <c r="G837" i="1"/>
  <c r="H837" i="1"/>
  <c r="I837" i="1"/>
  <c r="J837" i="1"/>
  <c r="K837" i="1"/>
  <c r="L837" i="1"/>
  <c r="D838" i="1"/>
  <c r="E838" i="1"/>
  <c r="F838" i="1"/>
  <c r="G838" i="1"/>
  <c r="H838" i="1"/>
  <c r="I838" i="1"/>
  <c r="J838" i="1"/>
  <c r="K838" i="1"/>
  <c r="L838" i="1"/>
  <c r="D839" i="1"/>
  <c r="E839" i="1"/>
  <c r="F839" i="1"/>
  <c r="G839" i="1"/>
  <c r="H839" i="1"/>
  <c r="I839" i="1"/>
  <c r="J839" i="1"/>
  <c r="K839" i="1"/>
  <c r="L839" i="1"/>
  <c r="D840" i="1"/>
  <c r="E840" i="1"/>
  <c r="F840" i="1"/>
  <c r="G840" i="1"/>
  <c r="H840" i="1"/>
  <c r="I840" i="1"/>
  <c r="J840" i="1"/>
  <c r="K840" i="1"/>
  <c r="L840" i="1"/>
  <c r="D841" i="1"/>
  <c r="E841" i="1"/>
  <c r="F841" i="1"/>
  <c r="G841" i="1"/>
  <c r="H841" i="1"/>
  <c r="I841" i="1"/>
  <c r="J841" i="1"/>
  <c r="K841" i="1"/>
  <c r="L841" i="1"/>
  <c r="D842" i="1"/>
  <c r="E842" i="1"/>
  <c r="F842" i="1"/>
  <c r="G842" i="1"/>
  <c r="H842" i="1"/>
  <c r="I842" i="1"/>
  <c r="J842" i="1"/>
  <c r="K842" i="1"/>
  <c r="L842" i="1"/>
  <c r="D843" i="1"/>
  <c r="E843" i="1"/>
  <c r="F843" i="1"/>
  <c r="G843" i="1"/>
  <c r="H843" i="1"/>
  <c r="I843" i="1"/>
  <c r="J843" i="1"/>
  <c r="K843" i="1"/>
  <c r="L843" i="1"/>
  <c r="D844" i="1"/>
  <c r="E844" i="1"/>
  <c r="F844" i="1"/>
  <c r="G844" i="1"/>
  <c r="H844" i="1"/>
  <c r="I844" i="1"/>
  <c r="J844" i="1"/>
  <c r="K844" i="1"/>
  <c r="L844" i="1"/>
  <c r="D845" i="1"/>
  <c r="E845" i="1"/>
  <c r="F845" i="1"/>
  <c r="G845" i="1"/>
  <c r="H845" i="1"/>
  <c r="I845" i="1"/>
  <c r="J845" i="1"/>
  <c r="K845" i="1"/>
  <c r="L845" i="1"/>
  <c r="D846" i="1"/>
  <c r="E846" i="1"/>
  <c r="F846" i="1"/>
  <c r="G846" i="1"/>
  <c r="H846" i="1"/>
  <c r="I846" i="1"/>
  <c r="J846" i="1"/>
  <c r="K846" i="1"/>
  <c r="L846" i="1"/>
  <c r="D847" i="1"/>
  <c r="E847" i="1"/>
  <c r="F847" i="1"/>
  <c r="G847" i="1"/>
  <c r="H847" i="1"/>
  <c r="I847" i="1"/>
  <c r="J847" i="1"/>
  <c r="K847" i="1"/>
  <c r="L847" i="1"/>
  <c r="D848" i="1"/>
  <c r="E848" i="1"/>
  <c r="F848" i="1"/>
  <c r="G848" i="1"/>
  <c r="H848" i="1"/>
  <c r="I848" i="1"/>
  <c r="J848" i="1"/>
  <c r="K848" i="1"/>
  <c r="L848" i="1"/>
  <c r="D849" i="1"/>
  <c r="E849" i="1"/>
  <c r="F849" i="1"/>
  <c r="G849" i="1"/>
  <c r="H849" i="1"/>
  <c r="I849" i="1"/>
  <c r="J849" i="1"/>
  <c r="K849" i="1"/>
  <c r="L849" i="1"/>
  <c r="D850" i="1"/>
  <c r="E850" i="1"/>
  <c r="F850" i="1"/>
  <c r="G850" i="1"/>
  <c r="H850" i="1"/>
  <c r="I850" i="1"/>
  <c r="J850" i="1"/>
  <c r="K850" i="1"/>
  <c r="L850" i="1"/>
  <c r="D851" i="1"/>
  <c r="E851" i="1"/>
  <c r="F851" i="1"/>
  <c r="G851" i="1"/>
  <c r="H851" i="1"/>
  <c r="I851" i="1"/>
  <c r="J851" i="1"/>
  <c r="K851" i="1"/>
  <c r="L851" i="1"/>
  <c r="D852" i="1"/>
  <c r="E852" i="1"/>
  <c r="F852" i="1"/>
  <c r="G852" i="1"/>
  <c r="H852" i="1"/>
  <c r="I852" i="1"/>
  <c r="J852" i="1"/>
  <c r="K852" i="1"/>
  <c r="L852" i="1"/>
  <c r="D853" i="1"/>
  <c r="E853" i="1"/>
  <c r="F853" i="1"/>
  <c r="G853" i="1"/>
  <c r="H853" i="1"/>
  <c r="I853" i="1"/>
  <c r="J853" i="1"/>
  <c r="K853" i="1"/>
  <c r="L853" i="1"/>
  <c r="D854" i="1"/>
  <c r="E854" i="1"/>
  <c r="F854" i="1"/>
  <c r="G854" i="1"/>
  <c r="H854" i="1"/>
  <c r="I854" i="1"/>
  <c r="J854" i="1"/>
  <c r="K854" i="1"/>
  <c r="L854" i="1"/>
  <c r="D855" i="1"/>
  <c r="E855" i="1"/>
  <c r="F855" i="1"/>
  <c r="G855" i="1"/>
  <c r="H855" i="1"/>
  <c r="I855" i="1"/>
  <c r="J855" i="1"/>
  <c r="K855" i="1"/>
  <c r="L855" i="1"/>
  <c r="D856" i="1"/>
  <c r="E856" i="1"/>
  <c r="F856" i="1"/>
  <c r="G856" i="1"/>
  <c r="H856" i="1"/>
  <c r="I856" i="1"/>
  <c r="J856" i="1"/>
  <c r="K856" i="1"/>
  <c r="L856" i="1"/>
  <c r="D857" i="1"/>
  <c r="E857" i="1"/>
  <c r="F857" i="1"/>
  <c r="G857" i="1"/>
  <c r="H857" i="1"/>
  <c r="I857" i="1"/>
  <c r="J857" i="1"/>
  <c r="K857" i="1"/>
  <c r="L857" i="1"/>
  <c r="D858" i="1"/>
  <c r="E858" i="1"/>
  <c r="F858" i="1"/>
  <c r="G858" i="1"/>
  <c r="H858" i="1"/>
  <c r="I858" i="1"/>
  <c r="J858" i="1"/>
  <c r="K858" i="1"/>
  <c r="L858" i="1"/>
  <c r="D859" i="1"/>
  <c r="E859" i="1"/>
  <c r="F859" i="1"/>
  <c r="G859" i="1"/>
  <c r="H859" i="1"/>
  <c r="I859" i="1"/>
  <c r="J859" i="1"/>
  <c r="K859" i="1"/>
  <c r="L859" i="1"/>
  <c r="D860" i="1"/>
  <c r="E860" i="1"/>
  <c r="F860" i="1"/>
  <c r="G860" i="1"/>
  <c r="H860" i="1"/>
  <c r="I860" i="1"/>
  <c r="J860" i="1"/>
  <c r="K860" i="1"/>
  <c r="L860" i="1"/>
  <c r="D861" i="1"/>
  <c r="E861" i="1"/>
  <c r="F861" i="1"/>
  <c r="G861" i="1"/>
  <c r="H861" i="1"/>
  <c r="I861" i="1"/>
  <c r="J861" i="1"/>
  <c r="K861" i="1"/>
  <c r="L861" i="1"/>
  <c r="D862" i="1"/>
  <c r="E862" i="1"/>
  <c r="F862" i="1"/>
  <c r="G862" i="1"/>
  <c r="H862" i="1"/>
  <c r="I862" i="1"/>
  <c r="J862" i="1"/>
  <c r="K862" i="1"/>
  <c r="L862" i="1"/>
  <c r="D863" i="1"/>
  <c r="E863" i="1"/>
  <c r="F863" i="1"/>
  <c r="G863" i="1"/>
  <c r="H863" i="1"/>
  <c r="I863" i="1"/>
  <c r="J863" i="1"/>
  <c r="K863" i="1"/>
  <c r="L863" i="1"/>
  <c r="D864" i="1"/>
  <c r="E864" i="1"/>
  <c r="F864" i="1"/>
  <c r="G864" i="1"/>
  <c r="H864" i="1"/>
  <c r="I864" i="1"/>
  <c r="J864" i="1"/>
  <c r="K864" i="1"/>
  <c r="L864" i="1"/>
  <c r="D865" i="1"/>
  <c r="E865" i="1"/>
  <c r="F865" i="1"/>
  <c r="G865" i="1"/>
  <c r="H865" i="1"/>
  <c r="I865" i="1"/>
  <c r="J865" i="1"/>
  <c r="K865" i="1"/>
  <c r="L865" i="1"/>
  <c r="D866" i="1"/>
  <c r="E866" i="1"/>
  <c r="F866" i="1"/>
  <c r="G866" i="1"/>
  <c r="H866" i="1"/>
  <c r="I866" i="1"/>
  <c r="J866" i="1"/>
  <c r="K866" i="1"/>
  <c r="L866" i="1"/>
  <c r="D867" i="1"/>
  <c r="E867" i="1"/>
  <c r="F867" i="1"/>
  <c r="G867" i="1"/>
  <c r="H867" i="1"/>
  <c r="I867" i="1"/>
  <c r="J867" i="1"/>
  <c r="K867" i="1"/>
  <c r="L867" i="1"/>
  <c r="D868" i="1"/>
  <c r="E868" i="1"/>
  <c r="F868" i="1"/>
  <c r="G868" i="1"/>
  <c r="H868" i="1"/>
  <c r="I868" i="1"/>
  <c r="J868" i="1"/>
  <c r="K868" i="1"/>
  <c r="L868" i="1"/>
  <c r="D869" i="1"/>
  <c r="E869" i="1"/>
  <c r="F869" i="1"/>
  <c r="G869" i="1"/>
  <c r="H869" i="1"/>
  <c r="I869" i="1"/>
  <c r="J869" i="1"/>
  <c r="K869" i="1"/>
  <c r="L869" i="1"/>
  <c r="D870" i="1"/>
  <c r="E870" i="1"/>
  <c r="F870" i="1"/>
  <c r="G870" i="1"/>
  <c r="H870" i="1"/>
  <c r="I870" i="1"/>
  <c r="J870" i="1"/>
  <c r="K870" i="1"/>
  <c r="L870" i="1"/>
  <c r="D871" i="1"/>
  <c r="E871" i="1"/>
  <c r="F871" i="1"/>
  <c r="G871" i="1"/>
  <c r="H871" i="1"/>
  <c r="I871" i="1"/>
  <c r="J871" i="1"/>
  <c r="K871" i="1"/>
  <c r="L871" i="1"/>
  <c r="D872" i="1"/>
  <c r="E872" i="1"/>
  <c r="F872" i="1"/>
  <c r="G872" i="1"/>
  <c r="H872" i="1"/>
  <c r="I872" i="1"/>
  <c r="J872" i="1"/>
  <c r="K872" i="1"/>
  <c r="L872" i="1"/>
  <c r="D873" i="1"/>
  <c r="E873" i="1"/>
  <c r="F873" i="1"/>
  <c r="G873" i="1"/>
  <c r="H873" i="1"/>
  <c r="I873" i="1"/>
  <c r="J873" i="1"/>
  <c r="K873" i="1"/>
  <c r="L873" i="1"/>
  <c r="D874" i="1"/>
  <c r="E874" i="1"/>
  <c r="F874" i="1"/>
  <c r="G874" i="1"/>
  <c r="H874" i="1"/>
  <c r="I874" i="1"/>
  <c r="J874" i="1"/>
  <c r="K874" i="1"/>
  <c r="L874" i="1"/>
  <c r="D875" i="1"/>
  <c r="E875" i="1"/>
  <c r="F875" i="1"/>
  <c r="G875" i="1"/>
  <c r="H875" i="1"/>
  <c r="I875" i="1"/>
  <c r="J875" i="1"/>
  <c r="K875" i="1"/>
  <c r="L875" i="1"/>
  <c r="D876" i="1"/>
  <c r="E876" i="1"/>
  <c r="F876" i="1"/>
  <c r="G876" i="1"/>
  <c r="H876" i="1"/>
  <c r="I876" i="1"/>
  <c r="J876" i="1"/>
  <c r="K876" i="1"/>
  <c r="L876" i="1"/>
  <c r="D877" i="1"/>
  <c r="E877" i="1"/>
  <c r="F877" i="1"/>
  <c r="G877" i="1"/>
  <c r="H877" i="1"/>
  <c r="I877" i="1"/>
  <c r="J877" i="1"/>
  <c r="K877" i="1"/>
  <c r="L877" i="1"/>
  <c r="D878" i="1"/>
  <c r="E878" i="1"/>
  <c r="F878" i="1"/>
  <c r="G878" i="1"/>
  <c r="H878" i="1"/>
  <c r="I878" i="1"/>
  <c r="J878" i="1"/>
  <c r="K878" i="1"/>
  <c r="L878" i="1"/>
  <c r="D879" i="1"/>
  <c r="E879" i="1"/>
  <c r="F879" i="1"/>
  <c r="G879" i="1"/>
  <c r="H879" i="1"/>
  <c r="I879" i="1"/>
  <c r="J879" i="1"/>
  <c r="K879" i="1"/>
  <c r="L879" i="1"/>
  <c r="D880" i="1"/>
  <c r="E880" i="1"/>
  <c r="F880" i="1"/>
  <c r="G880" i="1"/>
  <c r="H880" i="1"/>
  <c r="I880" i="1"/>
  <c r="J880" i="1"/>
  <c r="K880" i="1"/>
  <c r="L880" i="1"/>
  <c r="D881" i="1"/>
  <c r="E881" i="1"/>
  <c r="F881" i="1"/>
  <c r="G881" i="1"/>
  <c r="H881" i="1"/>
  <c r="I881" i="1"/>
  <c r="J881" i="1"/>
  <c r="K881" i="1"/>
  <c r="L881" i="1"/>
  <c r="D882" i="1"/>
  <c r="E882" i="1"/>
  <c r="F882" i="1"/>
  <c r="G882" i="1"/>
  <c r="H882" i="1"/>
  <c r="I882" i="1"/>
  <c r="J882" i="1"/>
  <c r="K882" i="1"/>
  <c r="L882" i="1"/>
  <c r="D883" i="1"/>
  <c r="E883" i="1"/>
  <c r="F883" i="1"/>
  <c r="G883" i="1"/>
  <c r="H883" i="1"/>
  <c r="I883" i="1"/>
  <c r="J883" i="1"/>
  <c r="K883" i="1"/>
  <c r="L883" i="1"/>
  <c r="D884" i="1"/>
  <c r="E884" i="1"/>
  <c r="F884" i="1"/>
  <c r="G884" i="1"/>
  <c r="H884" i="1"/>
  <c r="I884" i="1"/>
  <c r="J884" i="1"/>
  <c r="K884" i="1"/>
  <c r="L884" i="1"/>
  <c r="D885" i="1"/>
  <c r="E885" i="1"/>
  <c r="F885" i="1"/>
  <c r="G885" i="1"/>
  <c r="H885" i="1"/>
  <c r="I885" i="1"/>
  <c r="J885" i="1"/>
  <c r="K885" i="1"/>
  <c r="L885" i="1"/>
  <c r="D886" i="1"/>
  <c r="E886" i="1"/>
  <c r="F886" i="1"/>
  <c r="G886" i="1"/>
  <c r="H886" i="1"/>
  <c r="I886" i="1"/>
  <c r="J886" i="1"/>
  <c r="K886" i="1"/>
  <c r="L886" i="1"/>
  <c r="D887" i="1"/>
  <c r="E887" i="1"/>
  <c r="F887" i="1"/>
  <c r="G887" i="1"/>
  <c r="H887" i="1"/>
  <c r="I887" i="1"/>
  <c r="J887" i="1"/>
  <c r="K887" i="1"/>
  <c r="L887" i="1"/>
  <c r="D888" i="1"/>
  <c r="E888" i="1"/>
  <c r="F888" i="1"/>
  <c r="G888" i="1"/>
  <c r="H888" i="1"/>
  <c r="I888" i="1"/>
  <c r="J888" i="1"/>
  <c r="K888" i="1"/>
  <c r="L888" i="1"/>
  <c r="D889" i="1"/>
  <c r="E889" i="1"/>
  <c r="F889" i="1"/>
  <c r="G889" i="1"/>
  <c r="H889" i="1"/>
  <c r="I889" i="1"/>
  <c r="J889" i="1"/>
  <c r="K889" i="1"/>
  <c r="L889" i="1"/>
  <c r="D890" i="1"/>
  <c r="E890" i="1"/>
  <c r="F890" i="1"/>
  <c r="G890" i="1"/>
  <c r="H890" i="1"/>
  <c r="I890" i="1"/>
  <c r="J890" i="1"/>
  <c r="K890" i="1"/>
  <c r="L890" i="1"/>
  <c r="D891" i="1"/>
  <c r="E891" i="1"/>
  <c r="F891" i="1"/>
  <c r="G891" i="1"/>
  <c r="H891" i="1"/>
  <c r="I891" i="1"/>
  <c r="J891" i="1"/>
  <c r="K891" i="1"/>
  <c r="L891" i="1"/>
  <c r="D892" i="1"/>
  <c r="E892" i="1"/>
  <c r="F892" i="1"/>
  <c r="G892" i="1"/>
  <c r="H892" i="1"/>
  <c r="I892" i="1"/>
  <c r="J892" i="1"/>
  <c r="K892" i="1"/>
  <c r="L892" i="1"/>
  <c r="D893" i="1"/>
  <c r="E893" i="1"/>
  <c r="F893" i="1"/>
  <c r="G893" i="1"/>
  <c r="H893" i="1"/>
  <c r="I893" i="1"/>
  <c r="J893" i="1"/>
  <c r="K893" i="1"/>
  <c r="L893" i="1"/>
  <c r="D894" i="1"/>
  <c r="E894" i="1"/>
  <c r="F894" i="1"/>
  <c r="G894" i="1"/>
  <c r="H894" i="1"/>
  <c r="I894" i="1"/>
  <c r="J894" i="1"/>
  <c r="K894" i="1"/>
  <c r="L894" i="1"/>
  <c r="D895" i="1"/>
  <c r="E895" i="1"/>
  <c r="F895" i="1"/>
  <c r="G895" i="1"/>
  <c r="H895" i="1"/>
  <c r="I895" i="1"/>
  <c r="J895" i="1"/>
  <c r="K895" i="1"/>
  <c r="L895" i="1"/>
  <c r="D896" i="1"/>
  <c r="E896" i="1"/>
  <c r="F896" i="1"/>
  <c r="G896" i="1"/>
  <c r="H896" i="1"/>
  <c r="I896" i="1"/>
  <c r="J896" i="1"/>
  <c r="K896" i="1"/>
  <c r="L896" i="1"/>
  <c r="D897" i="1"/>
  <c r="E897" i="1"/>
  <c r="F897" i="1"/>
  <c r="G897" i="1"/>
  <c r="H897" i="1"/>
  <c r="I897" i="1"/>
  <c r="J897" i="1"/>
  <c r="K897" i="1"/>
  <c r="L897" i="1"/>
  <c r="D898" i="1"/>
  <c r="E898" i="1"/>
  <c r="F898" i="1"/>
  <c r="G898" i="1"/>
  <c r="H898" i="1"/>
  <c r="I898" i="1"/>
  <c r="J898" i="1"/>
  <c r="K898" i="1"/>
  <c r="L898" i="1"/>
  <c r="D899" i="1"/>
  <c r="E899" i="1"/>
  <c r="F899" i="1"/>
  <c r="G899" i="1"/>
  <c r="H899" i="1"/>
  <c r="I899" i="1"/>
  <c r="J899" i="1"/>
  <c r="K899" i="1"/>
  <c r="L899" i="1"/>
  <c r="D900" i="1"/>
  <c r="E900" i="1"/>
  <c r="F900" i="1"/>
  <c r="G900" i="1"/>
  <c r="H900" i="1"/>
  <c r="I900" i="1"/>
  <c r="J900" i="1"/>
  <c r="K900" i="1"/>
  <c r="L900" i="1"/>
  <c r="D901" i="1"/>
  <c r="E901" i="1"/>
  <c r="F901" i="1"/>
  <c r="G901" i="1"/>
  <c r="H901" i="1"/>
  <c r="I901" i="1"/>
  <c r="J901" i="1"/>
  <c r="K901" i="1"/>
  <c r="L901" i="1"/>
  <c r="D902" i="1"/>
  <c r="E902" i="1"/>
  <c r="F902" i="1"/>
  <c r="G902" i="1"/>
  <c r="H902" i="1"/>
  <c r="I902" i="1"/>
  <c r="J902" i="1"/>
  <c r="K902" i="1"/>
  <c r="L902" i="1"/>
  <c r="D903" i="1"/>
  <c r="E903" i="1"/>
  <c r="F903" i="1"/>
  <c r="G903" i="1"/>
  <c r="H903" i="1"/>
  <c r="I903" i="1"/>
  <c r="J903" i="1"/>
  <c r="K903" i="1"/>
  <c r="L903" i="1"/>
  <c r="D904" i="1"/>
  <c r="E904" i="1"/>
  <c r="F904" i="1"/>
  <c r="G904" i="1"/>
  <c r="H904" i="1"/>
  <c r="I904" i="1"/>
  <c r="J904" i="1"/>
  <c r="K904" i="1"/>
  <c r="L904" i="1"/>
  <c r="D905" i="1"/>
  <c r="E905" i="1"/>
  <c r="F905" i="1"/>
  <c r="G905" i="1"/>
  <c r="H905" i="1"/>
  <c r="I905" i="1"/>
  <c r="J905" i="1"/>
  <c r="K905" i="1"/>
  <c r="L905" i="1"/>
  <c r="D906" i="1"/>
  <c r="E906" i="1"/>
  <c r="F906" i="1"/>
  <c r="G906" i="1"/>
  <c r="H906" i="1"/>
  <c r="I906" i="1"/>
  <c r="J906" i="1"/>
  <c r="K906" i="1"/>
  <c r="L906" i="1"/>
  <c r="D907" i="1"/>
  <c r="E907" i="1"/>
  <c r="F907" i="1"/>
  <c r="G907" i="1"/>
  <c r="H907" i="1"/>
  <c r="I907" i="1"/>
  <c r="J907" i="1"/>
  <c r="K907" i="1"/>
  <c r="L907" i="1"/>
  <c r="D908" i="1"/>
  <c r="E908" i="1"/>
  <c r="F908" i="1"/>
  <c r="G908" i="1"/>
  <c r="H908" i="1"/>
  <c r="I908" i="1"/>
  <c r="J908" i="1"/>
  <c r="K908" i="1"/>
  <c r="L908" i="1"/>
  <c r="D909" i="1"/>
  <c r="E909" i="1"/>
  <c r="F909" i="1"/>
  <c r="G909" i="1"/>
  <c r="H909" i="1"/>
  <c r="I909" i="1"/>
  <c r="J909" i="1"/>
  <c r="K909" i="1"/>
  <c r="L909" i="1"/>
  <c r="D910" i="1"/>
  <c r="E910" i="1"/>
  <c r="F910" i="1"/>
  <c r="G910" i="1"/>
  <c r="H910" i="1"/>
  <c r="I910" i="1"/>
  <c r="J910" i="1"/>
  <c r="K910" i="1"/>
  <c r="L910" i="1"/>
  <c r="D911" i="1"/>
  <c r="E911" i="1"/>
  <c r="F911" i="1"/>
  <c r="G911" i="1"/>
  <c r="H911" i="1"/>
  <c r="I911" i="1"/>
  <c r="J911" i="1"/>
  <c r="K911" i="1"/>
  <c r="L911" i="1"/>
  <c r="D912" i="1"/>
  <c r="E912" i="1"/>
  <c r="F912" i="1"/>
  <c r="G912" i="1"/>
  <c r="H912" i="1"/>
  <c r="I912" i="1"/>
  <c r="J912" i="1"/>
  <c r="K912" i="1"/>
  <c r="L912" i="1"/>
  <c r="D913" i="1"/>
  <c r="E913" i="1"/>
  <c r="F913" i="1"/>
  <c r="G913" i="1"/>
  <c r="H913" i="1"/>
  <c r="I913" i="1"/>
  <c r="J913" i="1"/>
  <c r="K913" i="1"/>
  <c r="L913" i="1"/>
  <c r="D914" i="1"/>
  <c r="E914" i="1"/>
  <c r="F914" i="1"/>
  <c r="G914" i="1"/>
  <c r="H914" i="1"/>
  <c r="I914" i="1"/>
  <c r="J914" i="1"/>
  <c r="K914" i="1"/>
  <c r="L914" i="1"/>
  <c r="D915" i="1"/>
  <c r="E915" i="1"/>
  <c r="F915" i="1"/>
  <c r="G915" i="1"/>
  <c r="H915" i="1"/>
  <c r="I915" i="1"/>
  <c r="J915" i="1"/>
  <c r="K915" i="1"/>
  <c r="L915" i="1"/>
  <c r="D916" i="1"/>
  <c r="E916" i="1"/>
  <c r="F916" i="1"/>
  <c r="G916" i="1"/>
  <c r="H916" i="1"/>
  <c r="I916" i="1"/>
  <c r="J916" i="1"/>
  <c r="K916" i="1"/>
  <c r="L916" i="1"/>
  <c r="D917" i="1"/>
  <c r="E917" i="1"/>
  <c r="F917" i="1"/>
  <c r="G917" i="1"/>
  <c r="H917" i="1"/>
  <c r="I917" i="1"/>
  <c r="J917" i="1"/>
  <c r="K917" i="1"/>
  <c r="L917" i="1"/>
  <c r="D918" i="1"/>
  <c r="E918" i="1"/>
  <c r="F918" i="1"/>
  <c r="G918" i="1"/>
  <c r="H918" i="1"/>
  <c r="I918" i="1"/>
  <c r="J918" i="1"/>
  <c r="K918" i="1"/>
  <c r="L918" i="1"/>
  <c r="D919" i="1"/>
  <c r="E919" i="1"/>
  <c r="F919" i="1"/>
  <c r="G919" i="1"/>
  <c r="H919" i="1"/>
  <c r="I919" i="1"/>
  <c r="J919" i="1"/>
  <c r="K919" i="1"/>
  <c r="L919" i="1"/>
  <c r="D920" i="1"/>
  <c r="E920" i="1"/>
  <c r="F920" i="1"/>
  <c r="G920" i="1"/>
  <c r="H920" i="1"/>
  <c r="I920" i="1"/>
  <c r="J920" i="1"/>
  <c r="K920" i="1"/>
  <c r="L920" i="1"/>
  <c r="D921" i="1"/>
  <c r="E921" i="1"/>
  <c r="F921" i="1"/>
  <c r="G921" i="1"/>
  <c r="H921" i="1"/>
  <c r="I921" i="1"/>
  <c r="J921" i="1"/>
  <c r="K921" i="1"/>
  <c r="L921" i="1"/>
  <c r="D922" i="1"/>
  <c r="E922" i="1"/>
  <c r="F922" i="1"/>
  <c r="G922" i="1"/>
  <c r="H922" i="1"/>
  <c r="I922" i="1"/>
  <c r="J922" i="1"/>
  <c r="K922" i="1"/>
  <c r="L922" i="1"/>
  <c r="D923" i="1"/>
  <c r="E923" i="1"/>
  <c r="F923" i="1"/>
  <c r="G923" i="1"/>
  <c r="H923" i="1"/>
  <c r="I923" i="1"/>
  <c r="J923" i="1"/>
  <c r="K923" i="1"/>
  <c r="L923" i="1"/>
  <c r="D924" i="1"/>
  <c r="E924" i="1"/>
  <c r="F924" i="1"/>
  <c r="G924" i="1"/>
  <c r="H924" i="1"/>
  <c r="I924" i="1"/>
  <c r="J924" i="1"/>
  <c r="K924" i="1"/>
  <c r="L924" i="1"/>
  <c r="D925" i="1"/>
  <c r="E925" i="1"/>
  <c r="F925" i="1"/>
  <c r="G925" i="1"/>
  <c r="H925" i="1"/>
  <c r="I925" i="1"/>
  <c r="J925" i="1"/>
  <c r="K925" i="1"/>
  <c r="L925" i="1"/>
  <c r="D926" i="1"/>
  <c r="E926" i="1"/>
  <c r="F926" i="1"/>
  <c r="G926" i="1"/>
  <c r="H926" i="1"/>
  <c r="I926" i="1"/>
  <c r="J926" i="1"/>
  <c r="K926" i="1"/>
  <c r="L926" i="1"/>
  <c r="D927" i="1"/>
  <c r="E927" i="1"/>
  <c r="F927" i="1"/>
  <c r="G927" i="1"/>
  <c r="H927" i="1"/>
  <c r="I927" i="1"/>
  <c r="J927" i="1"/>
  <c r="K927" i="1"/>
  <c r="L927" i="1"/>
  <c r="D928" i="1"/>
  <c r="E928" i="1"/>
  <c r="F928" i="1"/>
  <c r="G928" i="1"/>
  <c r="H928" i="1"/>
  <c r="I928" i="1"/>
  <c r="J928" i="1"/>
  <c r="K928" i="1"/>
  <c r="L928" i="1"/>
  <c r="D929" i="1"/>
  <c r="E929" i="1"/>
  <c r="F929" i="1"/>
  <c r="G929" i="1"/>
  <c r="H929" i="1"/>
  <c r="I929" i="1"/>
  <c r="J929" i="1"/>
  <c r="K929" i="1"/>
  <c r="L929" i="1"/>
  <c r="D930" i="1"/>
  <c r="E930" i="1"/>
  <c r="F930" i="1"/>
  <c r="G930" i="1"/>
  <c r="H930" i="1"/>
  <c r="I930" i="1"/>
  <c r="J930" i="1"/>
  <c r="K930" i="1"/>
  <c r="L930" i="1"/>
  <c r="D931" i="1"/>
  <c r="E931" i="1"/>
  <c r="F931" i="1"/>
  <c r="G931" i="1"/>
  <c r="H931" i="1"/>
  <c r="I931" i="1"/>
  <c r="J931" i="1"/>
  <c r="K931" i="1"/>
  <c r="L931" i="1"/>
  <c r="D932" i="1"/>
  <c r="E932" i="1"/>
  <c r="F932" i="1"/>
  <c r="G932" i="1"/>
  <c r="H932" i="1"/>
  <c r="I932" i="1"/>
  <c r="J932" i="1"/>
  <c r="K932" i="1"/>
  <c r="L932" i="1"/>
  <c r="D933" i="1"/>
  <c r="E933" i="1"/>
  <c r="F933" i="1"/>
  <c r="G933" i="1"/>
  <c r="H933" i="1"/>
  <c r="I933" i="1"/>
  <c r="J933" i="1"/>
  <c r="K933" i="1"/>
  <c r="L933" i="1"/>
  <c r="D934" i="1"/>
  <c r="E934" i="1"/>
  <c r="F934" i="1"/>
  <c r="G934" i="1"/>
  <c r="H934" i="1"/>
  <c r="I934" i="1"/>
  <c r="J934" i="1"/>
  <c r="K934" i="1"/>
  <c r="L934" i="1"/>
  <c r="D935" i="1"/>
  <c r="E935" i="1"/>
  <c r="F935" i="1"/>
  <c r="G935" i="1"/>
  <c r="H935" i="1"/>
  <c r="I935" i="1"/>
  <c r="J935" i="1"/>
  <c r="K935" i="1"/>
  <c r="L935" i="1"/>
  <c r="D936" i="1"/>
  <c r="E936" i="1"/>
  <c r="F936" i="1"/>
  <c r="G936" i="1"/>
  <c r="H936" i="1"/>
  <c r="I936" i="1"/>
  <c r="J936" i="1"/>
  <c r="K936" i="1"/>
  <c r="L936" i="1"/>
  <c r="D937" i="1"/>
  <c r="E937" i="1"/>
  <c r="F937" i="1"/>
  <c r="G937" i="1"/>
  <c r="H937" i="1"/>
  <c r="I937" i="1"/>
  <c r="J937" i="1"/>
  <c r="K937" i="1"/>
  <c r="L937" i="1"/>
  <c r="D938" i="1"/>
  <c r="E938" i="1"/>
  <c r="F938" i="1"/>
  <c r="G938" i="1"/>
  <c r="H938" i="1"/>
  <c r="I938" i="1"/>
  <c r="J938" i="1"/>
  <c r="K938" i="1"/>
  <c r="L938" i="1"/>
  <c r="D939" i="1"/>
  <c r="E939" i="1"/>
  <c r="F939" i="1"/>
  <c r="G939" i="1"/>
  <c r="H939" i="1"/>
  <c r="I939" i="1"/>
  <c r="J939" i="1"/>
  <c r="K939" i="1"/>
  <c r="L939" i="1"/>
  <c r="D940" i="1"/>
  <c r="E940" i="1"/>
  <c r="F940" i="1"/>
  <c r="G940" i="1"/>
  <c r="H940" i="1"/>
  <c r="I940" i="1"/>
  <c r="J940" i="1"/>
  <c r="K940" i="1"/>
  <c r="L940" i="1"/>
  <c r="D941" i="1"/>
  <c r="E941" i="1"/>
  <c r="F941" i="1"/>
  <c r="G941" i="1"/>
  <c r="H941" i="1"/>
  <c r="I941" i="1"/>
  <c r="J941" i="1"/>
  <c r="K941" i="1"/>
  <c r="L941" i="1"/>
  <c r="D942" i="1"/>
  <c r="E942" i="1"/>
  <c r="F942" i="1"/>
  <c r="G942" i="1"/>
  <c r="H942" i="1"/>
  <c r="I942" i="1"/>
  <c r="J942" i="1"/>
  <c r="K942" i="1"/>
  <c r="L942" i="1"/>
  <c r="D943" i="1"/>
  <c r="E943" i="1"/>
  <c r="F943" i="1"/>
  <c r="G943" i="1"/>
  <c r="H943" i="1"/>
  <c r="I943" i="1"/>
  <c r="J943" i="1"/>
  <c r="K943" i="1"/>
  <c r="L943" i="1"/>
  <c r="D944" i="1"/>
  <c r="E944" i="1"/>
  <c r="F944" i="1"/>
  <c r="G944" i="1"/>
  <c r="H944" i="1"/>
  <c r="I944" i="1"/>
  <c r="J944" i="1"/>
  <c r="K944" i="1"/>
  <c r="L944" i="1"/>
  <c r="D945" i="1"/>
  <c r="E945" i="1"/>
  <c r="F945" i="1"/>
  <c r="G945" i="1"/>
  <c r="H945" i="1"/>
  <c r="I945" i="1"/>
  <c r="J945" i="1"/>
  <c r="K945" i="1"/>
  <c r="L945" i="1"/>
  <c r="D946" i="1"/>
  <c r="E946" i="1"/>
  <c r="F946" i="1"/>
  <c r="G946" i="1"/>
  <c r="H946" i="1"/>
  <c r="I946" i="1"/>
  <c r="J946" i="1"/>
  <c r="K946" i="1"/>
  <c r="L946" i="1"/>
  <c r="D947" i="1"/>
  <c r="E947" i="1"/>
  <c r="F947" i="1"/>
  <c r="G947" i="1"/>
  <c r="H947" i="1"/>
  <c r="I947" i="1"/>
  <c r="J947" i="1"/>
  <c r="K947" i="1"/>
  <c r="L947" i="1"/>
  <c r="D948" i="1"/>
  <c r="E948" i="1"/>
  <c r="F948" i="1"/>
  <c r="G948" i="1"/>
  <c r="H948" i="1"/>
  <c r="I948" i="1"/>
  <c r="J948" i="1"/>
  <c r="K948" i="1"/>
  <c r="L948" i="1"/>
  <c r="D949" i="1"/>
  <c r="E949" i="1"/>
  <c r="F949" i="1"/>
  <c r="G949" i="1"/>
  <c r="H949" i="1"/>
  <c r="I949" i="1"/>
  <c r="J949" i="1"/>
  <c r="K949" i="1"/>
  <c r="L949" i="1"/>
  <c r="D950" i="1"/>
  <c r="E950" i="1"/>
  <c r="F950" i="1"/>
  <c r="G950" i="1"/>
  <c r="H950" i="1"/>
  <c r="I950" i="1"/>
  <c r="J950" i="1"/>
  <c r="K950" i="1"/>
  <c r="L950" i="1"/>
  <c r="D951" i="1"/>
  <c r="E951" i="1"/>
  <c r="F951" i="1"/>
  <c r="G951" i="1"/>
  <c r="H951" i="1"/>
  <c r="I951" i="1"/>
  <c r="J951" i="1"/>
  <c r="K951" i="1"/>
  <c r="L951" i="1"/>
  <c r="D952" i="1"/>
  <c r="E952" i="1"/>
  <c r="F952" i="1"/>
  <c r="G952" i="1"/>
  <c r="H952" i="1"/>
  <c r="I952" i="1"/>
  <c r="J952" i="1"/>
  <c r="K952" i="1"/>
  <c r="L952" i="1"/>
  <c r="D953" i="1"/>
  <c r="E953" i="1"/>
  <c r="F953" i="1"/>
  <c r="G953" i="1"/>
  <c r="H953" i="1"/>
  <c r="I953" i="1"/>
  <c r="J953" i="1"/>
  <c r="K953" i="1"/>
  <c r="L953" i="1"/>
  <c r="D954" i="1"/>
  <c r="E954" i="1"/>
  <c r="F954" i="1"/>
  <c r="G954" i="1"/>
  <c r="H954" i="1"/>
  <c r="I954" i="1"/>
  <c r="J954" i="1"/>
  <c r="K954" i="1"/>
  <c r="L954" i="1"/>
  <c r="D955" i="1"/>
  <c r="E955" i="1"/>
  <c r="F955" i="1"/>
  <c r="G955" i="1"/>
  <c r="H955" i="1"/>
  <c r="I955" i="1"/>
  <c r="J955" i="1"/>
  <c r="K955" i="1"/>
  <c r="L955" i="1"/>
  <c r="D956" i="1"/>
  <c r="E956" i="1"/>
  <c r="F956" i="1"/>
  <c r="G956" i="1"/>
  <c r="H956" i="1"/>
  <c r="I956" i="1"/>
  <c r="J956" i="1"/>
  <c r="K956" i="1"/>
  <c r="L956" i="1"/>
  <c r="D957" i="1"/>
  <c r="E957" i="1"/>
  <c r="F957" i="1"/>
  <c r="G957" i="1"/>
  <c r="H957" i="1"/>
  <c r="I957" i="1"/>
  <c r="J957" i="1"/>
  <c r="K957" i="1"/>
  <c r="L957" i="1"/>
  <c r="D958" i="1"/>
  <c r="E958" i="1"/>
  <c r="F958" i="1"/>
  <c r="G958" i="1"/>
  <c r="H958" i="1"/>
  <c r="I958" i="1"/>
  <c r="J958" i="1"/>
  <c r="K958" i="1"/>
  <c r="L958" i="1"/>
  <c r="D959" i="1"/>
  <c r="E959" i="1"/>
  <c r="F959" i="1"/>
  <c r="G959" i="1"/>
  <c r="H959" i="1"/>
  <c r="I959" i="1"/>
  <c r="J959" i="1"/>
  <c r="K959" i="1"/>
  <c r="L959" i="1"/>
  <c r="D960" i="1"/>
  <c r="E960" i="1"/>
  <c r="F960" i="1"/>
  <c r="G960" i="1"/>
  <c r="H960" i="1"/>
  <c r="I960" i="1"/>
  <c r="J960" i="1"/>
  <c r="K960" i="1"/>
  <c r="L960" i="1"/>
  <c r="D961" i="1"/>
  <c r="E961" i="1"/>
  <c r="F961" i="1"/>
  <c r="G961" i="1"/>
  <c r="H961" i="1"/>
  <c r="I961" i="1"/>
  <c r="J961" i="1"/>
  <c r="K961" i="1"/>
  <c r="L961" i="1"/>
  <c r="D962" i="1"/>
  <c r="E962" i="1"/>
  <c r="F962" i="1"/>
  <c r="G962" i="1"/>
  <c r="H962" i="1"/>
  <c r="I962" i="1"/>
  <c r="J962" i="1"/>
  <c r="K962" i="1"/>
  <c r="L962" i="1"/>
  <c r="D963" i="1"/>
  <c r="E963" i="1"/>
  <c r="F963" i="1"/>
  <c r="G963" i="1"/>
  <c r="H963" i="1"/>
  <c r="I963" i="1"/>
  <c r="J963" i="1"/>
  <c r="K963" i="1"/>
  <c r="L963" i="1"/>
  <c r="D964" i="1"/>
  <c r="E964" i="1"/>
  <c r="F964" i="1"/>
  <c r="G964" i="1"/>
  <c r="H964" i="1"/>
  <c r="I964" i="1"/>
  <c r="J964" i="1"/>
  <c r="K964" i="1"/>
  <c r="L964" i="1"/>
  <c r="D965" i="1"/>
  <c r="E965" i="1"/>
  <c r="F965" i="1"/>
  <c r="G965" i="1"/>
  <c r="H965" i="1"/>
  <c r="I965" i="1"/>
  <c r="J965" i="1"/>
  <c r="K965" i="1"/>
  <c r="L965" i="1"/>
  <c r="D966" i="1"/>
  <c r="E966" i="1"/>
  <c r="F966" i="1"/>
  <c r="G966" i="1"/>
  <c r="H966" i="1"/>
  <c r="I966" i="1"/>
  <c r="J966" i="1"/>
  <c r="K966" i="1"/>
  <c r="L966" i="1"/>
  <c r="D967" i="1"/>
  <c r="E967" i="1"/>
  <c r="F967" i="1"/>
  <c r="G967" i="1"/>
  <c r="H967" i="1"/>
  <c r="I967" i="1"/>
  <c r="J967" i="1"/>
  <c r="K967" i="1"/>
  <c r="L967" i="1"/>
  <c r="D968" i="1"/>
  <c r="E968" i="1"/>
  <c r="F968" i="1"/>
  <c r="G968" i="1"/>
  <c r="H968" i="1"/>
  <c r="I968" i="1"/>
  <c r="J968" i="1"/>
  <c r="K968" i="1"/>
  <c r="L968" i="1"/>
  <c r="D969" i="1"/>
  <c r="E969" i="1"/>
  <c r="F969" i="1"/>
  <c r="G969" i="1"/>
  <c r="H969" i="1"/>
  <c r="I969" i="1"/>
  <c r="J969" i="1"/>
  <c r="K969" i="1"/>
  <c r="L969" i="1"/>
  <c r="D970" i="1"/>
  <c r="E970" i="1"/>
  <c r="F970" i="1"/>
  <c r="G970" i="1"/>
  <c r="H970" i="1"/>
  <c r="I970" i="1"/>
  <c r="J970" i="1"/>
  <c r="K970" i="1"/>
  <c r="L970" i="1"/>
  <c r="D971" i="1"/>
  <c r="E971" i="1"/>
  <c r="F971" i="1"/>
  <c r="G971" i="1"/>
  <c r="H971" i="1"/>
  <c r="I971" i="1"/>
  <c r="J971" i="1"/>
  <c r="K971" i="1"/>
  <c r="L971" i="1"/>
  <c r="D972" i="1"/>
  <c r="E972" i="1"/>
  <c r="F972" i="1"/>
  <c r="G972" i="1"/>
  <c r="H972" i="1"/>
  <c r="I972" i="1"/>
  <c r="J972" i="1"/>
  <c r="K972" i="1"/>
  <c r="L972" i="1"/>
  <c r="D973" i="1"/>
  <c r="E973" i="1"/>
  <c r="F973" i="1"/>
  <c r="G973" i="1"/>
  <c r="H973" i="1"/>
  <c r="I973" i="1"/>
  <c r="J973" i="1"/>
  <c r="K973" i="1"/>
  <c r="L973" i="1"/>
  <c r="D974" i="1"/>
  <c r="E974" i="1"/>
  <c r="F974" i="1"/>
  <c r="G974" i="1"/>
  <c r="H974" i="1"/>
  <c r="I974" i="1"/>
  <c r="J974" i="1"/>
  <c r="K974" i="1"/>
  <c r="L974" i="1"/>
  <c r="D975" i="1"/>
  <c r="E975" i="1"/>
  <c r="F975" i="1"/>
  <c r="G975" i="1"/>
  <c r="H975" i="1"/>
  <c r="I975" i="1"/>
  <c r="J975" i="1"/>
  <c r="K975" i="1"/>
  <c r="L975" i="1"/>
  <c r="D976" i="1"/>
  <c r="E976" i="1"/>
  <c r="F976" i="1"/>
  <c r="G976" i="1"/>
  <c r="H976" i="1"/>
  <c r="I976" i="1"/>
  <c r="J976" i="1"/>
  <c r="K976" i="1"/>
  <c r="L976" i="1"/>
  <c r="D977" i="1"/>
  <c r="E977" i="1"/>
  <c r="F977" i="1"/>
  <c r="G977" i="1"/>
  <c r="H977" i="1"/>
  <c r="I977" i="1"/>
  <c r="J977" i="1"/>
  <c r="K977" i="1"/>
  <c r="L977" i="1"/>
  <c r="D978" i="1"/>
  <c r="E978" i="1"/>
  <c r="F978" i="1"/>
  <c r="G978" i="1"/>
  <c r="H978" i="1"/>
  <c r="I978" i="1"/>
  <c r="J978" i="1"/>
  <c r="K978" i="1"/>
  <c r="L978" i="1"/>
  <c r="D979" i="1"/>
  <c r="E979" i="1"/>
  <c r="F979" i="1"/>
  <c r="G979" i="1"/>
  <c r="H979" i="1"/>
  <c r="I979" i="1"/>
  <c r="J979" i="1"/>
  <c r="K979" i="1"/>
  <c r="L979" i="1"/>
  <c r="D980" i="1"/>
  <c r="E980" i="1"/>
  <c r="F980" i="1"/>
  <c r="G980" i="1"/>
  <c r="H980" i="1"/>
  <c r="I980" i="1"/>
  <c r="J980" i="1"/>
  <c r="K980" i="1"/>
  <c r="L980" i="1"/>
  <c r="D981" i="1"/>
  <c r="E981" i="1"/>
  <c r="F981" i="1"/>
  <c r="G981" i="1"/>
  <c r="H981" i="1"/>
  <c r="I981" i="1"/>
  <c r="J981" i="1"/>
  <c r="K981" i="1"/>
  <c r="L981" i="1"/>
  <c r="D982" i="1"/>
  <c r="E982" i="1"/>
  <c r="F982" i="1"/>
  <c r="G982" i="1"/>
  <c r="H982" i="1"/>
  <c r="I982" i="1"/>
  <c r="J982" i="1"/>
  <c r="K982" i="1"/>
  <c r="L982" i="1"/>
  <c r="D983" i="1"/>
  <c r="E983" i="1"/>
  <c r="F983" i="1"/>
  <c r="G983" i="1"/>
  <c r="H983" i="1"/>
  <c r="I983" i="1"/>
  <c r="J983" i="1"/>
  <c r="K983" i="1"/>
  <c r="L983" i="1"/>
  <c r="D984" i="1"/>
  <c r="E984" i="1"/>
  <c r="F984" i="1"/>
  <c r="G984" i="1"/>
  <c r="H984" i="1"/>
  <c r="I984" i="1"/>
  <c r="J984" i="1"/>
  <c r="K984" i="1"/>
  <c r="L984" i="1"/>
  <c r="D985" i="1"/>
  <c r="E985" i="1"/>
  <c r="F985" i="1"/>
  <c r="G985" i="1"/>
  <c r="H985" i="1"/>
  <c r="I985" i="1"/>
  <c r="J985" i="1"/>
  <c r="K985" i="1"/>
  <c r="L985" i="1"/>
  <c r="D986" i="1"/>
  <c r="E986" i="1"/>
  <c r="F986" i="1"/>
  <c r="G986" i="1"/>
  <c r="H986" i="1"/>
  <c r="I986" i="1"/>
  <c r="J986" i="1"/>
  <c r="K986" i="1"/>
  <c r="L986" i="1"/>
  <c r="D987" i="1"/>
  <c r="E987" i="1"/>
  <c r="F987" i="1"/>
  <c r="G987" i="1"/>
  <c r="H987" i="1"/>
  <c r="I987" i="1"/>
  <c r="J987" i="1"/>
  <c r="K987" i="1"/>
  <c r="L987" i="1"/>
  <c r="D988" i="1"/>
  <c r="E988" i="1"/>
  <c r="F988" i="1"/>
  <c r="G988" i="1"/>
  <c r="H988" i="1"/>
  <c r="I988" i="1"/>
  <c r="J988" i="1"/>
  <c r="K988" i="1"/>
  <c r="L988" i="1"/>
  <c r="D989" i="1"/>
  <c r="E989" i="1"/>
  <c r="F989" i="1"/>
  <c r="G989" i="1"/>
  <c r="H989" i="1"/>
  <c r="I989" i="1"/>
  <c r="J989" i="1"/>
  <c r="K989" i="1"/>
  <c r="L989" i="1"/>
  <c r="D990" i="1"/>
  <c r="E990" i="1"/>
  <c r="F990" i="1"/>
  <c r="G990" i="1"/>
  <c r="H990" i="1"/>
  <c r="I990" i="1"/>
  <c r="J990" i="1"/>
  <c r="K990" i="1"/>
  <c r="L990" i="1"/>
  <c r="D991" i="1"/>
  <c r="E991" i="1"/>
  <c r="F991" i="1"/>
  <c r="G991" i="1"/>
  <c r="H991" i="1"/>
  <c r="I991" i="1"/>
  <c r="J991" i="1"/>
  <c r="K991" i="1"/>
  <c r="L991" i="1"/>
  <c r="D992" i="1"/>
  <c r="E992" i="1"/>
  <c r="F992" i="1"/>
  <c r="G992" i="1"/>
  <c r="H992" i="1"/>
  <c r="I992" i="1"/>
  <c r="J992" i="1"/>
  <c r="K992" i="1"/>
  <c r="L992" i="1"/>
  <c r="D993" i="1"/>
  <c r="E993" i="1"/>
  <c r="F993" i="1"/>
  <c r="G993" i="1"/>
  <c r="H993" i="1"/>
  <c r="I993" i="1"/>
  <c r="J993" i="1"/>
  <c r="K993" i="1"/>
  <c r="L993" i="1"/>
  <c r="D994" i="1"/>
  <c r="E994" i="1"/>
  <c r="F994" i="1"/>
  <c r="G994" i="1"/>
  <c r="H994" i="1"/>
  <c r="I994" i="1"/>
  <c r="J994" i="1"/>
  <c r="K994" i="1"/>
  <c r="L994" i="1"/>
  <c r="D995" i="1"/>
  <c r="E995" i="1"/>
  <c r="F995" i="1"/>
  <c r="G995" i="1"/>
  <c r="H995" i="1"/>
  <c r="I995" i="1"/>
  <c r="J995" i="1"/>
  <c r="K995" i="1"/>
  <c r="L995" i="1"/>
  <c r="D996" i="1"/>
  <c r="E996" i="1"/>
  <c r="F996" i="1"/>
  <c r="G996" i="1"/>
  <c r="H996" i="1"/>
  <c r="I996" i="1"/>
  <c r="J996" i="1"/>
  <c r="K996" i="1"/>
  <c r="L996" i="1"/>
  <c r="D997" i="1"/>
  <c r="E997" i="1"/>
  <c r="F997" i="1"/>
  <c r="G997" i="1"/>
  <c r="H997" i="1"/>
  <c r="I997" i="1"/>
  <c r="J997" i="1"/>
  <c r="K997" i="1"/>
  <c r="L997" i="1"/>
  <c r="D998" i="1"/>
  <c r="E998" i="1"/>
  <c r="F998" i="1"/>
  <c r="G998" i="1"/>
  <c r="H998" i="1"/>
  <c r="I998" i="1"/>
  <c r="J998" i="1"/>
  <c r="K998" i="1"/>
  <c r="L998" i="1"/>
  <c r="D999" i="1"/>
  <c r="E999" i="1"/>
  <c r="F999" i="1"/>
  <c r="G999" i="1"/>
  <c r="H999" i="1"/>
  <c r="I999" i="1"/>
  <c r="J999" i="1"/>
  <c r="K999" i="1"/>
  <c r="L999" i="1"/>
  <c r="D1000" i="1"/>
  <c r="E1000" i="1"/>
  <c r="F1000" i="1"/>
  <c r="G1000" i="1"/>
  <c r="H1000" i="1"/>
  <c r="I1000" i="1"/>
  <c r="J1000" i="1"/>
  <c r="K1000" i="1"/>
  <c r="L1000" i="1"/>
  <c r="D1001" i="1"/>
  <c r="E1001" i="1"/>
  <c r="F1001" i="1"/>
  <c r="G1001" i="1"/>
  <c r="H1001" i="1"/>
  <c r="I1001" i="1"/>
  <c r="J1001" i="1"/>
  <c r="K1001" i="1"/>
  <c r="L1001" i="1"/>
  <c r="D1002" i="1"/>
  <c r="E1002" i="1"/>
  <c r="F1002" i="1"/>
  <c r="G1002" i="1"/>
  <c r="H1002" i="1"/>
  <c r="I1002" i="1"/>
  <c r="J1002" i="1"/>
  <c r="K1002" i="1"/>
  <c r="L1002" i="1"/>
  <c r="D1003" i="1"/>
  <c r="E1003" i="1"/>
  <c r="F1003" i="1"/>
  <c r="G1003" i="1"/>
  <c r="H1003" i="1"/>
  <c r="I1003" i="1"/>
  <c r="J1003" i="1"/>
  <c r="K1003" i="1"/>
  <c r="L1003" i="1"/>
  <c r="D1004" i="1"/>
  <c r="E1004" i="1"/>
  <c r="F1004" i="1"/>
  <c r="G1004" i="1"/>
  <c r="H1004" i="1"/>
  <c r="I1004" i="1"/>
  <c r="J1004" i="1"/>
  <c r="K1004" i="1"/>
  <c r="L1004" i="1"/>
  <c r="D1005" i="1"/>
  <c r="E1005" i="1"/>
  <c r="F1005" i="1"/>
  <c r="G1005" i="1"/>
  <c r="H1005" i="1"/>
  <c r="I1005" i="1"/>
  <c r="J1005" i="1"/>
  <c r="K1005" i="1"/>
  <c r="L1005" i="1"/>
  <c r="D1006" i="1"/>
  <c r="E1006" i="1"/>
  <c r="F1006" i="1"/>
  <c r="G1006" i="1"/>
  <c r="H1006" i="1"/>
  <c r="I1006" i="1"/>
  <c r="J1006" i="1"/>
  <c r="K1006" i="1"/>
  <c r="L1006" i="1"/>
  <c r="D1007" i="1"/>
  <c r="E1007" i="1"/>
  <c r="F1007" i="1"/>
  <c r="G1007" i="1"/>
  <c r="H1007" i="1"/>
  <c r="I1007" i="1"/>
  <c r="J1007" i="1"/>
  <c r="K1007" i="1"/>
  <c r="L1007" i="1"/>
  <c r="D1008" i="1"/>
  <c r="E1008" i="1"/>
  <c r="F1008" i="1"/>
  <c r="G1008" i="1"/>
  <c r="H1008" i="1"/>
  <c r="I1008" i="1"/>
  <c r="J1008" i="1"/>
  <c r="K1008" i="1"/>
  <c r="L1008" i="1"/>
  <c r="D1009" i="1"/>
  <c r="E1009" i="1"/>
  <c r="F1009" i="1"/>
  <c r="G1009" i="1"/>
  <c r="H1009" i="1"/>
  <c r="I1009" i="1"/>
  <c r="J1009" i="1"/>
  <c r="K1009" i="1"/>
  <c r="L1009" i="1"/>
  <c r="D1010" i="1"/>
  <c r="E1010" i="1"/>
  <c r="F1010" i="1"/>
  <c r="G1010" i="1"/>
  <c r="H1010" i="1"/>
  <c r="I1010" i="1"/>
  <c r="J1010" i="1"/>
  <c r="K1010" i="1"/>
  <c r="L1010" i="1"/>
  <c r="D1011" i="1"/>
  <c r="E1011" i="1"/>
  <c r="F1011" i="1"/>
  <c r="G1011" i="1"/>
  <c r="H1011" i="1"/>
  <c r="I1011" i="1"/>
  <c r="J1011" i="1"/>
  <c r="K1011" i="1"/>
  <c r="L1011" i="1"/>
  <c r="D1012" i="1"/>
  <c r="E1012" i="1"/>
  <c r="F1012" i="1"/>
  <c r="G1012" i="1"/>
  <c r="H1012" i="1"/>
  <c r="I1012" i="1"/>
  <c r="J1012" i="1"/>
  <c r="K1012" i="1"/>
  <c r="L1012" i="1"/>
  <c r="D1013" i="1"/>
  <c r="E1013" i="1"/>
  <c r="F1013" i="1"/>
  <c r="G1013" i="1"/>
  <c r="H1013" i="1"/>
  <c r="I1013" i="1"/>
  <c r="J1013" i="1"/>
  <c r="K1013" i="1"/>
  <c r="L1013" i="1"/>
  <c r="D1014" i="1"/>
  <c r="E1014" i="1"/>
  <c r="F1014" i="1"/>
  <c r="G1014" i="1"/>
  <c r="H1014" i="1"/>
  <c r="I1014" i="1"/>
  <c r="J1014" i="1"/>
  <c r="K1014" i="1"/>
  <c r="L1014" i="1"/>
  <c r="D1015" i="1"/>
  <c r="E1015" i="1"/>
  <c r="F1015" i="1"/>
  <c r="G1015" i="1"/>
  <c r="H1015" i="1"/>
  <c r="I1015" i="1"/>
  <c r="J1015" i="1"/>
  <c r="K1015" i="1"/>
  <c r="L1015" i="1"/>
  <c r="D1016" i="1"/>
  <c r="E1016" i="1"/>
  <c r="F1016" i="1"/>
  <c r="G1016" i="1"/>
  <c r="H1016" i="1"/>
  <c r="I1016" i="1"/>
  <c r="J1016" i="1"/>
  <c r="K1016" i="1"/>
  <c r="L1016" i="1"/>
  <c r="D1017" i="1"/>
  <c r="E1017" i="1"/>
  <c r="F1017" i="1"/>
  <c r="G1017" i="1"/>
  <c r="H1017" i="1"/>
  <c r="I1017" i="1"/>
  <c r="J1017" i="1"/>
  <c r="K1017" i="1"/>
  <c r="L1017" i="1"/>
  <c r="D1018" i="1"/>
  <c r="E1018" i="1"/>
  <c r="F1018" i="1"/>
  <c r="G1018" i="1"/>
  <c r="H1018" i="1"/>
  <c r="I1018" i="1"/>
  <c r="J1018" i="1"/>
  <c r="K1018" i="1"/>
  <c r="L1018" i="1"/>
  <c r="D1019" i="1"/>
  <c r="E1019" i="1"/>
  <c r="F1019" i="1"/>
  <c r="G1019" i="1"/>
  <c r="H1019" i="1"/>
  <c r="I1019" i="1"/>
  <c r="J1019" i="1"/>
  <c r="K1019" i="1"/>
  <c r="L1019" i="1"/>
  <c r="D1020" i="1"/>
  <c r="E1020" i="1"/>
  <c r="F1020" i="1"/>
  <c r="G1020" i="1"/>
  <c r="H1020" i="1"/>
  <c r="I1020" i="1"/>
  <c r="J1020" i="1"/>
  <c r="K1020" i="1"/>
  <c r="L1020" i="1"/>
  <c r="D1021" i="1"/>
  <c r="E1021" i="1"/>
  <c r="F1021" i="1"/>
  <c r="G1021" i="1"/>
  <c r="H1021" i="1"/>
  <c r="I1021" i="1"/>
  <c r="J1021" i="1"/>
  <c r="K1021" i="1"/>
  <c r="L1021" i="1"/>
  <c r="D1022" i="1"/>
  <c r="E1022" i="1"/>
  <c r="F1022" i="1"/>
  <c r="G1022" i="1"/>
  <c r="H1022" i="1"/>
  <c r="I1022" i="1"/>
  <c r="J1022" i="1"/>
  <c r="K1022" i="1"/>
  <c r="L1022" i="1"/>
  <c r="D1023" i="1"/>
  <c r="E1023" i="1"/>
  <c r="F1023" i="1"/>
  <c r="G1023" i="1"/>
  <c r="H1023" i="1"/>
  <c r="I1023" i="1"/>
  <c r="J1023" i="1"/>
  <c r="K1023" i="1"/>
  <c r="L1023" i="1"/>
  <c r="D1024" i="1"/>
  <c r="E1024" i="1"/>
  <c r="F1024" i="1"/>
  <c r="G1024" i="1"/>
  <c r="H1024" i="1"/>
  <c r="I1024" i="1"/>
  <c r="J1024" i="1"/>
  <c r="K1024" i="1"/>
  <c r="L1024" i="1"/>
  <c r="D1025" i="1"/>
  <c r="E1025" i="1"/>
  <c r="F1025" i="1"/>
  <c r="G1025" i="1"/>
  <c r="H1025" i="1"/>
  <c r="I1025" i="1"/>
  <c r="J1025" i="1"/>
  <c r="K1025" i="1"/>
  <c r="L1025" i="1"/>
  <c r="D1026" i="1"/>
  <c r="E1026" i="1"/>
  <c r="F1026" i="1"/>
  <c r="G1026" i="1"/>
  <c r="H1026" i="1"/>
  <c r="I1026" i="1"/>
  <c r="J1026" i="1"/>
  <c r="K1026" i="1"/>
  <c r="L1026" i="1"/>
  <c r="D1027" i="1"/>
  <c r="E1027" i="1"/>
  <c r="F1027" i="1"/>
  <c r="G1027" i="1"/>
  <c r="H1027" i="1"/>
  <c r="I1027" i="1"/>
  <c r="J1027" i="1"/>
  <c r="K1027" i="1"/>
  <c r="L1027" i="1"/>
  <c r="D1028" i="1"/>
  <c r="E1028" i="1"/>
  <c r="F1028" i="1"/>
  <c r="G1028" i="1"/>
  <c r="H1028" i="1"/>
  <c r="I1028" i="1"/>
  <c r="J1028" i="1"/>
  <c r="K1028" i="1"/>
  <c r="L1028" i="1"/>
  <c r="D1029" i="1"/>
  <c r="E1029" i="1"/>
  <c r="F1029" i="1"/>
  <c r="G1029" i="1"/>
  <c r="H1029" i="1"/>
  <c r="I1029" i="1"/>
  <c r="J1029" i="1"/>
  <c r="K1029" i="1"/>
  <c r="L1029" i="1"/>
  <c r="D1030" i="1"/>
  <c r="E1030" i="1"/>
  <c r="F1030" i="1"/>
  <c r="G1030" i="1"/>
  <c r="H1030" i="1"/>
  <c r="I1030" i="1"/>
  <c r="J1030" i="1"/>
  <c r="K1030" i="1"/>
  <c r="L1030" i="1"/>
  <c r="D1031" i="1"/>
  <c r="E1031" i="1"/>
  <c r="F1031" i="1"/>
  <c r="G1031" i="1"/>
  <c r="H1031" i="1"/>
  <c r="I1031" i="1"/>
  <c r="J1031" i="1"/>
  <c r="K1031" i="1"/>
  <c r="L1031" i="1"/>
  <c r="D1032" i="1"/>
  <c r="E1032" i="1"/>
  <c r="F1032" i="1"/>
  <c r="G1032" i="1"/>
  <c r="H1032" i="1"/>
  <c r="I1032" i="1"/>
  <c r="J1032" i="1"/>
  <c r="K1032" i="1"/>
  <c r="L1032" i="1"/>
  <c r="D1033" i="1"/>
  <c r="E1033" i="1"/>
  <c r="F1033" i="1"/>
  <c r="G1033" i="1"/>
  <c r="H1033" i="1"/>
  <c r="I1033" i="1"/>
  <c r="J1033" i="1"/>
  <c r="K1033" i="1"/>
  <c r="L1033" i="1"/>
  <c r="D1034" i="1"/>
  <c r="E1034" i="1"/>
  <c r="F1034" i="1"/>
  <c r="G1034" i="1"/>
  <c r="H1034" i="1"/>
  <c r="I1034" i="1"/>
  <c r="J1034" i="1"/>
  <c r="K1034" i="1"/>
  <c r="L1034" i="1"/>
  <c r="D1035" i="1"/>
  <c r="E1035" i="1"/>
  <c r="F1035" i="1"/>
  <c r="G1035" i="1"/>
  <c r="H1035" i="1"/>
  <c r="I1035" i="1"/>
  <c r="J1035" i="1"/>
  <c r="K1035" i="1"/>
  <c r="L1035" i="1"/>
  <c r="D1036" i="1"/>
  <c r="E1036" i="1"/>
  <c r="F1036" i="1"/>
  <c r="G1036" i="1"/>
  <c r="H1036" i="1"/>
  <c r="I1036" i="1"/>
  <c r="J1036" i="1"/>
  <c r="K1036" i="1"/>
  <c r="L1036" i="1"/>
  <c r="D1037" i="1"/>
  <c r="E1037" i="1"/>
  <c r="F1037" i="1"/>
  <c r="G1037" i="1"/>
  <c r="H1037" i="1"/>
  <c r="I1037" i="1"/>
  <c r="J1037" i="1"/>
  <c r="K1037" i="1"/>
  <c r="L1037" i="1"/>
  <c r="D1038" i="1"/>
  <c r="E1038" i="1"/>
  <c r="F1038" i="1"/>
  <c r="G1038" i="1"/>
  <c r="H1038" i="1"/>
  <c r="I1038" i="1"/>
  <c r="J1038" i="1"/>
  <c r="K1038" i="1"/>
  <c r="L1038" i="1"/>
  <c r="D1039" i="1"/>
  <c r="E1039" i="1"/>
  <c r="F1039" i="1"/>
  <c r="G1039" i="1"/>
  <c r="H1039" i="1"/>
  <c r="I1039" i="1"/>
  <c r="J1039" i="1"/>
  <c r="K1039" i="1"/>
  <c r="L1039" i="1"/>
  <c r="D1040" i="1"/>
  <c r="E1040" i="1"/>
  <c r="F1040" i="1"/>
  <c r="G1040" i="1"/>
  <c r="H1040" i="1"/>
  <c r="I1040" i="1"/>
  <c r="J1040" i="1"/>
  <c r="K1040" i="1"/>
  <c r="L1040" i="1"/>
  <c r="D1041" i="1"/>
  <c r="E1041" i="1"/>
  <c r="F1041" i="1"/>
  <c r="G1041" i="1"/>
  <c r="H1041" i="1"/>
  <c r="I1041" i="1"/>
  <c r="J1041" i="1"/>
  <c r="K1041" i="1"/>
  <c r="L1041" i="1"/>
  <c r="D1042" i="1"/>
  <c r="E1042" i="1"/>
  <c r="F1042" i="1"/>
  <c r="G1042" i="1"/>
  <c r="H1042" i="1"/>
  <c r="I1042" i="1"/>
  <c r="J1042" i="1"/>
  <c r="K1042" i="1"/>
  <c r="L1042" i="1"/>
  <c r="D1043" i="1"/>
  <c r="E1043" i="1"/>
  <c r="F1043" i="1"/>
  <c r="G1043" i="1"/>
  <c r="H1043" i="1"/>
  <c r="I1043" i="1"/>
  <c r="J1043" i="1"/>
  <c r="K1043" i="1"/>
  <c r="L1043" i="1"/>
  <c r="D1044" i="1"/>
  <c r="E1044" i="1"/>
  <c r="F1044" i="1"/>
  <c r="G1044" i="1"/>
  <c r="H1044" i="1"/>
  <c r="I1044" i="1"/>
  <c r="J1044" i="1"/>
  <c r="K1044" i="1"/>
  <c r="L1044" i="1"/>
  <c r="D1045" i="1"/>
  <c r="E1045" i="1"/>
  <c r="F1045" i="1"/>
  <c r="G1045" i="1"/>
  <c r="H1045" i="1"/>
  <c r="I1045" i="1"/>
  <c r="J1045" i="1"/>
  <c r="K1045" i="1"/>
  <c r="L1045" i="1"/>
  <c r="D1046" i="1"/>
  <c r="E1046" i="1"/>
  <c r="F1046" i="1"/>
  <c r="G1046" i="1"/>
  <c r="H1046" i="1"/>
  <c r="I1046" i="1"/>
  <c r="J1046" i="1"/>
  <c r="K1046" i="1"/>
  <c r="L1046" i="1"/>
  <c r="D1047" i="1"/>
  <c r="E1047" i="1"/>
  <c r="F1047" i="1"/>
  <c r="G1047" i="1"/>
  <c r="H1047" i="1"/>
  <c r="I1047" i="1"/>
  <c r="J1047" i="1"/>
  <c r="K1047" i="1"/>
  <c r="L1047" i="1"/>
  <c r="D1048" i="1"/>
  <c r="E1048" i="1"/>
  <c r="F1048" i="1"/>
  <c r="G1048" i="1"/>
  <c r="H1048" i="1"/>
  <c r="I1048" i="1"/>
  <c r="J1048" i="1"/>
  <c r="K1048" i="1"/>
  <c r="L1048" i="1"/>
  <c r="D1049" i="1"/>
  <c r="E1049" i="1"/>
  <c r="F1049" i="1"/>
  <c r="G1049" i="1"/>
  <c r="H1049" i="1"/>
  <c r="I1049" i="1"/>
  <c r="J1049" i="1"/>
  <c r="K1049" i="1"/>
  <c r="L1049" i="1"/>
  <c r="D1050" i="1"/>
  <c r="E1050" i="1"/>
  <c r="F1050" i="1"/>
  <c r="G1050" i="1"/>
  <c r="H1050" i="1"/>
  <c r="I1050" i="1"/>
  <c r="J1050" i="1"/>
  <c r="K1050" i="1"/>
  <c r="L1050" i="1"/>
  <c r="D1051" i="1"/>
  <c r="E1051" i="1"/>
  <c r="F1051" i="1"/>
  <c r="G1051" i="1"/>
  <c r="H1051" i="1"/>
  <c r="I1051" i="1"/>
  <c r="J1051" i="1"/>
  <c r="K1051" i="1"/>
  <c r="L1051" i="1"/>
  <c r="D1052" i="1"/>
  <c r="E1052" i="1"/>
  <c r="F1052" i="1"/>
  <c r="G1052" i="1"/>
  <c r="H1052" i="1"/>
  <c r="I1052" i="1"/>
  <c r="J1052" i="1"/>
  <c r="K1052" i="1"/>
  <c r="L1052" i="1"/>
  <c r="D1053" i="1"/>
  <c r="E1053" i="1"/>
  <c r="F1053" i="1"/>
  <c r="G1053" i="1"/>
  <c r="H1053" i="1"/>
  <c r="I1053" i="1"/>
  <c r="J1053" i="1"/>
  <c r="K1053" i="1"/>
  <c r="L1053" i="1"/>
  <c r="D1054" i="1"/>
  <c r="E1054" i="1"/>
  <c r="F1054" i="1"/>
  <c r="G1054" i="1"/>
  <c r="H1054" i="1"/>
  <c r="I1054" i="1"/>
  <c r="J1054" i="1"/>
  <c r="K1054" i="1"/>
  <c r="L1054" i="1"/>
  <c r="D1055" i="1"/>
  <c r="E1055" i="1"/>
  <c r="F1055" i="1"/>
  <c r="G1055" i="1"/>
  <c r="H1055" i="1"/>
  <c r="I1055" i="1"/>
  <c r="J1055" i="1"/>
  <c r="K1055" i="1"/>
  <c r="L1055" i="1"/>
  <c r="D1056" i="1"/>
  <c r="E1056" i="1"/>
  <c r="F1056" i="1"/>
  <c r="G1056" i="1"/>
  <c r="H1056" i="1"/>
  <c r="I1056" i="1"/>
  <c r="J1056" i="1"/>
  <c r="K1056" i="1"/>
  <c r="L1056" i="1"/>
  <c r="D1057" i="1"/>
  <c r="E1057" i="1"/>
  <c r="F1057" i="1"/>
  <c r="G1057" i="1"/>
  <c r="H1057" i="1"/>
  <c r="I1057" i="1"/>
  <c r="J1057" i="1"/>
  <c r="K1057" i="1"/>
  <c r="L1057" i="1"/>
  <c r="D1058" i="1"/>
  <c r="E1058" i="1"/>
  <c r="F1058" i="1"/>
  <c r="G1058" i="1"/>
  <c r="H1058" i="1"/>
  <c r="I1058" i="1"/>
  <c r="J1058" i="1"/>
  <c r="K1058" i="1"/>
  <c r="L1058" i="1"/>
  <c r="D1059" i="1"/>
  <c r="E1059" i="1"/>
  <c r="F1059" i="1"/>
  <c r="G1059" i="1"/>
  <c r="H1059" i="1"/>
  <c r="I1059" i="1"/>
  <c r="J1059" i="1"/>
  <c r="K1059" i="1"/>
  <c r="L1059" i="1"/>
  <c r="D1060" i="1"/>
  <c r="E1060" i="1"/>
  <c r="F1060" i="1"/>
  <c r="G1060" i="1"/>
  <c r="H1060" i="1"/>
  <c r="I1060" i="1"/>
  <c r="J1060" i="1"/>
  <c r="K1060" i="1"/>
  <c r="L1060" i="1"/>
  <c r="D1061" i="1"/>
  <c r="E1061" i="1"/>
  <c r="F1061" i="1"/>
  <c r="G1061" i="1"/>
  <c r="H1061" i="1"/>
  <c r="I1061" i="1"/>
  <c r="J1061" i="1"/>
  <c r="K1061" i="1"/>
  <c r="L1061" i="1"/>
  <c r="D1062" i="1"/>
  <c r="E1062" i="1"/>
  <c r="F1062" i="1"/>
  <c r="G1062" i="1"/>
  <c r="H1062" i="1"/>
  <c r="I1062" i="1"/>
  <c r="J1062" i="1"/>
  <c r="K1062" i="1"/>
  <c r="L1062" i="1"/>
  <c r="D1063" i="1"/>
  <c r="E1063" i="1"/>
  <c r="F1063" i="1"/>
  <c r="G1063" i="1"/>
  <c r="H1063" i="1"/>
  <c r="I1063" i="1"/>
  <c r="J1063" i="1"/>
  <c r="K1063" i="1"/>
  <c r="L1063" i="1"/>
  <c r="D1064" i="1"/>
  <c r="E1064" i="1"/>
  <c r="F1064" i="1"/>
  <c r="G1064" i="1"/>
  <c r="H1064" i="1"/>
  <c r="I1064" i="1"/>
  <c r="J1064" i="1"/>
  <c r="K1064" i="1"/>
  <c r="L1064" i="1"/>
  <c r="D1065" i="1"/>
  <c r="E1065" i="1"/>
  <c r="F1065" i="1"/>
  <c r="G1065" i="1"/>
  <c r="H1065" i="1"/>
  <c r="I1065" i="1"/>
  <c r="J1065" i="1"/>
  <c r="K1065" i="1"/>
  <c r="L1065" i="1"/>
  <c r="D1066" i="1"/>
  <c r="E1066" i="1"/>
  <c r="F1066" i="1"/>
  <c r="G1066" i="1"/>
  <c r="H1066" i="1"/>
  <c r="I1066" i="1"/>
  <c r="J1066" i="1"/>
  <c r="K1066" i="1"/>
  <c r="L1066" i="1"/>
  <c r="D1067" i="1"/>
  <c r="E1067" i="1"/>
  <c r="F1067" i="1"/>
  <c r="G1067" i="1"/>
  <c r="H1067" i="1"/>
  <c r="I1067" i="1"/>
  <c r="J1067" i="1"/>
  <c r="K1067" i="1"/>
  <c r="L1067" i="1"/>
  <c r="D1068" i="1"/>
  <c r="E1068" i="1"/>
  <c r="F1068" i="1"/>
  <c r="G1068" i="1"/>
  <c r="H1068" i="1"/>
  <c r="I1068" i="1"/>
  <c r="J1068" i="1"/>
  <c r="K1068" i="1"/>
  <c r="L1068" i="1"/>
  <c r="D1069" i="1"/>
  <c r="E1069" i="1"/>
  <c r="F1069" i="1"/>
  <c r="G1069" i="1"/>
  <c r="H1069" i="1"/>
  <c r="I1069" i="1"/>
  <c r="J1069" i="1"/>
  <c r="K1069" i="1"/>
  <c r="L1069" i="1"/>
  <c r="D1070" i="1"/>
  <c r="E1070" i="1"/>
  <c r="F1070" i="1"/>
  <c r="G1070" i="1"/>
  <c r="H1070" i="1"/>
  <c r="I1070" i="1"/>
  <c r="J1070" i="1"/>
  <c r="K1070" i="1"/>
  <c r="L1070" i="1"/>
  <c r="D1071" i="1"/>
  <c r="E1071" i="1"/>
  <c r="F1071" i="1"/>
  <c r="G1071" i="1"/>
  <c r="H1071" i="1"/>
  <c r="I1071" i="1"/>
  <c r="J1071" i="1"/>
  <c r="K1071" i="1"/>
  <c r="L1071" i="1"/>
  <c r="D1072" i="1"/>
  <c r="E1072" i="1"/>
  <c r="F1072" i="1"/>
  <c r="G1072" i="1"/>
  <c r="H1072" i="1"/>
  <c r="I1072" i="1"/>
  <c r="J1072" i="1"/>
  <c r="K1072" i="1"/>
  <c r="L1072" i="1"/>
  <c r="D1073" i="1"/>
  <c r="E1073" i="1"/>
  <c r="F1073" i="1"/>
  <c r="G1073" i="1"/>
  <c r="H1073" i="1"/>
  <c r="I1073" i="1"/>
  <c r="J1073" i="1"/>
  <c r="K1073" i="1"/>
  <c r="L1073" i="1"/>
  <c r="D1074" i="1"/>
  <c r="E1074" i="1"/>
  <c r="F1074" i="1"/>
  <c r="G1074" i="1"/>
  <c r="H1074" i="1"/>
  <c r="I1074" i="1"/>
  <c r="J1074" i="1"/>
  <c r="K1074" i="1"/>
  <c r="L1074" i="1"/>
  <c r="D1075" i="1"/>
  <c r="E1075" i="1"/>
  <c r="F1075" i="1"/>
  <c r="G1075" i="1"/>
  <c r="H1075" i="1"/>
  <c r="I1075" i="1"/>
  <c r="J1075" i="1"/>
  <c r="K1075" i="1"/>
  <c r="L1075" i="1"/>
  <c r="D1076" i="1"/>
  <c r="E1076" i="1"/>
  <c r="F1076" i="1"/>
  <c r="G1076" i="1"/>
  <c r="H1076" i="1"/>
  <c r="I1076" i="1"/>
  <c r="J1076" i="1"/>
  <c r="K1076" i="1"/>
  <c r="L1076" i="1"/>
  <c r="D1077" i="1"/>
  <c r="E1077" i="1"/>
  <c r="F1077" i="1"/>
  <c r="G1077" i="1"/>
  <c r="H1077" i="1"/>
  <c r="I1077" i="1"/>
  <c r="J1077" i="1"/>
  <c r="K1077" i="1"/>
  <c r="L1077" i="1"/>
  <c r="D1078" i="1"/>
  <c r="E1078" i="1"/>
  <c r="F1078" i="1"/>
  <c r="G1078" i="1"/>
  <c r="H1078" i="1"/>
  <c r="I1078" i="1"/>
  <c r="J1078" i="1"/>
  <c r="K1078" i="1"/>
  <c r="L1078" i="1"/>
  <c r="D1079" i="1"/>
  <c r="E1079" i="1"/>
  <c r="F1079" i="1"/>
  <c r="G1079" i="1"/>
  <c r="H1079" i="1"/>
  <c r="I1079" i="1"/>
  <c r="J1079" i="1"/>
  <c r="K1079" i="1"/>
  <c r="L1079" i="1"/>
  <c r="D1080" i="1"/>
  <c r="E1080" i="1"/>
  <c r="F1080" i="1"/>
  <c r="G1080" i="1"/>
  <c r="H1080" i="1"/>
  <c r="I1080" i="1"/>
  <c r="J1080" i="1"/>
  <c r="K1080" i="1"/>
  <c r="L1080" i="1"/>
  <c r="D1081" i="1"/>
  <c r="E1081" i="1"/>
  <c r="F1081" i="1"/>
  <c r="G1081" i="1"/>
  <c r="H1081" i="1"/>
  <c r="I1081" i="1"/>
  <c r="J1081" i="1"/>
  <c r="K1081" i="1"/>
  <c r="L1081" i="1"/>
  <c r="D1082" i="1"/>
  <c r="E1082" i="1"/>
  <c r="F1082" i="1"/>
  <c r="G1082" i="1"/>
  <c r="H1082" i="1"/>
  <c r="I1082" i="1"/>
  <c r="J1082" i="1"/>
  <c r="K1082" i="1"/>
  <c r="L1082" i="1"/>
  <c r="D1083" i="1"/>
  <c r="E1083" i="1"/>
  <c r="F1083" i="1"/>
  <c r="G1083" i="1"/>
  <c r="H1083" i="1"/>
  <c r="I1083" i="1"/>
  <c r="J1083" i="1"/>
  <c r="K1083" i="1"/>
  <c r="L1083" i="1"/>
  <c r="D1084" i="1"/>
  <c r="E1084" i="1"/>
  <c r="F1084" i="1"/>
  <c r="G1084" i="1"/>
  <c r="H1084" i="1"/>
  <c r="I1084" i="1"/>
  <c r="J1084" i="1"/>
  <c r="K1084" i="1"/>
  <c r="L1084" i="1"/>
  <c r="D1085" i="1"/>
  <c r="E1085" i="1"/>
  <c r="F1085" i="1"/>
  <c r="G1085" i="1"/>
  <c r="H1085" i="1"/>
  <c r="I1085" i="1"/>
  <c r="J1085" i="1"/>
  <c r="K1085" i="1"/>
  <c r="L1085" i="1"/>
  <c r="D1086" i="1"/>
  <c r="E1086" i="1"/>
  <c r="F1086" i="1"/>
  <c r="G1086" i="1"/>
  <c r="H1086" i="1"/>
  <c r="I1086" i="1"/>
  <c r="J1086" i="1"/>
  <c r="K1086" i="1"/>
  <c r="L1086" i="1"/>
  <c r="D1087" i="1"/>
  <c r="E1087" i="1"/>
  <c r="F1087" i="1"/>
  <c r="G1087" i="1"/>
  <c r="H1087" i="1"/>
  <c r="I1087" i="1"/>
  <c r="J1087" i="1"/>
  <c r="K1087" i="1"/>
  <c r="L1087" i="1"/>
  <c r="D1088" i="1"/>
  <c r="E1088" i="1"/>
  <c r="F1088" i="1"/>
  <c r="G1088" i="1"/>
  <c r="H1088" i="1"/>
  <c r="I1088" i="1"/>
  <c r="J1088" i="1"/>
  <c r="K1088" i="1"/>
  <c r="L1088" i="1"/>
  <c r="D1089" i="1"/>
  <c r="E1089" i="1"/>
  <c r="F1089" i="1"/>
  <c r="G1089" i="1"/>
  <c r="H1089" i="1"/>
  <c r="I1089" i="1"/>
  <c r="J1089" i="1"/>
  <c r="K1089" i="1"/>
  <c r="L1089" i="1"/>
  <c r="D1090" i="1"/>
  <c r="E1090" i="1"/>
  <c r="F1090" i="1"/>
  <c r="G1090" i="1"/>
  <c r="H1090" i="1"/>
  <c r="I1090" i="1"/>
  <c r="J1090" i="1"/>
  <c r="K1090" i="1"/>
  <c r="L1090" i="1"/>
  <c r="D1091" i="1"/>
  <c r="E1091" i="1"/>
  <c r="F1091" i="1"/>
  <c r="G1091" i="1"/>
  <c r="H1091" i="1"/>
  <c r="I1091" i="1"/>
  <c r="J1091" i="1"/>
  <c r="K1091" i="1"/>
  <c r="L1091" i="1"/>
  <c r="D1092" i="1"/>
  <c r="E1092" i="1"/>
  <c r="F1092" i="1"/>
  <c r="G1092" i="1"/>
  <c r="H1092" i="1"/>
  <c r="I1092" i="1"/>
  <c r="J1092" i="1"/>
  <c r="K1092" i="1"/>
  <c r="L1092" i="1"/>
  <c r="D1093" i="1"/>
  <c r="E1093" i="1"/>
  <c r="F1093" i="1"/>
  <c r="G1093" i="1"/>
  <c r="H1093" i="1"/>
  <c r="I1093" i="1"/>
  <c r="J1093" i="1"/>
  <c r="K1093" i="1"/>
  <c r="L1093" i="1"/>
  <c r="D1094" i="1"/>
  <c r="E1094" i="1"/>
  <c r="F1094" i="1"/>
  <c r="G1094" i="1"/>
  <c r="H1094" i="1"/>
  <c r="I1094" i="1"/>
  <c r="J1094" i="1"/>
  <c r="K1094" i="1"/>
  <c r="L1094" i="1"/>
  <c r="D1095" i="1"/>
  <c r="E1095" i="1"/>
  <c r="F1095" i="1"/>
  <c r="G1095" i="1"/>
  <c r="H1095" i="1"/>
  <c r="I1095" i="1"/>
  <c r="J1095" i="1"/>
  <c r="K1095" i="1"/>
  <c r="L1095" i="1"/>
  <c r="D1096" i="1"/>
  <c r="E1096" i="1"/>
  <c r="F1096" i="1"/>
  <c r="G1096" i="1"/>
  <c r="H1096" i="1"/>
  <c r="I1096" i="1"/>
  <c r="J1096" i="1"/>
  <c r="K1096" i="1"/>
  <c r="L1096" i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L2" i="1"/>
  <c r="K2" i="1"/>
  <c r="J2" i="1"/>
  <c r="I2" i="1"/>
  <c r="H2" i="1"/>
  <c r="G2" i="1"/>
  <c r="F2" i="1"/>
  <c r="E2" i="1"/>
  <c r="D2" i="1"/>
</calcChain>
</file>

<file path=xl/sharedStrings.xml><?xml version="1.0" encoding="utf-8"?>
<sst xmlns="http://schemas.openxmlformats.org/spreadsheetml/2006/main" count="12" uniqueCount="12">
  <si>
    <t>Date</t>
  </si>
  <si>
    <t>Year</t>
  </si>
  <si>
    <t>Quarter</t>
  </si>
  <si>
    <t>Month</t>
  </si>
  <si>
    <t>MonthSort</t>
  </si>
  <si>
    <t>DayOfYear</t>
  </si>
  <si>
    <t>DayOfQuarter</t>
  </si>
  <si>
    <t>DayOfMonth</t>
  </si>
  <si>
    <t>MonthOfYear</t>
  </si>
  <si>
    <t>MonthOfYearSort</t>
  </si>
  <si>
    <t>MonthOfQuarter</t>
  </si>
  <si>
    <t>QuarterOfYear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</si>
</sst>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4FF8C-321C-494E-A722-BC97EE34C4E2}">
  <dimension ref="A1:L1096"/>
  <sheetViews>
    <sheetView tabSelected="1" workbookViewId="0"/>
  </sheetViews>
  <sheetFormatPr defaultRowHeight="15" x14ac:dyDescent="0.25"/>
  <cols>
    <col min="1" max="1" width="10.42578125" bestFit="1" customWidth="1"/>
    <col min="3" max="3" width="20" customWidth="1"/>
    <col min="4" max="4" width="15.85546875" customWidth="1"/>
    <col min="5" max="5" width="15.28515625" customWidth="1"/>
    <col min="7" max="7" width="16.5703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>
        <v>39814</v>
      </c>
      <c r="B2">
        <f>YEAR(A2)</f>
        <v>2009</v>
      </c>
      <c r="C2" t="str">
        <f>YEAR(A2)&amp;"-"&amp;CHOOSE(MONTH(A2),"Q1","Q1","Q1","Q2","Q2","Q2","Q3","Q3","Q3","Q4","Q4","Q4")</f>
        <v>2009-Q1</v>
      </c>
      <c r="D2" t="str">
        <f>TEXT(A2,"MMMM, YYYYY")</f>
        <v>January, 2009</v>
      </c>
      <c r="E2" t="str">
        <f>TEXT(A2,"YYYYMM")</f>
        <v>200901</v>
      </c>
      <c r="F2">
        <f>A2-DATE(YEAR(A2),1,0)</f>
        <v>1</v>
      </c>
      <c r="G2">
        <f>A2-DATE(YEAR(A2), CHOOSE(MONTH(A2), 1,1,1,4,4,4,7,7,7,10,10,10),0)</f>
        <v>1</v>
      </c>
      <c r="H2">
        <f>DAY(A2)</f>
        <v>1</v>
      </c>
      <c r="I2" t="str">
        <f>TEXT(A2,"MMMM")</f>
        <v>January</v>
      </c>
      <c r="J2" t="str">
        <f>RIGHT("0"&amp;MONTH(A2),2)</f>
        <v>01</v>
      </c>
      <c r="K2">
        <f>CHOOSE(MONTH(A2),1,2,3,1,2,3,1,2,3,1,2,3)</f>
        <v>1</v>
      </c>
      <c r="L2" t="str">
        <f>CHOOSE(MONTH(A2),"Q1","Q1","Q1","Q2","Q2","Q2","Q3","Q3","Q3","Q4","Q4","Q4")</f>
        <v>Q1</v>
      </c>
    </row>
    <row r="3" spans="1:12" x14ac:dyDescent="0.25">
      <c r="A3" s="1">
        <v>39815</v>
      </c>
      <c r="B3">
        <f t="shared" ref="B3:B66" si="0">YEAR(A3)</f>
        <v>2009</v>
      </c>
      <c r="C3" t="str">
        <f t="shared" ref="C3:C66" si="1">YEAR(A3)&amp;"-"&amp;CHOOSE(MONTH(A3),"Q1","Q1","Q1","Q2","Q2","Q2","Q3","Q3","Q3","Q4","Q4","Q4")</f>
        <v>2009-Q1</v>
      </c>
      <c r="D3" t="str">
        <f t="shared" ref="D3:D66" si="2">TEXT(A3,"MMMM, YYYYY")</f>
        <v>January, 2009</v>
      </c>
      <c r="E3" t="str">
        <f t="shared" ref="E3:E66" si="3">TEXT(A3,"YYYYMM")</f>
        <v>200901</v>
      </c>
      <c r="F3">
        <f t="shared" ref="F3:F66" si="4">A3-DATE(YEAR(A3),1,0)</f>
        <v>2</v>
      </c>
      <c r="G3">
        <f t="shared" ref="G3:G66" si="5">A3-DATE(YEAR(A3), CHOOSE(MONTH(A3), 1,1,1,4,4,4,7,7,7,10,10,10),0)</f>
        <v>2</v>
      </c>
      <c r="H3">
        <f t="shared" ref="H3:H66" si="6">DAY(A3)</f>
        <v>2</v>
      </c>
      <c r="I3" t="str">
        <f t="shared" ref="I3:I66" si="7">TEXT(A3,"MMMM")</f>
        <v>January</v>
      </c>
      <c r="J3" t="str">
        <f t="shared" ref="J3:J66" si="8">RIGHT("0"&amp;MONTH(A3),2)</f>
        <v>01</v>
      </c>
      <c r="K3">
        <f t="shared" ref="K3:K66" si="9">CHOOSE(MONTH(A3),1,2,3,1,2,3,1,2,3,1,2,3)</f>
        <v>1</v>
      </c>
      <c r="L3" t="str">
        <f t="shared" ref="L3:L66" si="10">CHOOSE(MONTH(A3),"Q1","Q1","Q1","Q2","Q2","Q2","Q3","Q3","Q3","Q4","Q4","Q4")</f>
        <v>Q1</v>
      </c>
    </row>
    <row r="4" spans="1:12" x14ac:dyDescent="0.25">
      <c r="A4" s="1">
        <v>39816</v>
      </c>
      <c r="B4">
        <f t="shared" si="0"/>
        <v>2009</v>
      </c>
      <c r="C4" t="str">
        <f t="shared" si="1"/>
        <v>2009-Q1</v>
      </c>
      <c r="D4" t="str">
        <f t="shared" si="2"/>
        <v>January, 2009</v>
      </c>
      <c r="E4" t="str">
        <f t="shared" si="3"/>
        <v>200901</v>
      </c>
      <c r="F4">
        <f t="shared" si="4"/>
        <v>3</v>
      </c>
      <c r="G4">
        <f t="shared" si="5"/>
        <v>3</v>
      </c>
      <c r="H4">
        <f t="shared" si="6"/>
        <v>3</v>
      </c>
      <c r="I4" t="str">
        <f t="shared" si="7"/>
        <v>January</v>
      </c>
      <c r="J4" t="str">
        <f t="shared" si="8"/>
        <v>01</v>
      </c>
      <c r="K4">
        <f t="shared" si="9"/>
        <v>1</v>
      </c>
      <c r="L4" t="str">
        <f t="shared" si="10"/>
        <v>Q1</v>
      </c>
    </row>
    <row r="5" spans="1:12" x14ac:dyDescent="0.25">
      <c r="A5" s="1">
        <v>39817</v>
      </c>
      <c r="B5">
        <f t="shared" si="0"/>
        <v>2009</v>
      </c>
      <c r="C5" t="str">
        <f t="shared" si="1"/>
        <v>2009-Q1</v>
      </c>
      <c r="D5" t="str">
        <f t="shared" si="2"/>
        <v>January, 2009</v>
      </c>
      <c r="E5" t="str">
        <f t="shared" si="3"/>
        <v>200901</v>
      </c>
      <c r="F5">
        <f t="shared" si="4"/>
        <v>4</v>
      </c>
      <c r="G5">
        <f t="shared" si="5"/>
        <v>4</v>
      </c>
      <c r="H5">
        <f t="shared" si="6"/>
        <v>4</v>
      </c>
      <c r="I5" t="str">
        <f t="shared" si="7"/>
        <v>January</v>
      </c>
      <c r="J5" t="str">
        <f t="shared" si="8"/>
        <v>01</v>
      </c>
      <c r="K5">
        <f t="shared" si="9"/>
        <v>1</v>
      </c>
      <c r="L5" t="str">
        <f t="shared" si="10"/>
        <v>Q1</v>
      </c>
    </row>
    <row r="6" spans="1:12" x14ac:dyDescent="0.25">
      <c r="A6" s="1">
        <v>39818</v>
      </c>
      <c r="B6">
        <f t="shared" si="0"/>
        <v>2009</v>
      </c>
      <c r="C6" t="str">
        <f t="shared" si="1"/>
        <v>2009-Q1</v>
      </c>
      <c r="D6" t="str">
        <f t="shared" si="2"/>
        <v>January, 2009</v>
      </c>
      <c r="E6" t="str">
        <f t="shared" si="3"/>
        <v>200901</v>
      </c>
      <c r="F6">
        <f t="shared" si="4"/>
        <v>5</v>
      </c>
      <c r="G6">
        <f t="shared" si="5"/>
        <v>5</v>
      </c>
      <c r="H6">
        <f t="shared" si="6"/>
        <v>5</v>
      </c>
      <c r="I6" t="str">
        <f t="shared" si="7"/>
        <v>January</v>
      </c>
      <c r="J6" t="str">
        <f t="shared" si="8"/>
        <v>01</v>
      </c>
      <c r="K6">
        <f t="shared" si="9"/>
        <v>1</v>
      </c>
      <c r="L6" t="str">
        <f t="shared" si="10"/>
        <v>Q1</v>
      </c>
    </row>
    <row r="7" spans="1:12" x14ac:dyDescent="0.25">
      <c r="A7" s="1">
        <v>39819</v>
      </c>
      <c r="B7">
        <f t="shared" si="0"/>
        <v>2009</v>
      </c>
      <c r="C7" t="str">
        <f t="shared" si="1"/>
        <v>2009-Q1</v>
      </c>
      <c r="D7" t="str">
        <f t="shared" si="2"/>
        <v>January, 2009</v>
      </c>
      <c r="E7" t="str">
        <f t="shared" si="3"/>
        <v>200901</v>
      </c>
      <c r="F7">
        <f t="shared" si="4"/>
        <v>6</v>
      </c>
      <c r="G7">
        <f t="shared" si="5"/>
        <v>6</v>
      </c>
      <c r="H7">
        <f t="shared" si="6"/>
        <v>6</v>
      </c>
      <c r="I7" t="str">
        <f t="shared" si="7"/>
        <v>January</v>
      </c>
      <c r="J7" t="str">
        <f t="shared" si="8"/>
        <v>01</v>
      </c>
      <c r="K7">
        <f t="shared" si="9"/>
        <v>1</v>
      </c>
      <c r="L7" t="str">
        <f t="shared" si="10"/>
        <v>Q1</v>
      </c>
    </row>
    <row r="8" spans="1:12" x14ac:dyDescent="0.25">
      <c r="A8" s="1">
        <v>39820</v>
      </c>
      <c r="B8">
        <f t="shared" si="0"/>
        <v>2009</v>
      </c>
      <c r="C8" t="str">
        <f t="shared" si="1"/>
        <v>2009-Q1</v>
      </c>
      <c r="D8" t="str">
        <f t="shared" si="2"/>
        <v>January, 2009</v>
      </c>
      <c r="E8" t="str">
        <f t="shared" si="3"/>
        <v>200901</v>
      </c>
      <c r="F8">
        <f t="shared" si="4"/>
        <v>7</v>
      </c>
      <c r="G8">
        <f t="shared" si="5"/>
        <v>7</v>
      </c>
      <c r="H8">
        <f t="shared" si="6"/>
        <v>7</v>
      </c>
      <c r="I8" t="str">
        <f t="shared" si="7"/>
        <v>January</v>
      </c>
      <c r="J8" t="str">
        <f t="shared" si="8"/>
        <v>01</v>
      </c>
      <c r="K8">
        <f t="shared" si="9"/>
        <v>1</v>
      </c>
      <c r="L8" t="str">
        <f t="shared" si="10"/>
        <v>Q1</v>
      </c>
    </row>
    <row r="9" spans="1:12" x14ac:dyDescent="0.25">
      <c r="A9" s="1">
        <v>39821</v>
      </c>
      <c r="B9">
        <f t="shared" si="0"/>
        <v>2009</v>
      </c>
      <c r="C9" t="str">
        <f t="shared" si="1"/>
        <v>2009-Q1</v>
      </c>
      <c r="D9" t="str">
        <f t="shared" si="2"/>
        <v>January, 2009</v>
      </c>
      <c r="E9" t="str">
        <f t="shared" si="3"/>
        <v>200901</v>
      </c>
      <c r="F9">
        <f t="shared" si="4"/>
        <v>8</v>
      </c>
      <c r="G9">
        <f t="shared" si="5"/>
        <v>8</v>
      </c>
      <c r="H9">
        <f t="shared" si="6"/>
        <v>8</v>
      </c>
      <c r="I9" t="str">
        <f t="shared" si="7"/>
        <v>January</v>
      </c>
      <c r="J9" t="str">
        <f t="shared" si="8"/>
        <v>01</v>
      </c>
      <c r="K9">
        <f t="shared" si="9"/>
        <v>1</v>
      </c>
      <c r="L9" t="str">
        <f t="shared" si="10"/>
        <v>Q1</v>
      </c>
    </row>
    <row r="10" spans="1:12" x14ac:dyDescent="0.25">
      <c r="A10" s="1">
        <v>39822</v>
      </c>
      <c r="B10">
        <f t="shared" si="0"/>
        <v>2009</v>
      </c>
      <c r="C10" t="str">
        <f t="shared" si="1"/>
        <v>2009-Q1</v>
      </c>
      <c r="D10" t="str">
        <f t="shared" si="2"/>
        <v>January, 2009</v>
      </c>
      <c r="E10" t="str">
        <f t="shared" si="3"/>
        <v>200901</v>
      </c>
      <c r="F10">
        <f t="shared" si="4"/>
        <v>9</v>
      </c>
      <c r="G10">
        <f t="shared" si="5"/>
        <v>9</v>
      </c>
      <c r="H10">
        <f t="shared" si="6"/>
        <v>9</v>
      </c>
      <c r="I10" t="str">
        <f t="shared" si="7"/>
        <v>January</v>
      </c>
      <c r="J10" t="str">
        <f t="shared" si="8"/>
        <v>01</v>
      </c>
      <c r="K10">
        <f t="shared" si="9"/>
        <v>1</v>
      </c>
      <c r="L10" t="str">
        <f t="shared" si="10"/>
        <v>Q1</v>
      </c>
    </row>
    <row r="11" spans="1:12" x14ac:dyDescent="0.25">
      <c r="A11" s="1">
        <v>39823</v>
      </c>
      <c r="B11">
        <f t="shared" si="0"/>
        <v>2009</v>
      </c>
      <c r="C11" t="str">
        <f t="shared" si="1"/>
        <v>2009-Q1</v>
      </c>
      <c r="D11" t="str">
        <f t="shared" si="2"/>
        <v>January, 2009</v>
      </c>
      <c r="E11" t="str">
        <f t="shared" si="3"/>
        <v>200901</v>
      </c>
      <c r="F11">
        <f t="shared" si="4"/>
        <v>10</v>
      </c>
      <c r="G11">
        <f t="shared" si="5"/>
        <v>10</v>
      </c>
      <c r="H11">
        <f t="shared" si="6"/>
        <v>10</v>
      </c>
      <c r="I11" t="str">
        <f t="shared" si="7"/>
        <v>January</v>
      </c>
      <c r="J11" t="str">
        <f t="shared" si="8"/>
        <v>01</v>
      </c>
      <c r="K11">
        <f t="shared" si="9"/>
        <v>1</v>
      </c>
      <c r="L11" t="str">
        <f t="shared" si="10"/>
        <v>Q1</v>
      </c>
    </row>
    <row r="12" spans="1:12" x14ac:dyDescent="0.25">
      <c r="A12" s="1">
        <v>39824</v>
      </c>
      <c r="B12">
        <f t="shared" si="0"/>
        <v>2009</v>
      </c>
      <c r="C12" t="str">
        <f t="shared" si="1"/>
        <v>2009-Q1</v>
      </c>
      <c r="D12" t="str">
        <f t="shared" si="2"/>
        <v>January, 2009</v>
      </c>
      <c r="E12" t="str">
        <f t="shared" si="3"/>
        <v>200901</v>
      </c>
      <c r="F12">
        <f t="shared" si="4"/>
        <v>11</v>
      </c>
      <c r="G12">
        <f t="shared" si="5"/>
        <v>11</v>
      </c>
      <c r="H12">
        <f t="shared" si="6"/>
        <v>11</v>
      </c>
      <c r="I12" t="str">
        <f t="shared" si="7"/>
        <v>January</v>
      </c>
      <c r="J12" t="str">
        <f t="shared" si="8"/>
        <v>01</v>
      </c>
      <c r="K12">
        <f t="shared" si="9"/>
        <v>1</v>
      </c>
      <c r="L12" t="str">
        <f t="shared" si="10"/>
        <v>Q1</v>
      </c>
    </row>
    <row r="13" spans="1:12" x14ac:dyDescent="0.25">
      <c r="A13" s="1">
        <v>39825</v>
      </c>
      <c r="B13">
        <f t="shared" si="0"/>
        <v>2009</v>
      </c>
      <c r="C13" t="str">
        <f t="shared" si="1"/>
        <v>2009-Q1</v>
      </c>
      <c r="D13" t="str">
        <f t="shared" si="2"/>
        <v>January, 2009</v>
      </c>
      <c r="E13" t="str">
        <f t="shared" si="3"/>
        <v>200901</v>
      </c>
      <c r="F13">
        <f t="shared" si="4"/>
        <v>12</v>
      </c>
      <c r="G13">
        <f t="shared" si="5"/>
        <v>12</v>
      </c>
      <c r="H13">
        <f t="shared" si="6"/>
        <v>12</v>
      </c>
      <c r="I13" t="str">
        <f t="shared" si="7"/>
        <v>January</v>
      </c>
      <c r="J13" t="str">
        <f t="shared" si="8"/>
        <v>01</v>
      </c>
      <c r="K13">
        <f t="shared" si="9"/>
        <v>1</v>
      </c>
      <c r="L13" t="str">
        <f t="shared" si="10"/>
        <v>Q1</v>
      </c>
    </row>
    <row r="14" spans="1:12" x14ac:dyDescent="0.25">
      <c r="A14" s="1">
        <v>39826</v>
      </c>
      <c r="B14">
        <f t="shared" si="0"/>
        <v>2009</v>
      </c>
      <c r="C14" t="str">
        <f t="shared" si="1"/>
        <v>2009-Q1</v>
      </c>
      <c r="D14" t="str">
        <f t="shared" si="2"/>
        <v>January, 2009</v>
      </c>
      <c r="E14" t="str">
        <f t="shared" si="3"/>
        <v>200901</v>
      </c>
      <c r="F14">
        <f t="shared" si="4"/>
        <v>13</v>
      </c>
      <c r="G14">
        <f t="shared" si="5"/>
        <v>13</v>
      </c>
      <c r="H14">
        <f t="shared" si="6"/>
        <v>13</v>
      </c>
      <c r="I14" t="str">
        <f t="shared" si="7"/>
        <v>January</v>
      </c>
      <c r="J14" t="str">
        <f t="shared" si="8"/>
        <v>01</v>
      </c>
      <c r="K14">
        <f t="shared" si="9"/>
        <v>1</v>
      </c>
      <c r="L14" t="str">
        <f t="shared" si="10"/>
        <v>Q1</v>
      </c>
    </row>
    <row r="15" spans="1:12" x14ac:dyDescent="0.25">
      <c r="A15" s="1">
        <v>39827</v>
      </c>
      <c r="B15">
        <f t="shared" si="0"/>
        <v>2009</v>
      </c>
      <c r="C15" t="str">
        <f t="shared" si="1"/>
        <v>2009-Q1</v>
      </c>
      <c r="D15" t="str">
        <f t="shared" si="2"/>
        <v>January, 2009</v>
      </c>
      <c r="E15" t="str">
        <f t="shared" si="3"/>
        <v>200901</v>
      </c>
      <c r="F15">
        <f t="shared" si="4"/>
        <v>14</v>
      </c>
      <c r="G15">
        <f t="shared" si="5"/>
        <v>14</v>
      </c>
      <c r="H15">
        <f t="shared" si="6"/>
        <v>14</v>
      </c>
      <c r="I15" t="str">
        <f t="shared" si="7"/>
        <v>January</v>
      </c>
      <c r="J15" t="str">
        <f t="shared" si="8"/>
        <v>01</v>
      </c>
      <c r="K15">
        <f t="shared" si="9"/>
        <v>1</v>
      </c>
      <c r="L15" t="str">
        <f t="shared" si="10"/>
        <v>Q1</v>
      </c>
    </row>
    <row r="16" spans="1:12" x14ac:dyDescent="0.25">
      <c r="A16" s="1">
        <v>39828</v>
      </c>
      <c r="B16">
        <f t="shared" si="0"/>
        <v>2009</v>
      </c>
      <c r="C16" t="str">
        <f t="shared" si="1"/>
        <v>2009-Q1</v>
      </c>
      <c r="D16" t="str">
        <f t="shared" si="2"/>
        <v>January, 2009</v>
      </c>
      <c r="E16" t="str">
        <f t="shared" si="3"/>
        <v>200901</v>
      </c>
      <c r="F16">
        <f t="shared" si="4"/>
        <v>15</v>
      </c>
      <c r="G16">
        <f t="shared" si="5"/>
        <v>15</v>
      </c>
      <c r="H16">
        <f t="shared" si="6"/>
        <v>15</v>
      </c>
      <c r="I16" t="str">
        <f t="shared" si="7"/>
        <v>January</v>
      </c>
      <c r="J16" t="str">
        <f t="shared" si="8"/>
        <v>01</v>
      </c>
      <c r="K16">
        <f t="shared" si="9"/>
        <v>1</v>
      </c>
      <c r="L16" t="str">
        <f t="shared" si="10"/>
        <v>Q1</v>
      </c>
    </row>
    <row r="17" spans="1:12" x14ac:dyDescent="0.25">
      <c r="A17" s="1">
        <v>39829</v>
      </c>
      <c r="B17">
        <f t="shared" si="0"/>
        <v>2009</v>
      </c>
      <c r="C17" t="str">
        <f t="shared" si="1"/>
        <v>2009-Q1</v>
      </c>
      <c r="D17" t="str">
        <f t="shared" si="2"/>
        <v>January, 2009</v>
      </c>
      <c r="E17" t="str">
        <f t="shared" si="3"/>
        <v>200901</v>
      </c>
      <c r="F17">
        <f t="shared" si="4"/>
        <v>16</v>
      </c>
      <c r="G17">
        <f t="shared" si="5"/>
        <v>16</v>
      </c>
      <c r="H17">
        <f t="shared" si="6"/>
        <v>16</v>
      </c>
      <c r="I17" t="str">
        <f t="shared" si="7"/>
        <v>January</v>
      </c>
      <c r="J17" t="str">
        <f t="shared" si="8"/>
        <v>01</v>
      </c>
      <c r="K17">
        <f t="shared" si="9"/>
        <v>1</v>
      </c>
      <c r="L17" t="str">
        <f t="shared" si="10"/>
        <v>Q1</v>
      </c>
    </row>
    <row r="18" spans="1:12" x14ac:dyDescent="0.25">
      <c r="A18" s="1">
        <v>39830</v>
      </c>
      <c r="B18">
        <f t="shared" si="0"/>
        <v>2009</v>
      </c>
      <c r="C18" t="str">
        <f t="shared" si="1"/>
        <v>2009-Q1</v>
      </c>
      <c r="D18" t="str">
        <f t="shared" si="2"/>
        <v>January, 2009</v>
      </c>
      <c r="E18" t="str">
        <f t="shared" si="3"/>
        <v>200901</v>
      </c>
      <c r="F18">
        <f t="shared" si="4"/>
        <v>17</v>
      </c>
      <c r="G18">
        <f t="shared" si="5"/>
        <v>17</v>
      </c>
      <c r="H18">
        <f t="shared" si="6"/>
        <v>17</v>
      </c>
      <c r="I18" t="str">
        <f t="shared" si="7"/>
        <v>January</v>
      </c>
      <c r="J18" t="str">
        <f t="shared" si="8"/>
        <v>01</v>
      </c>
      <c r="K18">
        <f t="shared" si="9"/>
        <v>1</v>
      </c>
      <c r="L18" t="str">
        <f t="shared" si="10"/>
        <v>Q1</v>
      </c>
    </row>
    <row r="19" spans="1:12" x14ac:dyDescent="0.25">
      <c r="A19" s="1">
        <v>39831</v>
      </c>
      <c r="B19">
        <f t="shared" si="0"/>
        <v>2009</v>
      </c>
      <c r="C19" t="str">
        <f t="shared" si="1"/>
        <v>2009-Q1</v>
      </c>
      <c r="D19" t="str">
        <f t="shared" si="2"/>
        <v>January, 2009</v>
      </c>
      <c r="E19" t="str">
        <f t="shared" si="3"/>
        <v>200901</v>
      </c>
      <c r="F19">
        <f t="shared" si="4"/>
        <v>18</v>
      </c>
      <c r="G19">
        <f t="shared" si="5"/>
        <v>18</v>
      </c>
      <c r="H19">
        <f t="shared" si="6"/>
        <v>18</v>
      </c>
      <c r="I19" t="str">
        <f t="shared" si="7"/>
        <v>January</v>
      </c>
      <c r="J19" t="str">
        <f t="shared" si="8"/>
        <v>01</v>
      </c>
      <c r="K19">
        <f t="shared" si="9"/>
        <v>1</v>
      </c>
      <c r="L19" t="str">
        <f t="shared" si="10"/>
        <v>Q1</v>
      </c>
    </row>
    <row r="20" spans="1:12" x14ac:dyDescent="0.25">
      <c r="A20" s="1">
        <v>39832</v>
      </c>
      <c r="B20">
        <f t="shared" si="0"/>
        <v>2009</v>
      </c>
      <c r="C20" t="str">
        <f t="shared" si="1"/>
        <v>2009-Q1</v>
      </c>
      <c r="D20" t="str">
        <f t="shared" si="2"/>
        <v>January, 2009</v>
      </c>
      <c r="E20" t="str">
        <f t="shared" si="3"/>
        <v>200901</v>
      </c>
      <c r="F20">
        <f t="shared" si="4"/>
        <v>19</v>
      </c>
      <c r="G20">
        <f t="shared" si="5"/>
        <v>19</v>
      </c>
      <c r="H20">
        <f t="shared" si="6"/>
        <v>19</v>
      </c>
      <c r="I20" t="str">
        <f t="shared" si="7"/>
        <v>January</v>
      </c>
      <c r="J20" t="str">
        <f t="shared" si="8"/>
        <v>01</v>
      </c>
      <c r="K20">
        <f t="shared" si="9"/>
        <v>1</v>
      </c>
      <c r="L20" t="str">
        <f t="shared" si="10"/>
        <v>Q1</v>
      </c>
    </row>
    <row r="21" spans="1:12" x14ac:dyDescent="0.25">
      <c r="A21" s="1">
        <v>39833</v>
      </c>
      <c r="B21">
        <f t="shared" si="0"/>
        <v>2009</v>
      </c>
      <c r="C21" t="str">
        <f t="shared" si="1"/>
        <v>2009-Q1</v>
      </c>
      <c r="D21" t="str">
        <f t="shared" si="2"/>
        <v>January, 2009</v>
      </c>
      <c r="E21" t="str">
        <f t="shared" si="3"/>
        <v>200901</v>
      </c>
      <c r="F21">
        <f t="shared" si="4"/>
        <v>20</v>
      </c>
      <c r="G21">
        <f t="shared" si="5"/>
        <v>20</v>
      </c>
      <c r="H21">
        <f t="shared" si="6"/>
        <v>20</v>
      </c>
      <c r="I21" t="str">
        <f t="shared" si="7"/>
        <v>January</v>
      </c>
      <c r="J21" t="str">
        <f t="shared" si="8"/>
        <v>01</v>
      </c>
      <c r="K21">
        <f t="shared" si="9"/>
        <v>1</v>
      </c>
      <c r="L21" t="str">
        <f t="shared" si="10"/>
        <v>Q1</v>
      </c>
    </row>
    <row r="22" spans="1:12" x14ac:dyDescent="0.25">
      <c r="A22" s="1">
        <v>39834</v>
      </c>
      <c r="B22">
        <f t="shared" si="0"/>
        <v>2009</v>
      </c>
      <c r="C22" t="str">
        <f t="shared" si="1"/>
        <v>2009-Q1</v>
      </c>
      <c r="D22" t="str">
        <f t="shared" si="2"/>
        <v>January, 2009</v>
      </c>
      <c r="E22" t="str">
        <f t="shared" si="3"/>
        <v>200901</v>
      </c>
      <c r="F22">
        <f t="shared" si="4"/>
        <v>21</v>
      </c>
      <c r="G22">
        <f t="shared" si="5"/>
        <v>21</v>
      </c>
      <c r="H22">
        <f t="shared" si="6"/>
        <v>21</v>
      </c>
      <c r="I22" t="str">
        <f t="shared" si="7"/>
        <v>January</v>
      </c>
      <c r="J22" t="str">
        <f t="shared" si="8"/>
        <v>01</v>
      </c>
      <c r="K22">
        <f t="shared" si="9"/>
        <v>1</v>
      </c>
      <c r="L22" t="str">
        <f t="shared" si="10"/>
        <v>Q1</v>
      </c>
    </row>
    <row r="23" spans="1:12" x14ac:dyDescent="0.25">
      <c r="A23" s="1">
        <v>39835</v>
      </c>
      <c r="B23">
        <f t="shared" si="0"/>
        <v>2009</v>
      </c>
      <c r="C23" t="str">
        <f t="shared" si="1"/>
        <v>2009-Q1</v>
      </c>
      <c r="D23" t="str">
        <f t="shared" si="2"/>
        <v>January, 2009</v>
      </c>
      <c r="E23" t="str">
        <f t="shared" si="3"/>
        <v>200901</v>
      </c>
      <c r="F23">
        <f t="shared" si="4"/>
        <v>22</v>
      </c>
      <c r="G23">
        <f t="shared" si="5"/>
        <v>22</v>
      </c>
      <c r="H23">
        <f t="shared" si="6"/>
        <v>22</v>
      </c>
      <c r="I23" t="str">
        <f t="shared" si="7"/>
        <v>January</v>
      </c>
      <c r="J23" t="str">
        <f t="shared" si="8"/>
        <v>01</v>
      </c>
      <c r="K23">
        <f t="shared" si="9"/>
        <v>1</v>
      </c>
      <c r="L23" t="str">
        <f t="shared" si="10"/>
        <v>Q1</v>
      </c>
    </row>
    <row r="24" spans="1:12" x14ac:dyDescent="0.25">
      <c r="A24" s="1">
        <v>39836</v>
      </c>
      <c r="B24">
        <f t="shared" si="0"/>
        <v>2009</v>
      </c>
      <c r="C24" t="str">
        <f t="shared" si="1"/>
        <v>2009-Q1</v>
      </c>
      <c r="D24" t="str">
        <f t="shared" si="2"/>
        <v>January, 2009</v>
      </c>
      <c r="E24" t="str">
        <f t="shared" si="3"/>
        <v>200901</v>
      </c>
      <c r="F24">
        <f t="shared" si="4"/>
        <v>23</v>
      </c>
      <c r="G24">
        <f t="shared" si="5"/>
        <v>23</v>
      </c>
      <c r="H24">
        <f t="shared" si="6"/>
        <v>23</v>
      </c>
      <c r="I24" t="str">
        <f t="shared" si="7"/>
        <v>January</v>
      </c>
      <c r="J24" t="str">
        <f t="shared" si="8"/>
        <v>01</v>
      </c>
      <c r="K24">
        <f t="shared" si="9"/>
        <v>1</v>
      </c>
      <c r="L24" t="str">
        <f t="shared" si="10"/>
        <v>Q1</v>
      </c>
    </row>
    <row r="25" spans="1:12" x14ac:dyDescent="0.25">
      <c r="A25" s="1">
        <v>39837</v>
      </c>
      <c r="B25">
        <f t="shared" si="0"/>
        <v>2009</v>
      </c>
      <c r="C25" t="str">
        <f t="shared" si="1"/>
        <v>2009-Q1</v>
      </c>
      <c r="D25" t="str">
        <f t="shared" si="2"/>
        <v>January, 2009</v>
      </c>
      <c r="E25" t="str">
        <f t="shared" si="3"/>
        <v>200901</v>
      </c>
      <c r="F25">
        <f t="shared" si="4"/>
        <v>24</v>
      </c>
      <c r="G25">
        <f t="shared" si="5"/>
        <v>24</v>
      </c>
      <c r="H25">
        <f t="shared" si="6"/>
        <v>24</v>
      </c>
      <c r="I25" t="str">
        <f t="shared" si="7"/>
        <v>January</v>
      </c>
      <c r="J25" t="str">
        <f t="shared" si="8"/>
        <v>01</v>
      </c>
      <c r="K25">
        <f t="shared" si="9"/>
        <v>1</v>
      </c>
      <c r="L25" t="str">
        <f t="shared" si="10"/>
        <v>Q1</v>
      </c>
    </row>
    <row r="26" spans="1:12" x14ac:dyDescent="0.25">
      <c r="A26" s="1">
        <v>39838</v>
      </c>
      <c r="B26">
        <f t="shared" si="0"/>
        <v>2009</v>
      </c>
      <c r="C26" t="str">
        <f t="shared" si="1"/>
        <v>2009-Q1</v>
      </c>
      <c r="D26" t="str">
        <f t="shared" si="2"/>
        <v>January, 2009</v>
      </c>
      <c r="E26" t="str">
        <f t="shared" si="3"/>
        <v>200901</v>
      </c>
      <c r="F26">
        <f t="shared" si="4"/>
        <v>25</v>
      </c>
      <c r="G26">
        <f t="shared" si="5"/>
        <v>25</v>
      </c>
      <c r="H26">
        <f t="shared" si="6"/>
        <v>25</v>
      </c>
      <c r="I26" t="str">
        <f t="shared" si="7"/>
        <v>January</v>
      </c>
      <c r="J26" t="str">
        <f t="shared" si="8"/>
        <v>01</v>
      </c>
      <c r="K26">
        <f t="shared" si="9"/>
        <v>1</v>
      </c>
      <c r="L26" t="str">
        <f t="shared" si="10"/>
        <v>Q1</v>
      </c>
    </row>
    <row r="27" spans="1:12" x14ac:dyDescent="0.25">
      <c r="A27" s="1">
        <v>39839</v>
      </c>
      <c r="B27">
        <f t="shared" si="0"/>
        <v>2009</v>
      </c>
      <c r="C27" t="str">
        <f t="shared" si="1"/>
        <v>2009-Q1</v>
      </c>
      <c r="D27" t="str">
        <f t="shared" si="2"/>
        <v>January, 2009</v>
      </c>
      <c r="E27" t="str">
        <f t="shared" si="3"/>
        <v>200901</v>
      </c>
      <c r="F27">
        <f t="shared" si="4"/>
        <v>26</v>
      </c>
      <c r="G27">
        <f t="shared" si="5"/>
        <v>26</v>
      </c>
      <c r="H27">
        <f t="shared" si="6"/>
        <v>26</v>
      </c>
      <c r="I27" t="str">
        <f t="shared" si="7"/>
        <v>January</v>
      </c>
      <c r="J27" t="str">
        <f t="shared" si="8"/>
        <v>01</v>
      </c>
      <c r="K27">
        <f t="shared" si="9"/>
        <v>1</v>
      </c>
      <c r="L27" t="str">
        <f t="shared" si="10"/>
        <v>Q1</v>
      </c>
    </row>
    <row r="28" spans="1:12" x14ac:dyDescent="0.25">
      <c r="A28" s="1">
        <v>39840</v>
      </c>
      <c r="B28">
        <f t="shared" si="0"/>
        <v>2009</v>
      </c>
      <c r="C28" t="str">
        <f t="shared" si="1"/>
        <v>2009-Q1</v>
      </c>
      <c r="D28" t="str">
        <f t="shared" si="2"/>
        <v>January, 2009</v>
      </c>
      <c r="E28" t="str">
        <f t="shared" si="3"/>
        <v>200901</v>
      </c>
      <c r="F28">
        <f t="shared" si="4"/>
        <v>27</v>
      </c>
      <c r="G28">
        <f t="shared" si="5"/>
        <v>27</v>
      </c>
      <c r="H28">
        <f t="shared" si="6"/>
        <v>27</v>
      </c>
      <c r="I28" t="str">
        <f t="shared" si="7"/>
        <v>January</v>
      </c>
      <c r="J28" t="str">
        <f t="shared" si="8"/>
        <v>01</v>
      </c>
      <c r="K28">
        <f t="shared" si="9"/>
        <v>1</v>
      </c>
      <c r="L28" t="str">
        <f t="shared" si="10"/>
        <v>Q1</v>
      </c>
    </row>
    <row r="29" spans="1:12" x14ac:dyDescent="0.25">
      <c r="A29" s="1">
        <v>39841</v>
      </c>
      <c r="B29">
        <f t="shared" si="0"/>
        <v>2009</v>
      </c>
      <c r="C29" t="str">
        <f t="shared" si="1"/>
        <v>2009-Q1</v>
      </c>
      <c r="D29" t="str">
        <f t="shared" si="2"/>
        <v>January, 2009</v>
      </c>
      <c r="E29" t="str">
        <f t="shared" si="3"/>
        <v>200901</v>
      </c>
      <c r="F29">
        <f t="shared" si="4"/>
        <v>28</v>
      </c>
      <c r="G29">
        <f t="shared" si="5"/>
        <v>28</v>
      </c>
      <c r="H29">
        <f t="shared" si="6"/>
        <v>28</v>
      </c>
      <c r="I29" t="str">
        <f t="shared" si="7"/>
        <v>January</v>
      </c>
      <c r="J29" t="str">
        <f t="shared" si="8"/>
        <v>01</v>
      </c>
      <c r="K29">
        <f t="shared" si="9"/>
        <v>1</v>
      </c>
      <c r="L29" t="str">
        <f t="shared" si="10"/>
        <v>Q1</v>
      </c>
    </row>
    <row r="30" spans="1:12" x14ac:dyDescent="0.25">
      <c r="A30" s="1">
        <v>39842</v>
      </c>
      <c r="B30">
        <f t="shared" si="0"/>
        <v>2009</v>
      </c>
      <c r="C30" t="str">
        <f t="shared" si="1"/>
        <v>2009-Q1</v>
      </c>
      <c r="D30" t="str">
        <f t="shared" si="2"/>
        <v>January, 2009</v>
      </c>
      <c r="E30" t="str">
        <f t="shared" si="3"/>
        <v>200901</v>
      </c>
      <c r="F30">
        <f t="shared" si="4"/>
        <v>29</v>
      </c>
      <c r="G30">
        <f t="shared" si="5"/>
        <v>29</v>
      </c>
      <c r="H30">
        <f t="shared" si="6"/>
        <v>29</v>
      </c>
      <c r="I30" t="str">
        <f t="shared" si="7"/>
        <v>January</v>
      </c>
      <c r="J30" t="str">
        <f t="shared" si="8"/>
        <v>01</v>
      </c>
      <c r="K30">
        <f t="shared" si="9"/>
        <v>1</v>
      </c>
      <c r="L30" t="str">
        <f t="shared" si="10"/>
        <v>Q1</v>
      </c>
    </row>
    <row r="31" spans="1:12" x14ac:dyDescent="0.25">
      <c r="A31" s="1">
        <v>39843</v>
      </c>
      <c r="B31">
        <f t="shared" si="0"/>
        <v>2009</v>
      </c>
      <c r="C31" t="str">
        <f t="shared" si="1"/>
        <v>2009-Q1</v>
      </c>
      <c r="D31" t="str">
        <f t="shared" si="2"/>
        <v>January, 2009</v>
      </c>
      <c r="E31" t="str">
        <f t="shared" si="3"/>
        <v>200901</v>
      </c>
      <c r="F31">
        <f t="shared" si="4"/>
        <v>30</v>
      </c>
      <c r="G31">
        <f t="shared" si="5"/>
        <v>30</v>
      </c>
      <c r="H31">
        <f t="shared" si="6"/>
        <v>30</v>
      </c>
      <c r="I31" t="str">
        <f t="shared" si="7"/>
        <v>January</v>
      </c>
      <c r="J31" t="str">
        <f t="shared" si="8"/>
        <v>01</v>
      </c>
      <c r="K31">
        <f t="shared" si="9"/>
        <v>1</v>
      </c>
      <c r="L31" t="str">
        <f t="shared" si="10"/>
        <v>Q1</v>
      </c>
    </row>
    <row r="32" spans="1:12" x14ac:dyDescent="0.25">
      <c r="A32" s="1">
        <v>39844</v>
      </c>
      <c r="B32">
        <f t="shared" si="0"/>
        <v>2009</v>
      </c>
      <c r="C32" t="str">
        <f t="shared" si="1"/>
        <v>2009-Q1</v>
      </c>
      <c r="D32" t="str">
        <f t="shared" si="2"/>
        <v>January, 2009</v>
      </c>
      <c r="E32" t="str">
        <f t="shared" si="3"/>
        <v>200901</v>
      </c>
      <c r="F32">
        <f t="shared" si="4"/>
        <v>31</v>
      </c>
      <c r="G32">
        <f t="shared" si="5"/>
        <v>31</v>
      </c>
      <c r="H32">
        <f t="shared" si="6"/>
        <v>31</v>
      </c>
      <c r="I32" t="str">
        <f t="shared" si="7"/>
        <v>January</v>
      </c>
      <c r="J32" t="str">
        <f t="shared" si="8"/>
        <v>01</v>
      </c>
      <c r="K32">
        <f t="shared" si="9"/>
        <v>1</v>
      </c>
      <c r="L32" t="str">
        <f t="shared" si="10"/>
        <v>Q1</v>
      </c>
    </row>
    <row r="33" spans="1:12" x14ac:dyDescent="0.25">
      <c r="A33" s="1">
        <v>39845</v>
      </c>
      <c r="B33">
        <f t="shared" si="0"/>
        <v>2009</v>
      </c>
      <c r="C33" t="str">
        <f t="shared" si="1"/>
        <v>2009-Q1</v>
      </c>
      <c r="D33" t="str">
        <f t="shared" si="2"/>
        <v>February, 2009</v>
      </c>
      <c r="E33" t="str">
        <f t="shared" si="3"/>
        <v>200902</v>
      </c>
      <c r="F33">
        <f t="shared" si="4"/>
        <v>32</v>
      </c>
      <c r="G33">
        <f t="shared" si="5"/>
        <v>32</v>
      </c>
      <c r="H33">
        <f t="shared" si="6"/>
        <v>1</v>
      </c>
      <c r="I33" t="str">
        <f t="shared" si="7"/>
        <v>February</v>
      </c>
      <c r="J33" t="str">
        <f t="shared" si="8"/>
        <v>02</v>
      </c>
      <c r="K33">
        <f t="shared" si="9"/>
        <v>2</v>
      </c>
      <c r="L33" t="str">
        <f t="shared" si="10"/>
        <v>Q1</v>
      </c>
    </row>
    <row r="34" spans="1:12" x14ac:dyDescent="0.25">
      <c r="A34" s="1">
        <v>39846</v>
      </c>
      <c r="B34">
        <f t="shared" si="0"/>
        <v>2009</v>
      </c>
      <c r="C34" t="str">
        <f t="shared" si="1"/>
        <v>2009-Q1</v>
      </c>
      <c r="D34" t="str">
        <f t="shared" si="2"/>
        <v>February, 2009</v>
      </c>
      <c r="E34" t="str">
        <f t="shared" si="3"/>
        <v>200902</v>
      </c>
      <c r="F34">
        <f t="shared" si="4"/>
        <v>33</v>
      </c>
      <c r="G34">
        <f t="shared" si="5"/>
        <v>33</v>
      </c>
      <c r="H34">
        <f t="shared" si="6"/>
        <v>2</v>
      </c>
      <c r="I34" t="str">
        <f t="shared" si="7"/>
        <v>February</v>
      </c>
      <c r="J34" t="str">
        <f t="shared" si="8"/>
        <v>02</v>
      </c>
      <c r="K34">
        <f t="shared" si="9"/>
        <v>2</v>
      </c>
      <c r="L34" t="str">
        <f t="shared" si="10"/>
        <v>Q1</v>
      </c>
    </row>
    <row r="35" spans="1:12" x14ac:dyDescent="0.25">
      <c r="A35" s="1">
        <v>39847</v>
      </c>
      <c r="B35">
        <f t="shared" si="0"/>
        <v>2009</v>
      </c>
      <c r="C35" t="str">
        <f t="shared" si="1"/>
        <v>2009-Q1</v>
      </c>
      <c r="D35" t="str">
        <f t="shared" si="2"/>
        <v>February, 2009</v>
      </c>
      <c r="E35" t="str">
        <f t="shared" si="3"/>
        <v>200902</v>
      </c>
      <c r="F35">
        <f t="shared" si="4"/>
        <v>34</v>
      </c>
      <c r="G35">
        <f t="shared" si="5"/>
        <v>34</v>
      </c>
      <c r="H35">
        <f t="shared" si="6"/>
        <v>3</v>
      </c>
      <c r="I35" t="str">
        <f t="shared" si="7"/>
        <v>February</v>
      </c>
      <c r="J35" t="str">
        <f t="shared" si="8"/>
        <v>02</v>
      </c>
      <c r="K35">
        <f t="shared" si="9"/>
        <v>2</v>
      </c>
      <c r="L35" t="str">
        <f t="shared" si="10"/>
        <v>Q1</v>
      </c>
    </row>
    <row r="36" spans="1:12" x14ac:dyDescent="0.25">
      <c r="A36" s="1">
        <v>39848</v>
      </c>
      <c r="B36">
        <f t="shared" si="0"/>
        <v>2009</v>
      </c>
      <c r="C36" t="str">
        <f t="shared" si="1"/>
        <v>2009-Q1</v>
      </c>
      <c r="D36" t="str">
        <f t="shared" si="2"/>
        <v>February, 2009</v>
      </c>
      <c r="E36" t="str">
        <f t="shared" si="3"/>
        <v>200902</v>
      </c>
      <c r="F36">
        <f t="shared" si="4"/>
        <v>35</v>
      </c>
      <c r="G36">
        <f t="shared" si="5"/>
        <v>35</v>
      </c>
      <c r="H36">
        <f t="shared" si="6"/>
        <v>4</v>
      </c>
      <c r="I36" t="str">
        <f t="shared" si="7"/>
        <v>February</v>
      </c>
      <c r="J36" t="str">
        <f t="shared" si="8"/>
        <v>02</v>
      </c>
      <c r="K36">
        <f t="shared" si="9"/>
        <v>2</v>
      </c>
      <c r="L36" t="str">
        <f t="shared" si="10"/>
        <v>Q1</v>
      </c>
    </row>
    <row r="37" spans="1:12" x14ac:dyDescent="0.25">
      <c r="A37" s="1">
        <v>39849</v>
      </c>
      <c r="B37">
        <f t="shared" si="0"/>
        <v>2009</v>
      </c>
      <c r="C37" t="str">
        <f t="shared" si="1"/>
        <v>2009-Q1</v>
      </c>
      <c r="D37" t="str">
        <f t="shared" si="2"/>
        <v>February, 2009</v>
      </c>
      <c r="E37" t="str">
        <f t="shared" si="3"/>
        <v>200902</v>
      </c>
      <c r="F37">
        <f t="shared" si="4"/>
        <v>36</v>
      </c>
      <c r="G37">
        <f t="shared" si="5"/>
        <v>36</v>
      </c>
      <c r="H37">
        <f t="shared" si="6"/>
        <v>5</v>
      </c>
      <c r="I37" t="str">
        <f t="shared" si="7"/>
        <v>February</v>
      </c>
      <c r="J37" t="str">
        <f t="shared" si="8"/>
        <v>02</v>
      </c>
      <c r="K37">
        <f t="shared" si="9"/>
        <v>2</v>
      </c>
      <c r="L37" t="str">
        <f t="shared" si="10"/>
        <v>Q1</v>
      </c>
    </row>
    <row r="38" spans="1:12" x14ac:dyDescent="0.25">
      <c r="A38" s="1">
        <v>39850</v>
      </c>
      <c r="B38">
        <f t="shared" si="0"/>
        <v>2009</v>
      </c>
      <c r="C38" t="str">
        <f t="shared" si="1"/>
        <v>2009-Q1</v>
      </c>
      <c r="D38" t="str">
        <f t="shared" si="2"/>
        <v>February, 2009</v>
      </c>
      <c r="E38" t="str">
        <f t="shared" si="3"/>
        <v>200902</v>
      </c>
      <c r="F38">
        <f t="shared" si="4"/>
        <v>37</v>
      </c>
      <c r="G38">
        <f t="shared" si="5"/>
        <v>37</v>
      </c>
      <c r="H38">
        <f t="shared" si="6"/>
        <v>6</v>
      </c>
      <c r="I38" t="str">
        <f t="shared" si="7"/>
        <v>February</v>
      </c>
      <c r="J38" t="str">
        <f t="shared" si="8"/>
        <v>02</v>
      </c>
      <c r="K38">
        <f t="shared" si="9"/>
        <v>2</v>
      </c>
      <c r="L38" t="str">
        <f t="shared" si="10"/>
        <v>Q1</v>
      </c>
    </row>
    <row r="39" spans="1:12" x14ac:dyDescent="0.25">
      <c r="A39" s="1">
        <v>39851</v>
      </c>
      <c r="B39">
        <f t="shared" si="0"/>
        <v>2009</v>
      </c>
      <c r="C39" t="str">
        <f t="shared" si="1"/>
        <v>2009-Q1</v>
      </c>
      <c r="D39" t="str">
        <f t="shared" si="2"/>
        <v>February, 2009</v>
      </c>
      <c r="E39" t="str">
        <f t="shared" si="3"/>
        <v>200902</v>
      </c>
      <c r="F39">
        <f t="shared" si="4"/>
        <v>38</v>
      </c>
      <c r="G39">
        <f t="shared" si="5"/>
        <v>38</v>
      </c>
      <c r="H39">
        <f t="shared" si="6"/>
        <v>7</v>
      </c>
      <c r="I39" t="str">
        <f t="shared" si="7"/>
        <v>February</v>
      </c>
      <c r="J39" t="str">
        <f t="shared" si="8"/>
        <v>02</v>
      </c>
      <c r="K39">
        <f t="shared" si="9"/>
        <v>2</v>
      </c>
      <c r="L39" t="str">
        <f t="shared" si="10"/>
        <v>Q1</v>
      </c>
    </row>
    <row r="40" spans="1:12" x14ac:dyDescent="0.25">
      <c r="A40" s="1">
        <v>39852</v>
      </c>
      <c r="B40">
        <f t="shared" si="0"/>
        <v>2009</v>
      </c>
      <c r="C40" t="str">
        <f t="shared" si="1"/>
        <v>2009-Q1</v>
      </c>
      <c r="D40" t="str">
        <f t="shared" si="2"/>
        <v>February, 2009</v>
      </c>
      <c r="E40" t="str">
        <f t="shared" si="3"/>
        <v>200902</v>
      </c>
      <c r="F40">
        <f t="shared" si="4"/>
        <v>39</v>
      </c>
      <c r="G40">
        <f t="shared" si="5"/>
        <v>39</v>
      </c>
      <c r="H40">
        <f t="shared" si="6"/>
        <v>8</v>
      </c>
      <c r="I40" t="str">
        <f t="shared" si="7"/>
        <v>February</v>
      </c>
      <c r="J40" t="str">
        <f t="shared" si="8"/>
        <v>02</v>
      </c>
      <c r="K40">
        <f t="shared" si="9"/>
        <v>2</v>
      </c>
      <c r="L40" t="str">
        <f t="shared" si="10"/>
        <v>Q1</v>
      </c>
    </row>
    <row r="41" spans="1:12" x14ac:dyDescent="0.25">
      <c r="A41" s="1">
        <v>39853</v>
      </c>
      <c r="B41">
        <f t="shared" si="0"/>
        <v>2009</v>
      </c>
      <c r="C41" t="str">
        <f t="shared" si="1"/>
        <v>2009-Q1</v>
      </c>
      <c r="D41" t="str">
        <f t="shared" si="2"/>
        <v>February, 2009</v>
      </c>
      <c r="E41" t="str">
        <f t="shared" si="3"/>
        <v>200902</v>
      </c>
      <c r="F41">
        <f t="shared" si="4"/>
        <v>40</v>
      </c>
      <c r="G41">
        <f t="shared" si="5"/>
        <v>40</v>
      </c>
      <c r="H41">
        <f t="shared" si="6"/>
        <v>9</v>
      </c>
      <c r="I41" t="str">
        <f t="shared" si="7"/>
        <v>February</v>
      </c>
      <c r="J41" t="str">
        <f t="shared" si="8"/>
        <v>02</v>
      </c>
      <c r="K41">
        <f t="shared" si="9"/>
        <v>2</v>
      </c>
      <c r="L41" t="str">
        <f t="shared" si="10"/>
        <v>Q1</v>
      </c>
    </row>
    <row r="42" spans="1:12" x14ac:dyDescent="0.25">
      <c r="A42" s="1">
        <v>39854</v>
      </c>
      <c r="B42">
        <f t="shared" si="0"/>
        <v>2009</v>
      </c>
      <c r="C42" t="str">
        <f t="shared" si="1"/>
        <v>2009-Q1</v>
      </c>
      <c r="D42" t="str">
        <f t="shared" si="2"/>
        <v>February, 2009</v>
      </c>
      <c r="E42" t="str">
        <f t="shared" si="3"/>
        <v>200902</v>
      </c>
      <c r="F42">
        <f t="shared" si="4"/>
        <v>41</v>
      </c>
      <c r="G42">
        <f t="shared" si="5"/>
        <v>41</v>
      </c>
      <c r="H42">
        <f t="shared" si="6"/>
        <v>10</v>
      </c>
      <c r="I42" t="str">
        <f t="shared" si="7"/>
        <v>February</v>
      </c>
      <c r="J42" t="str">
        <f t="shared" si="8"/>
        <v>02</v>
      </c>
      <c r="K42">
        <f t="shared" si="9"/>
        <v>2</v>
      </c>
      <c r="L42" t="str">
        <f t="shared" si="10"/>
        <v>Q1</v>
      </c>
    </row>
    <row r="43" spans="1:12" x14ac:dyDescent="0.25">
      <c r="A43" s="1">
        <v>39855</v>
      </c>
      <c r="B43">
        <f t="shared" si="0"/>
        <v>2009</v>
      </c>
      <c r="C43" t="str">
        <f t="shared" si="1"/>
        <v>2009-Q1</v>
      </c>
      <c r="D43" t="str">
        <f t="shared" si="2"/>
        <v>February, 2009</v>
      </c>
      <c r="E43" t="str">
        <f t="shared" si="3"/>
        <v>200902</v>
      </c>
      <c r="F43">
        <f t="shared" si="4"/>
        <v>42</v>
      </c>
      <c r="G43">
        <f t="shared" si="5"/>
        <v>42</v>
      </c>
      <c r="H43">
        <f t="shared" si="6"/>
        <v>11</v>
      </c>
      <c r="I43" t="str">
        <f t="shared" si="7"/>
        <v>February</v>
      </c>
      <c r="J43" t="str">
        <f t="shared" si="8"/>
        <v>02</v>
      </c>
      <c r="K43">
        <f t="shared" si="9"/>
        <v>2</v>
      </c>
      <c r="L43" t="str">
        <f t="shared" si="10"/>
        <v>Q1</v>
      </c>
    </row>
    <row r="44" spans="1:12" x14ac:dyDescent="0.25">
      <c r="A44" s="1">
        <v>39856</v>
      </c>
      <c r="B44">
        <f t="shared" si="0"/>
        <v>2009</v>
      </c>
      <c r="C44" t="str">
        <f t="shared" si="1"/>
        <v>2009-Q1</v>
      </c>
      <c r="D44" t="str">
        <f t="shared" si="2"/>
        <v>February, 2009</v>
      </c>
      <c r="E44" t="str">
        <f t="shared" si="3"/>
        <v>200902</v>
      </c>
      <c r="F44">
        <f t="shared" si="4"/>
        <v>43</v>
      </c>
      <c r="G44">
        <f t="shared" si="5"/>
        <v>43</v>
      </c>
      <c r="H44">
        <f t="shared" si="6"/>
        <v>12</v>
      </c>
      <c r="I44" t="str">
        <f t="shared" si="7"/>
        <v>February</v>
      </c>
      <c r="J44" t="str">
        <f t="shared" si="8"/>
        <v>02</v>
      </c>
      <c r="K44">
        <f t="shared" si="9"/>
        <v>2</v>
      </c>
      <c r="L44" t="str">
        <f t="shared" si="10"/>
        <v>Q1</v>
      </c>
    </row>
    <row r="45" spans="1:12" x14ac:dyDescent="0.25">
      <c r="A45" s="1">
        <v>39857</v>
      </c>
      <c r="B45">
        <f t="shared" si="0"/>
        <v>2009</v>
      </c>
      <c r="C45" t="str">
        <f t="shared" si="1"/>
        <v>2009-Q1</v>
      </c>
      <c r="D45" t="str">
        <f t="shared" si="2"/>
        <v>February, 2009</v>
      </c>
      <c r="E45" t="str">
        <f t="shared" si="3"/>
        <v>200902</v>
      </c>
      <c r="F45">
        <f t="shared" si="4"/>
        <v>44</v>
      </c>
      <c r="G45">
        <f t="shared" si="5"/>
        <v>44</v>
      </c>
      <c r="H45">
        <f t="shared" si="6"/>
        <v>13</v>
      </c>
      <c r="I45" t="str">
        <f t="shared" si="7"/>
        <v>February</v>
      </c>
      <c r="J45" t="str">
        <f t="shared" si="8"/>
        <v>02</v>
      </c>
      <c r="K45">
        <f t="shared" si="9"/>
        <v>2</v>
      </c>
      <c r="L45" t="str">
        <f t="shared" si="10"/>
        <v>Q1</v>
      </c>
    </row>
    <row r="46" spans="1:12" x14ac:dyDescent="0.25">
      <c r="A46" s="1">
        <v>39858</v>
      </c>
      <c r="B46">
        <f t="shared" si="0"/>
        <v>2009</v>
      </c>
      <c r="C46" t="str">
        <f t="shared" si="1"/>
        <v>2009-Q1</v>
      </c>
      <c r="D46" t="str">
        <f t="shared" si="2"/>
        <v>February, 2009</v>
      </c>
      <c r="E46" t="str">
        <f t="shared" si="3"/>
        <v>200902</v>
      </c>
      <c r="F46">
        <f t="shared" si="4"/>
        <v>45</v>
      </c>
      <c r="G46">
        <f t="shared" si="5"/>
        <v>45</v>
      </c>
      <c r="H46">
        <f t="shared" si="6"/>
        <v>14</v>
      </c>
      <c r="I46" t="str">
        <f t="shared" si="7"/>
        <v>February</v>
      </c>
      <c r="J46" t="str">
        <f t="shared" si="8"/>
        <v>02</v>
      </c>
      <c r="K46">
        <f t="shared" si="9"/>
        <v>2</v>
      </c>
      <c r="L46" t="str">
        <f t="shared" si="10"/>
        <v>Q1</v>
      </c>
    </row>
    <row r="47" spans="1:12" x14ac:dyDescent="0.25">
      <c r="A47" s="1">
        <v>39859</v>
      </c>
      <c r="B47">
        <f t="shared" si="0"/>
        <v>2009</v>
      </c>
      <c r="C47" t="str">
        <f t="shared" si="1"/>
        <v>2009-Q1</v>
      </c>
      <c r="D47" t="str">
        <f t="shared" si="2"/>
        <v>February, 2009</v>
      </c>
      <c r="E47" t="str">
        <f t="shared" si="3"/>
        <v>200902</v>
      </c>
      <c r="F47">
        <f t="shared" si="4"/>
        <v>46</v>
      </c>
      <c r="G47">
        <f t="shared" si="5"/>
        <v>46</v>
      </c>
      <c r="H47">
        <f t="shared" si="6"/>
        <v>15</v>
      </c>
      <c r="I47" t="str">
        <f t="shared" si="7"/>
        <v>February</v>
      </c>
      <c r="J47" t="str">
        <f t="shared" si="8"/>
        <v>02</v>
      </c>
      <c r="K47">
        <f t="shared" si="9"/>
        <v>2</v>
      </c>
      <c r="L47" t="str">
        <f t="shared" si="10"/>
        <v>Q1</v>
      </c>
    </row>
    <row r="48" spans="1:12" x14ac:dyDescent="0.25">
      <c r="A48" s="1">
        <v>39860</v>
      </c>
      <c r="B48">
        <f t="shared" si="0"/>
        <v>2009</v>
      </c>
      <c r="C48" t="str">
        <f t="shared" si="1"/>
        <v>2009-Q1</v>
      </c>
      <c r="D48" t="str">
        <f t="shared" si="2"/>
        <v>February, 2009</v>
      </c>
      <c r="E48" t="str">
        <f t="shared" si="3"/>
        <v>200902</v>
      </c>
      <c r="F48">
        <f t="shared" si="4"/>
        <v>47</v>
      </c>
      <c r="G48">
        <f t="shared" si="5"/>
        <v>47</v>
      </c>
      <c r="H48">
        <f t="shared" si="6"/>
        <v>16</v>
      </c>
      <c r="I48" t="str">
        <f t="shared" si="7"/>
        <v>February</v>
      </c>
      <c r="J48" t="str">
        <f t="shared" si="8"/>
        <v>02</v>
      </c>
      <c r="K48">
        <f t="shared" si="9"/>
        <v>2</v>
      </c>
      <c r="L48" t="str">
        <f t="shared" si="10"/>
        <v>Q1</v>
      </c>
    </row>
    <row r="49" spans="1:12" x14ac:dyDescent="0.25">
      <c r="A49" s="1">
        <v>39861</v>
      </c>
      <c r="B49">
        <f t="shared" si="0"/>
        <v>2009</v>
      </c>
      <c r="C49" t="str">
        <f t="shared" si="1"/>
        <v>2009-Q1</v>
      </c>
      <c r="D49" t="str">
        <f t="shared" si="2"/>
        <v>February, 2009</v>
      </c>
      <c r="E49" t="str">
        <f t="shared" si="3"/>
        <v>200902</v>
      </c>
      <c r="F49">
        <f t="shared" si="4"/>
        <v>48</v>
      </c>
      <c r="G49">
        <f t="shared" si="5"/>
        <v>48</v>
      </c>
      <c r="H49">
        <f t="shared" si="6"/>
        <v>17</v>
      </c>
      <c r="I49" t="str">
        <f t="shared" si="7"/>
        <v>February</v>
      </c>
      <c r="J49" t="str">
        <f t="shared" si="8"/>
        <v>02</v>
      </c>
      <c r="K49">
        <f t="shared" si="9"/>
        <v>2</v>
      </c>
      <c r="L49" t="str">
        <f t="shared" si="10"/>
        <v>Q1</v>
      </c>
    </row>
    <row r="50" spans="1:12" x14ac:dyDescent="0.25">
      <c r="A50" s="1">
        <v>39862</v>
      </c>
      <c r="B50">
        <f t="shared" si="0"/>
        <v>2009</v>
      </c>
      <c r="C50" t="str">
        <f t="shared" si="1"/>
        <v>2009-Q1</v>
      </c>
      <c r="D50" t="str">
        <f t="shared" si="2"/>
        <v>February, 2009</v>
      </c>
      <c r="E50" t="str">
        <f t="shared" si="3"/>
        <v>200902</v>
      </c>
      <c r="F50">
        <f t="shared" si="4"/>
        <v>49</v>
      </c>
      <c r="G50">
        <f t="shared" si="5"/>
        <v>49</v>
      </c>
      <c r="H50">
        <f t="shared" si="6"/>
        <v>18</v>
      </c>
      <c r="I50" t="str">
        <f t="shared" si="7"/>
        <v>February</v>
      </c>
      <c r="J50" t="str">
        <f t="shared" si="8"/>
        <v>02</v>
      </c>
      <c r="K50">
        <f t="shared" si="9"/>
        <v>2</v>
      </c>
      <c r="L50" t="str">
        <f t="shared" si="10"/>
        <v>Q1</v>
      </c>
    </row>
    <row r="51" spans="1:12" x14ac:dyDescent="0.25">
      <c r="A51" s="1">
        <v>39863</v>
      </c>
      <c r="B51">
        <f t="shared" si="0"/>
        <v>2009</v>
      </c>
      <c r="C51" t="str">
        <f t="shared" si="1"/>
        <v>2009-Q1</v>
      </c>
      <c r="D51" t="str">
        <f t="shared" si="2"/>
        <v>February, 2009</v>
      </c>
      <c r="E51" t="str">
        <f t="shared" si="3"/>
        <v>200902</v>
      </c>
      <c r="F51">
        <f t="shared" si="4"/>
        <v>50</v>
      </c>
      <c r="G51">
        <f t="shared" si="5"/>
        <v>50</v>
      </c>
      <c r="H51">
        <f t="shared" si="6"/>
        <v>19</v>
      </c>
      <c r="I51" t="str">
        <f t="shared" si="7"/>
        <v>February</v>
      </c>
      <c r="J51" t="str">
        <f t="shared" si="8"/>
        <v>02</v>
      </c>
      <c r="K51">
        <f t="shared" si="9"/>
        <v>2</v>
      </c>
      <c r="L51" t="str">
        <f t="shared" si="10"/>
        <v>Q1</v>
      </c>
    </row>
    <row r="52" spans="1:12" x14ac:dyDescent="0.25">
      <c r="A52" s="1">
        <v>39864</v>
      </c>
      <c r="B52">
        <f t="shared" si="0"/>
        <v>2009</v>
      </c>
      <c r="C52" t="str">
        <f t="shared" si="1"/>
        <v>2009-Q1</v>
      </c>
      <c r="D52" t="str">
        <f t="shared" si="2"/>
        <v>February, 2009</v>
      </c>
      <c r="E52" t="str">
        <f t="shared" si="3"/>
        <v>200902</v>
      </c>
      <c r="F52">
        <f t="shared" si="4"/>
        <v>51</v>
      </c>
      <c r="G52">
        <f t="shared" si="5"/>
        <v>51</v>
      </c>
      <c r="H52">
        <f t="shared" si="6"/>
        <v>20</v>
      </c>
      <c r="I52" t="str">
        <f t="shared" si="7"/>
        <v>February</v>
      </c>
      <c r="J52" t="str">
        <f t="shared" si="8"/>
        <v>02</v>
      </c>
      <c r="K52">
        <f t="shared" si="9"/>
        <v>2</v>
      </c>
      <c r="L52" t="str">
        <f t="shared" si="10"/>
        <v>Q1</v>
      </c>
    </row>
    <row r="53" spans="1:12" x14ac:dyDescent="0.25">
      <c r="A53" s="1">
        <v>39865</v>
      </c>
      <c r="B53">
        <f t="shared" si="0"/>
        <v>2009</v>
      </c>
      <c r="C53" t="str">
        <f t="shared" si="1"/>
        <v>2009-Q1</v>
      </c>
      <c r="D53" t="str">
        <f t="shared" si="2"/>
        <v>February, 2009</v>
      </c>
      <c r="E53" t="str">
        <f t="shared" si="3"/>
        <v>200902</v>
      </c>
      <c r="F53">
        <f t="shared" si="4"/>
        <v>52</v>
      </c>
      <c r="G53">
        <f t="shared" si="5"/>
        <v>52</v>
      </c>
      <c r="H53">
        <f t="shared" si="6"/>
        <v>21</v>
      </c>
      <c r="I53" t="str">
        <f t="shared" si="7"/>
        <v>February</v>
      </c>
      <c r="J53" t="str">
        <f t="shared" si="8"/>
        <v>02</v>
      </c>
      <c r="K53">
        <f t="shared" si="9"/>
        <v>2</v>
      </c>
      <c r="L53" t="str">
        <f t="shared" si="10"/>
        <v>Q1</v>
      </c>
    </row>
    <row r="54" spans="1:12" x14ac:dyDescent="0.25">
      <c r="A54" s="1">
        <v>39866</v>
      </c>
      <c r="B54">
        <f t="shared" si="0"/>
        <v>2009</v>
      </c>
      <c r="C54" t="str">
        <f t="shared" si="1"/>
        <v>2009-Q1</v>
      </c>
      <c r="D54" t="str">
        <f t="shared" si="2"/>
        <v>February, 2009</v>
      </c>
      <c r="E54" t="str">
        <f t="shared" si="3"/>
        <v>200902</v>
      </c>
      <c r="F54">
        <f t="shared" si="4"/>
        <v>53</v>
      </c>
      <c r="G54">
        <f t="shared" si="5"/>
        <v>53</v>
      </c>
      <c r="H54">
        <f t="shared" si="6"/>
        <v>22</v>
      </c>
      <c r="I54" t="str">
        <f t="shared" si="7"/>
        <v>February</v>
      </c>
      <c r="J54" t="str">
        <f t="shared" si="8"/>
        <v>02</v>
      </c>
      <c r="K54">
        <f t="shared" si="9"/>
        <v>2</v>
      </c>
      <c r="L54" t="str">
        <f t="shared" si="10"/>
        <v>Q1</v>
      </c>
    </row>
    <row r="55" spans="1:12" x14ac:dyDescent="0.25">
      <c r="A55" s="1">
        <v>39867</v>
      </c>
      <c r="B55">
        <f t="shared" si="0"/>
        <v>2009</v>
      </c>
      <c r="C55" t="str">
        <f t="shared" si="1"/>
        <v>2009-Q1</v>
      </c>
      <c r="D55" t="str">
        <f t="shared" si="2"/>
        <v>February, 2009</v>
      </c>
      <c r="E55" t="str">
        <f t="shared" si="3"/>
        <v>200902</v>
      </c>
      <c r="F55">
        <f t="shared" si="4"/>
        <v>54</v>
      </c>
      <c r="G55">
        <f t="shared" si="5"/>
        <v>54</v>
      </c>
      <c r="H55">
        <f t="shared" si="6"/>
        <v>23</v>
      </c>
      <c r="I55" t="str">
        <f t="shared" si="7"/>
        <v>February</v>
      </c>
      <c r="J55" t="str">
        <f t="shared" si="8"/>
        <v>02</v>
      </c>
      <c r="K55">
        <f t="shared" si="9"/>
        <v>2</v>
      </c>
      <c r="L55" t="str">
        <f t="shared" si="10"/>
        <v>Q1</v>
      </c>
    </row>
    <row r="56" spans="1:12" x14ac:dyDescent="0.25">
      <c r="A56" s="1">
        <v>39868</v>
      </c>
      <c r="B56">
        <f t="shared" si="0"/>
        <v>2009</v>
      </c>
      <c r="C56" t="str">
        <f t="shared" si="1"/>
        <v>2009-Q1</v>
      </c>
      <c r="D56" t="str">
        <f t="shared" si="2"/>
        <v>February, 2009</v>
      </c>
      <c r="E56" t="str">
        <f t="shared" si="3"/>
        <v>200902</v>
      </c>
      <c r="F56">
        <f t="shared" si="4"/>
        <v>55</v>
      </c>
      <c r="G56">
        <f t="shared" si="5"/>
        <v>55</v>
      </c>
      <c r="H56">
        <f t="shared" si="6"/>
        <v>24</v>
      </c>
      <c r="I56" t="str">
        <f t="shared" si="7"/>
        <v>February</v>
      </c>
      <c r="J56" t="str">
        <f t="shared" si="8"/>
        <v>02</v>
      </c>
      <c r="K56">
        <f t="shared" si="9"/>
        <v>2</v>
      </c>
      <c r="L56" t="str">
        <f t="shared" si="10"/>
        <v>Q1</v>
      </c>
    </row>
    <row r="57" spans="1:12" x14ac:dyDescent="0.25">
      <c r="A57" s="1">
        <v>39869</v>
      </c>
      <c r="B57">
        <f t="shared" si="0"/>
        <v>2009</v>
      </c>
      <c r="C57" t="str">
        <f t="shared" si="1"/>
        <v>2009-Q1</v>
      </c>
      <c r="D57" t="str">
        <f t="shared" si="2"/>
        <v>February, 2009</v>
      </c>
      <c r="E57" t="str">
        <f t="shared" si="3"/>
        <v>200902</v>
      </c>
      <c r="F57">
        <f t="shared" si="4"/>
        <v>56</v>
      </c>
      <c r="G57">
        <f t="shared" si="5"/>
        <v>56</v>
      </c>
      <c r="H57">
        <f t="shared" si="6"/>
        <v>25</v>
      </c>
      <c r="I57" t="str">
        <f t="shared" si="7"/>
        <v>February</v>
      </c>
      <c r="J57" t="str">
        <f t="shared" si="8"/>
        <v>02</v>
      </c>
      <c r="K57">
        <f t="shared" si="9"/>
        <v>2</v>
      </c>
      <c r="L57" t="str">
        <f t="shared" si="10"/>
        <v>Q1</v>
      </c>
    </row>
    <row r="58" spans="1:12" x14ac:dyDescent="0.25">
      <c r="A58" s="1">
        <v>39870</v>
      </c>
      <c r="B58">
        <f t="shared" si="0"/>
        <v>2009</v>
      </c>
      <c r="C58" t="str">
        <f t="shared" si="1"/>
        <v>2009-Q1</v>
      </c>
      <c r="D58" t="str">
        <f t="shared" si="2"/>
        <v>February, 2009</v>
      </c>
      <c r="E58" t="str">
        <f t="shared" si="3"/>
        <v>200902</v>
      </c>
      <c r="F58">
        <f t="shared" si="4"/>
        <v>57</v>
      </c>
      <c r="G58">
        <f t="shared" si="5"/>
        <v>57</v>
      </c>
      <c r="H58">
        <f t="shared" si="6"/>
        <v>26</v>
      </c>
      <c r="I58" t="str">
        <f t="shared" si="7"/>
        <v>February</v>
      </c>
      <c r="J58" t="str">
        <f t="shared" si="8"/>
        <v>02</v>
      </c>
      <c r="K58">
        <f t="shared" si="9"/>
        <v>2</v>
      </c>
      <c r="L58" t="str">
        <f t="shared" si="10"/>
        <v>Q1</v>
      </c>
    </row>
    <row r="59" spans="1:12" x14ac:dyDescent="0.25">
      <c r="A59" s="1">
        <v>39871</v>
      </c>
      <c r="B59">
        <f t="shared" si="0"/>
        <v>2009</v>
      </c>
      <c r="C59" t="str">
        <f t="shared" si="1"/>
        <v>2009-Q1</v>
      </c>
      <c r="D59" t="str">
        <f t="shared" si="2"/>
        <v>February, 2009</v>
      </c>
      <c r="E59" t="str">
        <f t="shared" si="3"/>
        <v>200902</v>
      </c>
      <c r="F59">
        <f t="shared" si="4"/>
        <v>58</v>
      </c>
      <c r="G59">
        <f t="shared" si="5"/>
        <v>58</v>
      </c>
      <c r="H59">
        <f t="shared" si="6"/>
        <v>27</v>
      </c>
      <c r="I59" t="str">
        <f t="shared" si="7"/>
        <v>February</v>
      </c>
      <c r="J59" t="str">
        <f t="shared" si="8"/>
        <v>02</v>
      </c>
      <c r="K59">
        <f t="shared" si="9"/>
        <v>2</v>
      </c>
      <c r="L59" t="str">
        <f t="shared" si="10"/>
        <v>Q1</v>
      </c>
    </row>
    <row r="60" spans="1:12" x14ac:dyDescent="0.25">
      <c r="A60" s="1">
        <v>39872</v>
      </c>
      <c r="B60">
        <f t="shared" si="0"/>
        <v>2009</v>
      </c>
      <c r="C60" t="str">
        <f t="shared" si="1"/>
        <v>2009-Q1</v>
      </c>
      <c r="D60" t="str">
        <f t="shared" si="2"/>
        <v>February, 2009</v>
      </c>
      <c r="E60" t="str">
        <f t="shared" si="3"/>
        <v>200902</v>
      </c>
      <c r="F60">
        <f t="shared" si="4"/>
        <v>59</v>
      </c>
      <c r="G60">
        <f t="shared" si="5"/>
        <v>59</v>
      </c>
      <c r="H60">
        <f t="shared" si="6"/>
        <v>28</v>
      </c>
      <c r="I60" t="str">
        <f t="shared" si="7"/>
        <v>February</v>
      </c>
      <c r="J60" t="str">
        <f t="shared" si="8"/>
        <v>02</v>
      </c>
      <c r="K60">
        <f t="shared" si="9"/>
        <v>2</v>
      </c>
      <c r="L60" t="str">
        <f t="shared" si="10"/>
        <v>Q1</v>
      </c>
    </row>
    <row r="61" spans="1:12" x14ac:dyDescent="0.25">
      <c r="A61" s="1">
        <v>39873</v>
      </c>
      <c r="B61">
        <f t="shared" si="0"/>
        <v>2009</v>
      </c>
      <c r="C61" t="str">
        <f t="shared" si="1"/>
        <v>2009-Q1</v>
      </c>
      <c r="D61" t="str">
        <f t="shared" si="2"/>
        <v>March, 2009</v>
      </c>
      <c r="E61" t="str">
        <f t="shared" si="3"/>
        <v>200903</v>
      </c>
      <c r="F61">
        <f t="shared" si="4"/>
        <v>60</v>
      </c>
      <c r="G61">
        <f t="shared" si="5"/>
        <v>60</v>
      </c>
      <c r="H61">
        <f t="shared" si="6"/>
        <v>1</v>
      </c>
      <c r="I61" t="str">
        <f t="shared" si="7"/>
        <v>March</v>
      </c>
      <c r="J61" t="str">
        <f t="shared" si="8"/>
        <v>03</v>
      </c>
      <c r="K61">
        <f t="shared" si="9"/>
        <v>3</v>
      </c>
      <c r="L61" t="str">
        <f t="shared" si="10"/>
        <v>Q1</v>
      </c>
    </row>
    <row r="62" spans="1:12" x14ac:dyDescent="0.25">
      <c r="A62" s="1">
        <v>39874</v>
      </c>
      <c r="B62">
        <f t="shared" si="0"/>
        <v>2009</v>
      </c>
      <c r="C62" t="str">
        <f t="shared" si="1"/>
        <v>2009-Q1</v>
      </c>
      <c r="D62" t="str">
        <f t="shared" si="2"/>
        <v>March, 2009</v>
      </c>
      <c r="E62" t="str">
        <f t="shared" si="3"/>
        <v>200903</v>
      </c>
      <c r="F62">
        <f t="shared" si="4"/>
        <v>61</v>
      </c>
      <c r="G62">
        <f t="shared" si="5"/>
        <v>61</v>
      </c>
      <c r="H62">
        <f t="shared" si="6"/>
        <v>2</v>
      </c>
      <c r="I62" t="str">
        <f t="shared" si="7"/>
        <v>March</v>
      </c>
      <c r="J62" t="str">
        <f t="shared" si="8"/>
        <v>03</v>
      </c>
      <c r="K62">
        <f t="shared" si="9"/>
        <v>3</v>
      </c>
      <c r="L62" t="str">
        <f t="shared" si="10"/>
        <v>Q1</v>
      </c>
    </row>
    <row r="63" spans="1:12" x14ac:dyDescent="0.25">
      <c r="A63" s="1">
        <v>39875</v>
      </c>
      <c r="B63">
        <f t="shared" si="0"/>
        <v>2009</v>
      </c>
      <c r="C63" t="str">
        <f t="shared" si="1"/>
        <v>2009-Q1</v>
      </c>
      <c r="D63" t="str">
        <f t="shared" si="2"/>
        <v>March, 2009</v>
      </c>
      <c r="E63" t="str">
        <f t="shared" si="3"/>
        <v>200903</v>
      </c>
      <c r="F63">
        <f t="shared" si="4"/>
        <v>62</v>
      </c>
      <c r="G63">
        <f t="shared" si="5"/>
        <v>62</v>
      </c>
      <c r="H63">
        <f t="shared" si="6"/>
        <v>3</v>
      </c>
      <c r="I63" t="str">
        <f t="shared" si="7"/>
        <v>March</v>
      </c>
      <c r="J63" t="str">
        <f t="shared" si="8"/>
        <v>03</v>
      </c>
      <c r="K63">
        <f t="shared" si="9"/>
        <v>3</v>
      </c>
      <c r="L63" t="str">
        <f t="shared" si="10"/>
        <v>Q1</v>
      </c>
    </row>
    <row r="64" spans="1:12" x14ac:dyDescent="0.25">
      <c r="A64" s="1">
        <v>39876</v>
      </c>
      <c r="B64">
        <f t="shared" si="0"/>
        <v>2009</v>
      </c>
      <c r="C64" t="str">
        <f t="shared" si="1"/>
        <v>2009-Q1</v>
      </c>
      <c r="D64" t="str">
        <f t="shared" si="2"/>
        <v>March, 2009</v>
      </c>
      <c r="E64" t="str">
        <f t="shared" si="3"/>
        <v>200903</v>
      </c>
      <c r="F64">
        <f t="shared" si="4"/>
        <v>63</v>
      </c>
      <c r="G64">
        <f t="shared" si="5"/>
        <v>63</v>
      </c>
      <c r="H64">
        <f t="shared" si="6"/>
        <v>4</v>
      </c>
      <c r="I64" t="str">
        <f t="shared" si="7"/>
        <v>March</v>
      </c>
      <c r="J64" t="str">
        <f t="shared" si="8"/>
        <v>03</v>
      </c>
      <c r="K64">
        <f t="shared" si="9"/>
        <v>3</v>
      </c>
      <c r="L64" t="str">
        <f t="shared" si="10"/>
        <v>Q1</v>
      </c>
    </row>
    <row r="65" spans="1:12" x14ac:dyDescent="0.25">
      <c r="A65" s="1">
        <v>39877</v>
      </c>
      <c r="B65">
        <f t="shared" si="0"/>
        <v>2009</v>
      </c>
      <c r="C65" t="str">
        <f t="shared" si="1"/>
        <v>2009-Q1</v>
      </c>
      <c r="D65" t="str">
        <f t="shared" si="2"/>
        <v>March, 2009</v>
      </c>
      <c r="E65" t="str">
        <f t="shared" si="3"/>
        <v>200903</v>
      </c>
      <c r="F65">
        <f t="shared" si="4"/>
        <v>64</v>
      </c>
      <c r="G65">
        <f t="shared" si="5"/>
        <v>64</v>
      </c>
      <c r="H65">
        <f t="shared" si="6"/>
        <v>5</v>
      </c>
      <c r="I65" t="str">
        <f t="shared" si="7"/>
        <v>March</v>
      </c>
      <c r="J65" t="str">
        <f t="shared" si="8"/>
        <v>03</v>
      </c>
      <c r="K65">
        <f t="shared" si="9"/>
        <v>3</v>
      </c>
      <c r="L65" t="str">
        <f t="shared" si="10"/>
        <v>Q1</v>
      </c>
    </row>
    <row r="66" spans="1:12" x14ac:dyDescent="0.25">
      <c r="A66" s="1">
        <v>39878</v>
      </c>
      <c r="B66">
        <f t="shared" si="0"/>
        <v>2009</v>
      </c>
      <c r="C66" t="str">
        <f t="shared" si="1"/>
        <v>2009-Q1</v>
      </c>
      <c r="D66" t="str">
        <f t="shared" si="2"/>
        <v>March, 2009</v>
      </c>
      <c r="E66" t="str">
        <f t="shared" si="3"/>
        <v>200903</v>
      </c>
      <c r="F66">
        <f t="shared" si="4"/>
        <v>65</v>
      </c>
      <c r="G66">
        <f t="shared" si="5"/>
        <v>65</v>
      </c>
      <c r="H66">
        <f t="shared" si="6"/>
        <v>6</v>
      </c>
      <c r="I66" t="str">
        <f t="shared" si="7"/>
        <v>March</v>
      </c>
      <c r="J66" t="str">
        <f t="shared" si="8"/>
        <v>03</v>
      </c>
      <c r="K66">
        <f t="shared" si="9"/>
        <v>3</v>
      </c>
      <c r="L66" t="str">
        <f t="shared" si="10"/>
        <v>Q1</v>
      </c>
    </row>
    <row r="67" spans="1:12" x14ac:dyDescent="0.25">
      <c r="A67" s="1">
        <v>39879</v>
      </c>
      <c r="B67">
        <f t="shared" ref="B67:B130" si="11">YEAR(A67)</f>
        <v>2009</v>
      </c>
      <c r="C67" t="str">
        <f t="shared" ref="C67:C130" si="12">YEAR(A67)&amp;"-"&amp;CHOOSE(MONTH(A67),"Q1","Q1","Q1","Q2","Q2","Q2","Q3","Q3","Q3","Q4","Q4","Q4")</f>
        <v>2009-Q1</v>
      </c>
      <c r="D67" t="str">
        <f t="shared" ref="D67:D130" si="13">TEXT(A67,"MMMM, YYYYY")</f>
        <v>March, 2009</v>
      </c>
      <c r="E67" t="str">
        <f t="shared" ref="E67:E130" si="14">TEXT(A67,"YYYYMM")</f>
        <v>200903</v>
      </c>
      <c r="F67">
        <f t="shared" ref="F67:F130" si="15">A67-DATE(YEAR(A67),1,0)</f>
        <v>66</v>
      </c>
      <c r="G67">
        <f t="shared" ref="G67:G130" si="16">A67-DATE(YEAR(A67), CHOOSE(MONTH(A67), 1,1,1,4,4,4,7,7,7,10,10,10),0)</f>
        <v>66</v>
      </c>
      <c r="H67">
        <f t="shared" ref="H67:H130" si="17">DAY(A67)</f>
        <v>7</v>
      </c>
      <c r="I67" t="str">
        <f t="shared" ref="I67:I130" si="18">TEXT(A67,"MMMM")</f>
        <v>March</v>
      </c>
      <c r="J67" t="str">
        <f t="shared" ref="J67:J130" si="19">RIGHT("0"&amp;MONTH(A67),2)</f>
        <v>03</v>
      </c>
      <c r="K67">
        <f t="shared" ref="K67:K130" si="20">CHOOSE(MONTH(A67),1,2,3,1,2,3,1,2,3,1,2,3)</f>
        <v>3</v>
      </c>
      <c r="L67" t="str">
        <f t="shared" ref="L67:L130" si="21">CHOOSE(MONTH(A67),"Q1","Q1","Q1","Q2","Q2","Q2","Q3","Q3","Q3","Q4","Q4","Q4")</f>
        <v>Q1</v>
      </c>
    </row>
    <row r="68" spans="1:12" x14ac:dyDescent="0.25">
      <c r="A68" s="1">
        <v>39880</v>
      </c>
      <c r="B68">
        <f t="shared" si="11"/>
        <v>2009</v>
      </c>
      <c r="C68" t="str">
        <f t="shared" si="12"/>
        <v>2009-Q1</v>
      </c>
      <c r="D68" t="str">
        <f t="shared" si="13"/>
        <v>March, 2009</v>
      </c>
      <c r="E68" t="str">
        <f t="shared" si="14"/>
        <v>200903</v>
      </c>
      <c r="F68">
        <f t="shared" si="15"/>
        <v>67</v>
      </c>
      <c r="G68">
        <f t="shared" si="16"/>
        <v>67</v>
      </c>
      <c r="H68">
        <f t="shared" si="17"/>
        <v>8</v>
      </c>
      <c r="I68" t="str">
        <f t="shared" si="18"/>
        <v>March</v>
      </c>
      <c r="J68" t="str">
        <f t="shared" si="19"/>
        <v>03</v>
      </c>
      <c r="K68">
        <f t="shared" si="20"/>
        <v>3</v>
      </c>
      <c r="L68" t="str">
        <f t="shared" si="21"/>
        <v>Q1</v>
      </c>
    </row>
    <row r="69" spans="1:12" x14ac:dyDescent="0.25">
      <c r="A69" s="1">
        <v>39881</v>
      </c>
      <c r="B69">
        <f t="shared" si="11"/>
        <v>2009</v>
      </c>
      <c r="C69" t="str">
        <f t="shared" si="12"/>
        <v>2009-Q1</v>
      </c>
      <c r="D69" t="str">
        <f t="shared" si="13"/>
        <v>March, 2009</v>
      </c>
      <c r="E69" t="str">
        <f t="shared" si="14"/>
        <v>200903</v>
      </c>
      <c r="F69">
        <f t="shared" si="15"/>
        <v>68</v>
      </c>
      <c r="G69">
        <f t="shared" si="16"/>
        <v>68</v>
      </c>
      <c r="H69">
        <f t="shared" si="17"/>
        <v>9</v>
      </c>
      <c r="I69" t="str">
        <f t="shared" si="18"/>
        <v>March</v>
      </c>
      <c r="J69" t="str">
        <f t="shared" si="19"/>
        <v>03</v>
      </c>
      <c r="K69">
        <f t="shared" si="20"/>
        <v>3</v>
      </c>
      <c r="L69" t="str">
        <f t="shared" si="21"/>
        <v>Q1</v>
      </c>
    </row>
    <row r="70" spans="1:12" x14ac:dyDescent="0.25">
      <c r="A70" s="1">
        <v>39882</v>
      </c>
      <c r="B70">
        <f t="shared" si="11"/>
        <v>2009</v>
      </c>
      <c r="C70" t="str">
        <f t="shared" si="12"/>
        <v>2009-Q1</v>
      </c>
      <c r="D70" t="str">
        <f t="shared" si="13"/>
        <v>March, 2009</v>
      </c>
      <c r="E70" t="str">
        <f t="shared" si="14"/>
        <v>200903</v>
      </c>
      <c r="F70">
        <f t="shared" si="15"/>
        <v>69</v>
      </c>
      <c r="G70">
        <f t="shared" si="16"/>
        <v>69</v>
      </c>
      <c r="H70">
        <f t="shared" si="17"/>
        <v>10</v>
      </c>
      <c r="I70" t="str">
        <f t="shared" si="18"/>
        <v>March</v>
      </c>
      <c r="J70" t="str">
        <f t="shared" si="19"/>
        <v>03</v>
      </c>
      <c r="K70">
        <f t="shared" si="20"/>
        <v>3</v>
      </c>
      <c r="L70" t="str">
        <f t="shared" si="21"/>
        <v>Q1</v>
      </c>
    </row>
    <row r="71" spans="1:12" x14ac:dyDescent="0.25">
      <c r="A71" s="1">
        <v>39883</v>
      </c>
      <c r="B71">
        <f t="shared" si="11"/>
        <v>2009</v>
      </c>
      <c r="C71" t="str">
        <f t="shared" si="12"/>
        <v>2009-Q1</v>
      </c>
      <c r="D71" t="str">
        <f t="shared" si="13"/>
        <v>March, 2009</v>
      </c>
      <c r="E71" t="str">
        <f t="shared" si="14"/>
        <v>200903</v>
      </c>
      <c r="F71">
        <f t="shared" si="15"/>
        <v>70</v>
      </c>
      <c r="G71">
        <f t="shared" si="16"/>
        <v>70</v>
      </c>
      <c r="H71">
        <f t="shared" si="17"/>
        <v>11</v>
      </c>
      <c r="I71" t="str">
        <f t="shared" si="18"/>
        <v>March</v>
      </c>
      <c r="J71" t="str">
        <f t="shared" si="19"/>
        <v>03</v>
      </c>
      <c r="K71">
        <f t="shared" si="20"/>
        <v>3</v>
      </c>
      <c r="L71" t="str">
        <f t="shared" si="21"/>
        <v>Q1</v>
      </c>
    </row>
    <row r="72" spans="1:12" x14ac:dyDescent="0.25">
      <c r="A72" s="1">
        <v>39884</v>
      </c>
      <c r="B72">
        <f t="shared" si="11"/>
        <v>2009</v>
      </c>
      <c r="C72" t="str">
        <f t="shared" si="12"/>
        <v>2009-Q1</v>
      </c>
      <c r="D72" t="str">
        <f t="shared" si="13"/>
        <v>March, 2009</v>
      </c>
      <c r="E72" t="str">
        <f t="shared" si="14"/>
        <v>200903</v>
      </c>
      <c r="F72">
        <f t="shared" si="15"/>
        <v>71</v>
      </c>
      <c r="G72">
        <f t="shared" si="16"/>
        <v>71</v>
      </c>
      <c r="H72">
        <f t="shared" si="17"/>
        <v>12</v>
      </c>
      <c r="I72" t="str">
        <f t="shared" si="18"/>
        <v>March</v>
      </c>
      <c r="J72" t="str">
        <f t="shared" si="19"/>
        <v>03</v>
      </c>
      <c r="K72">
        <f t="shared" si="20"/>
        <v>3</v>
      </c>
      <c r="L72" t="str">
        <f t="shared" si="21"/>
        <v>Q1</v>
      </c>
    </row>
    <row r="73" spans="1:12" x14ac:dyDescent="0.25">
      <c r="A73" s="1">
        <v>39885</v>
      </c>
      <c r="B73">
        <f t="shared" si="11"/>
        <v>2009</v>
      </c>
      <c r="C73" t="str">
        <f t="shared" si="12"/>
        <v>2009-Q1</v>
      </c>
      <c r="D73" t="str">
        <f t="shared" si="13"/>
        <v>March, 2009</v>
      </c>
      <c r="E73" t="str">
        <f t="shared" si="14"/>
        <v>200903</v>
      </c>
      <c r="F73">
        <f t="shared" si="15"/>
        <v>72</v>
      </c>
      <c r="G73">
        <f t="shared" si="16"/>
        <v>72</v>
      </c>
      <c r="H73">
        <f t="shared" si="17"/>
        <v>13</v>
      </c>
      <c r="I73" t="str">
        <f t="shared" si="18"/>
        <v>March</v>
      </c>
      <c r="J73" t="str">
        <f t="shared" si="19"/>
        <v>03</v>
      </c>
      <c r="K73">
        <f t="shared" si="20"/>
        <v>3</v>
      </c>
      <c r="L73" t="str">
        <f t="shared" si="21"/>
        <v>Q1</v>
      </c>
    </row>
    <row r="74" spans="1:12" x14ac:dyDescent="0.25">
      <c r="A74" s="1">
        <v>39886</v>
      </c>
      <c r="B74">
        <f t="shared" si="11"/>
        <v>2009</v>
      </c>
      <c r="C74" t="str">
        <f t="shared" si="12"/>
        <v>2009-Q1</v>
      </c>
      <c r="D74" t="str">
        <f t="shared" si="13"/>
        <v>March, 2009</v>
      </c>
      <c r="E74" t="str">
        <f t="shared" si="14"/>
        <v>200903</v>
      </c>
      <c r="F74">
        <f t="shared" si="15"/>
        <v>73</v>
      </c>
      <c r="G74">
        <f t="shared" si="16"/>
        <v>73</v>
      </c>
      <c r="H74">
        <f t="shared" si="17"/>
        <v>14</v>
      </c>
      <c r="I74" t="str">
        <f t="shared" si="18"/>
        <v>March</v>
      </c>
      <c r="J74" t="str">
        <f t="shared" si="19"/>
        <v>03</v>
      </c>
      <c r="K74">
        <f t="shared" si="20"/>
        <v>3</v>
      </c>
      <c r="L74" t="str">
        <f t="shared" si="21"/>
        <v>Q1</v>
      </c>
    </row>
    <row r="75" spans="1:12" x14ac:dyDescent="0.25">
      <c r="A75" s="1">
        <v>39887</v>
      </c>
      <c r="B75">
        <f t="shared" si="11"/>
        <v>2009</v>
      </c>
      <c r="C75" t="str">
        <f t="shared" si="12"/>
        <v>2009-Q1</v>
      </c>
      <c r="D75" t="str">
        <f t="shared" si="13"/>
        <v>March, 2009</v>
      </c>
      <c r="E75" t="str">
        <f t="shared" si="14"/>
        <v>200903</v>
      </c>
      <c r="F75">
        <f t="shared" si="15"/>
        <v>74</v>
      </c>
      <c r="G75">
        <f t="shared" si="16"/>
        <v>74</v>
      </c>
      <c r="H75">
        <f t="shared" si="17"/>
        <v>15</v>
      </c>
      <c r="I75" t="str">
        <f t="shared" si="18"/>
        <v>March</v>
      </c>
      <c r="J75" t="str">
        <f t="shared" si="19"/>
        <v>03</v>
      </c>
      <c r="K75">
        <f t="shared" si="20"/>
        <v>3</v>
      </c>
      <c r="L75" t="str">
        <f t="shared" si="21"/>
        <v>Q1</v>
      </c>
    </row>
    <row r="76" spans="1:12" x14ac:dyDescent="0.25">
      <c r="A76" s="1">
        <v>39888</v>
      </c>
      <c r="B76">
        <f t="shared" si="11"/>
        <v>2009</v>
      </c>
      <c r="C76" t="str">
        <f t="shared" si="12"/>
        <v>2009-Q1</v>
      </c>
      <c r="D76" t="str">
        <f t="shared" si="13"/>
        <v>March, 2009</v>
      </c>
      <c r="E76" t="str">
        <f t="shared" si="14"/>
        <v>200903</v>
      </c>
      <c r="F76">
        <f t="shared" si="15"/>
        <v>75</v>
      </c>
      <c r="G76">
        <f t="shared" si="16"/>
        <v>75</v>
      </c>
      <c r="H76">
        <f t="shared" si="17"/>
        <v>16</v>
      </c>
      <c r="I76" t="str">
        <f t="shared" si="18"/>
        <v>March</v>
      </c>
      <c r="J76" t="str">
        <f t="shared" si="19"/>
        <v>03</v>
      </c>
      <c r="K76">
        <f t="shared" si="20"/>
        <v>3</v>
      </c>
      <c r="L76" t="str">
        <f t="shared" si="21"/>
        <v>Q1</v>
      </c>
    </row>
    <row r="77" spans="1:12" x14ac:dyDescent="0.25">
      <c r="A77" s="1">
        <v>39889</v>
      </c>
      <c r="B77">
        <f t="shared" si="11"/>
        <v>2009</v>
      </c>
      <c r="C77" t="str">
        <f t="shared" si="12"/>
        <v>2009-Q1</v>
      </c>
      <c r="D77" t="str">
        <f t="shared" si="13"/>
        <v>March, 2009</v>
      </c>
      <c r="E77" t="str">
        <f t="shared" si="14"/>
        <v>200903</v>
      </c>
      <c r="F77">
        <f t="shared" si="15"/>
        <v>76</v>
      </c>
      <c r="G77">
        <f t="shared" si="16"/>
        <v>76</v>
      </c>
      <c r="H77">
        <f t="shared" si="17"/>
        <v>17</v>
      </c>
      <c r="I77" t="str">
        <f t="shared" si="18"/>
        <v>March</v>
      </c>
      <c r="J77" t="str">
        <f t="shared" si="19"/>
        <v>03</v>
      </c>
      <c r="K77">
        <f t="shared" si="20"/>
        <v>3</v>
      </c>
      <c r="L77" t="str">
        <f t="shared" si="21"/>
        <v>Q1</v>
      </c>
    </row>
    <row r="78" spans="1:12" x14ac:dyDescent="0.25">
      <c r="A78" s="1">
        <v>39890</v>
      </c>
      <c r="B78">
        <f t="shared" si="11"/>
        <v>2009</v>
      </c>
      <c r="C78" t="str">
        <f t="shared" si="12"/>
        <v>2009-Q1</v>
      </c>
      <c r="D78" t="str">
        <f t="shared" si="13"/>
        <v>March, 2009</v>
      </c>
      <c r="E78" t="str">
        <f t="shared" si="14"/>
        <v>200903</v>
      </c>
      <c r="F78">
        <f t="shared" si="15"/>
        <v>77</v>
      </c>
      <c r="G78">
        <f t="shared" si="16"/>
        <v>77</v>
      </c>
      <c r="H78">
        <f t="shared" si="17"/>
        <v>18</v>
      </c>
      <c r="I78" t="str">
        <f t="shared" si="18"/>
        <v>March</v>
      </c>
      <c r="J78" t="str">
        <f t="shared" si="19"/>
        <v>03</v>
      </c>
      <c r="K78">
        <f t="shared" si="20"/>
        <v>3</v>
      </c>
      <c r="L78" t="str">
        <f t="shared" si="21"/>
        <v>Q1</v>
      </c>
    </row>
    <row r="79" spans="1:12" x14ac:dyDescent="0.25">
      <c r="A79" s="1">
        <v>39891</v>
      </c>
      <c r="B79">
        <f t="shared" si="11"/>
        <v>2009</v>
      </c>
      <c r="C79" t="str">
        <f t="shared" si="12"/>
        <v>2009-Q1</v>
      </c>
      <c r="D79" t="str">
        <f t="shared" si="13"/>
        <v>March, 2009</v>
      </c>
      <c r="E79" t="str">
        <f t="shared" si="14"/>
        <v>200903</v>
      </c>
      <c r="F79">
        <f t="shared" si="15"/>
        <v>78</v>
      </c>
      <c r="G79">
        <f t="shared" si="16"/>
        <v>78</v>
      </c>
      <c r="H79">
        <f t="shared" si="17"/>
        <v>19</v>
      </c>
      <c r="I79" t="str">
        <f t="shared" si="18"/>
        <v>March</v>
      </c>
      <c r="J79" t="str">
        <f t="shared" si="19"/>
        <v>03</v>
      </c>
      <c r="K79">
        <f t="shared" si="20"/>
        <v>3</v>
      </c>
      <c r="L79" t="str">
        <f t="shared" si="21"/>
        <v>Q1</v>
      </c>
    </row>
    <row r="80" spans="1:12" x14ac:dyDescent="0.25">
      <c r="A80" s="1">
        <v>39892</v>
      </c>
      <c r="B80">
        <f t="shared" si="11"/>
        <v>2009</v>
      </c>
      <c r="C80" t="str">
        <f t="shared" si="12"/>
        <v>2009-Q1</v>
      </c>
      <c r="D80" t="str">
        <f t="shared" si="13"/>
        <v>March, 2009</v>
      </c>
      <c r="E80" t="str">
        <f t="shared" si="14"/>
        <v>200903</v>
      </c>
      <c r="F80">
        <f t="shared" si="15"/>
        <v>79</v>
      </c>
      <c r="G80">
        <f t="shared" si="16"/>
        <v>79</v>
      </c>
      <c r="H80">
        <f t="shared" si="17"/>
        <v>20</v>
      </c>
      <c r="I80" t="str">
        <f t="shared" si="18"/>
        <v>March</v>
      </c>
      <c r="J80" t="str">
        <f t="shared" si="19"/>
        <v>03</v>
      </c>
      <c r="K80">
        <f t="shared" si="20"/>
        <v>3</v>
      </c>
      <c r="L80" t="str">
        <f t="shared" si="21"/>
        <v>Q1</v>
      </c>
    </row>
    <row r="81" spans="1:12" x14ac:dyDescent="0.25">
      <c r="A81" s="1">
        <v>39893</v>
      </c>
      <c r="B81">
        <f t="shared" si="11"/>
        <v>2009</v>
      </c>
      <c r="C81" t="str">
        <f t="shared" si="12"/>
        <v>2009-Q1</v>
      </c>
      <c r="D81" t="str">
        <f t="shared" si="13"/>
        <v>March, 2009</v>
      </c>
      <c r="E81" t="str">
        <f t="shared" si="14"/>
        <v>200903</v>
      </c>
      <c r="F81">
        <f t="shared" si="15"/>
        <v>80</v>
      </c>
      <c r="G81">
        <f t="shared" si="16"/>
        <v>80</v>
      </c>
      <c r="H81">
        <f t="shared" si="17"/>
        <v>21</v>
      </c>
      <c r="I81" t="str">
        <f t="shared" si="18"/>
        <v>March</v>
      </c>
      <c r="J81" t="str">
        <f t="shared" si="19"/>
        <v>03</v>
      </c>
      <c r="K81">
        <f t="shared" si="20"/>
        <v>3</v>
      </c>
      <c r="L81" t="str">
        <f t="shared" si="21"/>
        <v>Q1</v>
      </c>
    </row>
    <row r="82" spans="1:12" x14ac:dyDescent="0.25">
      <c r="A82" s="1">
        <v>39894</v>
      </c>
      <c r="B82">
        <f t="shared" si="11"/>
        <v>2009</v>
      </c>
      <c r="C82" t="str">
        <f t="shared" si="12"/>
        <v>2009-Q1</v>
      </c>
      <c r="D82" t="str">
        <f t="shared" si="13"/>
        <v>March, 2009</v>
      </c>
      <c r="E82" t="str">
        <f t="shared" si="14"/>
        <v>200903</v>
      </c>
      <c r="F82">
        <f t="shared" si="15"/>
        <v>81</v>
      </c>
      <c r="G82">
        <f t="shared" si="16"/>
        <v>81</v>
      </c>
      <c r="H82">
        <f t="shared" si="17"/>
        <v>22</v>
      </c>
      <c r="I82" t="str">
        <f t="shared" si="18"/>
        <v>March</v>
      </c>
      <c r="J82" t="str">
        <f t="shared" si="19"/>
        <v>03</v>
      </c>
      <c r="K82">
        <f t="shared" si="20"/>
        <v>3</v>
      </c>
      <c r="L82" t="str">
        <f t="shared" si="21"/>
        <v>Q1</v>
      </c>
    </row>
    <row r="83" spans="1:12" x14ac:dyDescent="0.25">
      <c r="A83" s="1">
        <v>39895</v>
      </c>
      <c r="B83">
        <f t="shared" si="11"/>
        <v>2009</v>
      </c>
      <c r="C83" t="str">
        <f t="shared" si="12"/>
        <v>2009-Q1</v>
      </c>
      <c r="D83" t="str">
        <f t="shared" si="13"/>
        <v>March, 2009</v>
      </c>
      <c r="E83" t="str">
        <f t="shared" si="14"/>
        <v>200903</v>
      </c>
      <c r="F83">
        <f t="shared" si="15"/>
        <v>82</v>
      </c>
      <c r="G83">
        <f t="shared" si="16"/>
        <v>82</v>
      </c>
      <c r="H83">
        <f t="shared" si="17"/>
        <v>23</v>
      </c>
      <c r="I83" t="str">
        <f t="shared" si="18"/>
        <v>March</v>
      </c>
      <c r="J83" t="str">
        <f t="shared" si="19"/>
        <v>03</v>
      </c>
      <c r="K83">
        <f t="shared" si="20"/>
        <v>3</v>
      </c>
      <c r="L83" t="str">
        <f t="shared" si="21"/>
        <v>Q1</v>
      </c>
    </row>
    <row r="84" spans="1:12" x14ac:dyDescent="0.25">
      <c r="A84" s="1">
        <v>39896</v>
      </c>
      <c r="B84">
        <f t="shared" si="11"/>
        <v>2009</v>
      </c>
      <c r="C84" t="str">
        <f t="shared" si="12"/>
        <v>2009-Q1</v>
      </c>
      <c r="D84" t="str">
        <f t="shared" si="13"/>
        <v>March, 2009</v>
      </c>
      <c r="E84" t="str">
        <f t="shared" si="14"/>
        <v>200903</v>
      </c>
      <c r="F84">
        <f t="shared" si="15"/>
        <v>83</v>
      </c>
      <c r="G84">
        <f t="shared" si="16"/>
        <v>83</v>
      </c>
      <c r="H84">
        <f t="shared" si="17"/>
        <v>24</v>
      </c>
      <c r="I84" t="str">
        <f t="shared" si="18"/>
        <v>March</v>
      </c>
      <c r="J84" t="str">
        <f t="shared" si="19"/>
        <v>03</v>
      </c>
      <c r="K84">
        <f t="shared" si="20"/>
        <v>3</v>
      </c>
      <c r="L84" t="str">
        <f t="shared" si="21"/>
        <v>Q1</v>
      </c>
    </row>
    <row r="85" spans="1:12" x14ac:dyDescent="0.25">
      <c r="A85" s="1">
        <v>39897</v>
      </c>
      <c r="B85">
        <f t="shared" si="11"/>
        <v>2009</v>
      </c>
      <c r="C85" t="str">
        <f t="shared" si="12"/>
        <v>2009-Q1</v>
      </c>
      <c r="D85" t="str">
        <f t="shared" si="13"/>
        <v>March, 2009</v>
      </c>
      <c r="E85" t="str">
        <f t="shared" si="14"/>
        <v>200903</v>
      </c>
      <c r="F85">
        <f t="shared" si="15"/>
        <v>84</v>
      </c>
      <c r="G85">
        <f t="shared" si="16"/>
        <v>84</v>
      </c>
      <c r="H85">
        <f t="shared" si="17"/>
        <v>25</v>
      </c>
      <c r="I85" t="str">
        <f t="shared" si="18"/>
        <v>March</v>
      </c>
      <c r="J85" t="str">
        <f t="shared" si="19"/>
        <v>03</v>
      </c>
      <c r="K85">
        <f t="shared" si="20"/>
        <v>3</v>
      </c>
      <c r="L85" t="str">
        <f t="shared" si="21"/>
        <v>Q1</v>
      </c>
    </row>
    <row r="86" spans="1:12" x14ac:dyDescent="0.25">
      <c r="A86" s="1">
        <v>39898</v>
      </c>
      <c r="B86">
        <f t="shared" si="11"/>
        <v>2009</v>
      </c>
      <c r="C86" t="str">
        <f t="shared" si="12"/>
        <v>2009-Q1</v>
      </c>
      <c r="D86" t="str">
        <f t="shared" si="13"/>
        <v>March, 2009</v>
      </c>
      <c r="E86" t="str">
        <f t="shared" si="14"/>
        <v>200903</v>
      </c>
      <c r="F86">
        <f t="shared" si="15"/>
        <v>85</v>
      </c>
      <c r="G86">
        <f t="shared" si="16"/>
        <v>85</v>
      </c>
      <c r="H86">
        <f t="shared" si="17"/>
        <v>26</v>
      </c>
      <c r="I86" t="str">
        <f t="shared" si="18"/>
        <v>March</v>
      </c>
      <c r="J86" t="str">
        <f t="shared" si="19"/>
        <v>03</v>
      </c>
      <c r="K86">
        <f t="shared" si="20"/>
        <v>3</v>
      </c>
      <c r="L86" t="str">
        <f t="shared" si="21"/>
        <v>Q1</v>
      </c>
    </row>
    <row r="87" spans="1:12" x14ac:dyDescent="0.25">
      <c r="A87" s="1">
        <v>39899</v>
      </c>
      <c r="B87">
        <f t="shared" si="11"/>
        <v>2009</v>
      </c>
      <c r="C87" t="str">
        <f t="shared" si="12"/>
        <v>2009-Q1</v>
      </c>
      <c r="D87" t="str">
        <f t="shared" si="13"/>
        <v>March, 2009</v>
      </c>
      <c r="E87" t="str">
        <f t="shared" si="14"/>
        <v>200903</v>
      </c>
      <c r="F87">
        <f t="shared" si="15"/>
        <v>86</v>
      </c>
      <c r="G87">
        <f t="shared" si="16"/>
        <v>86</v>
      </c>
      <c r="H87">
        <f t="shared" si="17"/>
        <v>27</v>
      </c>
      <c r="I87" t="str">
        <f t="shared" si="18"/>
        <v>March</v>
      </c>
      <c r="J87" t="str">
        <f t="shared" si="19"/>
        <v>03</v>
      </c>
      <c r="K87">
        <f t="shared" si="20"/>
        <v>3</v>
      </c>
      <c r="L87" t="str">
        <f t="shared" si="21"/>
        <v>Q1</v>
      </c>
    </row>
    <row r="88" spans="1:12" x14ac:dyDescent="0.25">
      <c r="A88" s="1">
        <v>39900</v>
      </c>
      <c r="B88">
        <f t="shared" si="11"/>
        <v>2009</v>
      </c>
      <c r="C88" t="str">
        <f t="shared" si="12"/>
        <v>2009-Q1</v>
      </c>
      <c r="D88" t="str">
        <f t="shared" si="13"/>
        <v>March, 2009</v>
      </c>
      <c r="E88" t="str">
        <f t="shared" si="14"/>
        <v>200903</v>
      </c>
      <c r="F88">
        <f t="shared" si="15"/>
        <v>87</v>
      </c>
      <c r="G88">
        <f t="shared" si="16"/>
        <v>87</v>
      </c>
      <c r="H88">
        <f t="shared" si="17"/>
        <v>28</v>
      </c>
      <c r="I88" t="str">
        <f t="shared" si="18"/>
        <v>March</v>
      </c>
      <c r="J88" t="str">
        <f t="shared" si="19"/>
        <v>03</v>
      </c>
      <c r="K88">
        <f t="shared" si="20"/>
        <v>3</v>
      </c>
      <c r="L88" t="str">
        <f t="shared" si="21"/>
        <v>Q1</v>
      </c>
    </row>
    <row r="89" spans="1:12" x14ac:dyDescent="0.25">
      <c r="A89" s="1">
        <v>39901</v>
      </c>
      <c r="B89">
        <f t="shared" si="11"/>
        <v>2009</v>
      </c>
      <c r="C89" t="str">
        <f t="shared" si="12"/>
        <v>2009-Q1</v>
      </c>
      <c r="D89" t="str">
        <f t="shared" si="13"/>
        <v>March, 2009</v>
      </c>
      <c r="E89" t="str">
        <f t="shared" si="14"/>
        <v>200903</v>
      </c>
      <c r="F89">
        <f t="shared" si="15"/>
        <v>88</v>
      </c>
      <c r="G89">
        <f t="shared" si="16"/>
        <v>88</v>
      </c>
      <c r="H89">
        <f t="shared" si="17"/>
        <v>29</v>
      </c>
      <c r="I89" t="str">
        <f t="shared" si="18"/>
        <v>March</v>
      </c>
      <c r="J89" t="str">
        <f t="shared" si="19"/>
        <v>03</v>
      </c>
      <c r="K89">
        <f t="shared" si="20"/>
        <v>3</v>
      </c>
      <c r="L89" t="str">
        <f t="shared" si="21"/>
        <v>Q1</v>
      </c>
    </row>
    <row r="90" spans="1:12" x14ac:dyDescent="0.25">
      <c r="A90" s="1">
        <v>39902</v>
      </c>
      <c r="B90">
        <f t="shared" si="11"/>
        <v>2009</v>
      </c>
      <c r="C90" t="str">
        <f t="shared" si="12"/>
        <v>2009-Q1</v>
      </c>
      <c r="D90" t="str">
        <f t="shared" si="13"/>
        <v>March, 2009</v>
      </c>
      <c r="E90" t="str">
        <f t="shared" si="14"/>
        <v>200903</v>
      </c>
      <c r="F90">
        <f t="shared" si="15"/>
        <v>89</v>
      </c>
      <c r="G90">
        <f t="shared" si="16"/>
        <v>89</v>
      </c>
      <c r="H90">
        <f t="shared" si="17"/>
        <v>30</v>
      </c>
      <c r="I90" t="str">
        <f t="shared" si="18"/>
        <v>March</v>
      </c>
      <c r="J90" t="str">
        <f t="shared" si="19"/>
        <v>03</v>
      </c>
      <c r="K90">
        <f t="shared" si="20"/>
        <v>3</v>
      </c>
      <c r="L90" t="str">
        <f t="shared" si="21"/>
        <v>Q1</v>
      </c>
    </row>
    <row r="91" spans="1:12" x14ac:dyDescent="0.25">
      <c r="A91" s="1">
        <v>39903</v>
      </c>
      <c r="B91">
        <f t="shared" si="11"/>
        <v>2009</v>
      </c>
      <c r="C91" t="str">
        <f t="shared" si="12"/>
        <v>2009-Q1</v>
      </c>
      <c r="D91" t="str">
        <f t="shared" si="13"/>
        <v>March, 2009</v>
      </c>
      <c r="E91" t="str">
        <f t="shared" si="14"/>
        <v>200903</v>
      </c>
      <c r="F91">
        <f t="shared" si="15"/>
        <v>90</v>
      </c>
      <c r="G91">
        <f t="shared" si="16"/>
        <v>90</v>
      </c>
      <c r="H91">
        <f t="shared" si="17"/>
        <v>31</v>
      </c>
      <c r="I91" t="str">
        <f t="shared" si="18"/>
        <v>March</v>
      </c>
      <c r="J91" t="str">
        <f t="shared" si="19"/>
        <v>03</v>
      </c>
      <c r="K91">
        <f t="shared" si="20"/>
        <v>3</v>
      </c>
      <c r="L91" t="str">
        <f t="shared" si="21"/>
        <v>Q1</v>
      </c>
    </row>
    <row r="92" spans="1:12" x14ac:dyDescent="0.25">
      <c r="A92" s="1">
        <v>39904</v>
      </c>
      <c r="B92">
        <f t="shared" si="11"/>
        <v>2009</v>
      </c>
      <c r="C92" t="str">
        <f t="shared" si="12"/>
        <v>2009-Q2</v>
      </c>
      <c r="D92" t="str">
        <f t="shared" si="13"/>
        <v>April, 2009</v>
      </c>
      <c r="E92" t="str">
        <f t="shared" si="14"/>
        <v>200904</v>
      </c>
      <c r="F92">
        <f t="shared" si="15"/>
        <v>91</v>
      </c>
      <c r="G92">
        <f t="shared" si="16"/>
        <v>1</v>
      </c>
      <c r="H92">
        <f t="shared" si="17"/>
        <v>1</v>
      </c>
      <c r="I92" t="str">
        <f t="shared" si="18"/>
        <v>April</v>
      </c>
      <c r="J92" t="str">
        <f t="shared" si="19"/>
        <v>04</v>
      </c>
      <c r="K92">
        <f t="shared" si="20"/>
        <v>1</v>
      </c>
      <c r="L92" t="str">
        <f t="shared" si="21"/>
        <v>Q2</v>
      </c>
    </row>
    <row r="93" spans="1:12" x14ac:dyDescent="0.25">
      <c r="A93" s="1">
        <v>39905</v>
      </c>
      <c r="B93">
        <f t="shared" si="11"/>
        <v>2009</v>
      </c>
      <c r="C93" t="str">
        <f t="shared" si="12"/>
        <v>2009-Q2</v>
      </c>
      <c r="D93" t="str">
        <f t="shared" si="13"/>
        <v>April, 2009</v>
      </c>
      <c r="E93" t="str">
        <f t="shared" si="14"/>
        <v>200904</v>
      </c>
      <c r="F93">
        <f t="shared" si="15"/>
        <v>92</v>
      </c>
      <c r="G93">
        <f t="shared" si="16"/>
        <v>2</v>
      </c>
      <c r="H93">
        <f t="shared" si="17"/>
        <v>2</v>
      </c>
      <c r="I93" t="str">
        <f t="shared" si="18"/>
        <v>April</v>
      </c>
      <c r="J93" t="str">
        <f t="shared" si="19"/>
        <v>04</v>
      </c>
      <c r="K93">
        <f t="shared" si="20"/>
        <v>1</v>
      </c>
      <c r="L93" t="str">
        <f t="shared" si="21"/>
        <v>Q2</v>
      </c>
    </row>
    <row r="94" spans="1:12" x14ac:dyDescent="0.25">
      <c r="A94" s="1">
        <v>39906</v>
      </c>
      <c r="B94">
        <f t="shared" si="11"/>
        <v>2009</v>
      </c>
      <c r="C94" t="str">
        <f t="shared" si="12"/>
        <v>2009-Q2</v>
      </c>
      <c r="D94" t="str">
        <f t="shared" si="13"/>
        <v>April, 2009</v>
      </c>
      <c r="E94" t="str">
        <f t="shared" si="14"/>
        <v>200904</v>
      </c>
      <c r="F94">
        <f t="shared" si="15"/>
        <v>93</v>
      </c>
      <c r="G94">
        <f t="shared" si="16"/>
        <v>3</v>
      </c>
      <c r="H94">
        <f t="shared" si="17"/>
        <v>3</v>
      </c>
      <c r="I94" t="str">
        <f t="shared" si="18"/>
        <v>April</v>
      </c>
      <c r="J94" t="str">
        <f t="shared" si="19"/>
        <v>04</v>
      </c>
      <c r="K94">
        <f t="shared" si="20"/>
        <v>1</v>
      </c>
      <c r="L94" t="str">
        <f t="shared" si="21"/>
        <v>Q2</v>
      </c>
    </row>
    <row r="95" spans="1:12" x14ac:dyDescent="0.25">
      <c r="A95" s="1">
        <v>39907</v>
      </c>
      <c r="B95">
        <f t="shared" si="11"/>
        <v>2009</v>
      </c>
      <c r="C95" t="str">
        <f t="shared" si="12"/>
        <v>2009-Q2</v>
      </c>
      <c r="D95" t="str">
        <f t="shared" si="13"/>
        <v>April, 2009</v>
      </c>
      <c r="E95" t="str">
        <f t="shared" si="14"/>
        <v>200904</v>
      </c>
      <c r="F95">
        <f t="shared" si="15"/>
        <v>94</v>
      </c>
      <c r="G95">
        <f t="shared" si="16"/>
        <v>4</v>
      </c>
      <c r="H95">
        <f t="shared" si="17"/>
        <v>4</v>
      </c>
      <c r="I95" t="str">
        <f t="shared" si="18"/>
        <v>April</v>
      </c>
      <c r="J95" t="str">
        <f t="shared" si="19"/>
        <v>04</v>
      </c>
      <c r="K95">
        <f t="shared" si="20"/>
        <v>1</v>
      </c>
      <c r="L95" t="str">
        <f t="shared" si="21"/>
        <v>Q2</v>
      </c>
    </row>
    <row r="96" spans="1:12" x14ac:dyDescent="0.25">
      <c r="A96" s="1">
        <v>39908</v>
      </c>
      <c r="B96">
        <f t="shared" si="11"/>
        <v>2009</v>
      </c>
      <c r="C96" t="str">
        <f t="shared" si="12"/>
        <v>2009-Q2</v>
      </c>
      <c r="D96" t="str">
        <f t="shared" si="13"/>
        <v>April, 2009</v>
      </c>
      <c r="E96" t="str">
        <f t="shared" si="14"/>
        <v>200904</v>
      </c>
      <c r="F96">
        <f t="shared" si="15"/>
        <v>95</v>
      </c>
      <c r="G96">
        <f t="shared" si="16"/>
        <v>5</v>
      </c>
      <c r="H96">
        <f t="shared" si="17"/>
        <v>5</v>
      </c>
      <c r="I96" t="str">
        <f t="shared" si="18"/>
        <v>April</v>
      </c>
      <c r="J96" t="str">
        <f t="shared" si="19"/>
        <v>04</v>
      </c>
      <c r="K96">
        <f t="shared" si="20"/>
        <v>1</v>
      </c>
      <c r="L96" t="str">
        <f t="shared" si="21"/>
        <v>Q2</v>
      </c>
    </row>
    <row r="97" spans="1:12" x14ac:dyDescent="0.25">
      <c r="A97" s="1">
        <v>39909</v>
      </c>
      <c r="B97">
        <f t="shared" si="11"/>
        <v>2009</v>
      </c>
      <c r="C97" t="str">
        <f t="shared" si="12"/>
        <v>2009-Q2</v>
      </c>
      <c r="D97" t="str">
        <f t="shared" si="13"/>
        <v>April, 2009</v>
      </c>
      <c r="E97" t="str">
        <f t="shared" si="14"/>
        <v>200904</v>
      </c>
      <c r="F97">
        <f t="shared" si="15"/>
        <v>96</v>
      </c>
      <c r="G97">
        <f t="shared" si="16"/>
        <v>6</v>
      </c>
      <c r="H97">
        <f t="shared" si="17"/>
        <v>6</v>
      </c>
      <c r="I97" t="str">
        <f t="shared" si="18"/>
        <v>April</v>
      </c>
      <c r="J97" t="str">
        <f t="shared" si="19"/>
        <v>04</v>
      </c>
      <c r="K97">
        <f t="shared" si="20"/>
        <v>1</v>
      </c>
      <c r="L97" t="str">
        <f t="shared" si="21"/>
        <v>Q2</v>
      </c>
    </row>
    <row r="98" spans="1:12" x14ac:dyDescent="0.25">
      <c r="A98" s="1">
        <v>39910</v>
      </c>
      <c r="B98">
        <f t="shared" si="11"/>
        <v>2009</v>
      </c>
      <c r="C98" t="str">
        <f t="shared" si="12"/>
        <v>2009-Q2</v>
      </c>
      <c r="D98" t="str">
        <f t="shared" si="13"/>
        <v>April, 2009</v>
      </c>
      <c r="E98" t="str">
        <f t="shared" si="14"/>
        <v>200904</v>
      </c>
      <c r="F98">
        <f t="shared" si="15"/>
        <v>97</v>
      </c>
      <c r="G98">
        <f t="shared" si="16"/>
        <v>7</v>
      </c>
      <c r="H98">
        <f t="shared" si="17"/>
        <v>7</v>
      </c>
      <c r="I98" t="str">
        <f t="shared" si="18"/>
        <v>April</v>
      </c>
      <c r="J98" t="str">
        <f t="shared" si="19"/>
        <v>04</v>
      </c>
      <c r="K98">
        <f t="shared" si="20"/>
        <v>1</v>
      </c>
      <c r="L98" t="str">
        <f t="shared" si="21"/>
        <v>Q2</v>
      </c>
    </row>
    <row r="99" spans="1:12" x14ac:dyDescent="0.25">
      <c r="A99" s="1">
        <v>39911</v>
      </c>
      <c r="B99">
        <f t="shared" si="11"/>
        <v>2009</v>
      </c>
      <c r="C99" t="str">
        <f t="shared" si="12"/>
        <v>2009-Q2</v>
      </c>
      <c r="D99" t="str">
        <f t="shared" si="13"/>
        <v>April, 2009</v>
      </c>
      <c r="E99" t="str">
        <f t="shared" si="14"/>
        <v>200904</v>
      </c>
      <c r="F99">
        <f t="shared" si="15"/>
        <v>98</v>
      </c>
      <c r="G99">
        <f t="shared" si="16"/>
        <v>8</v>
      </c>
      <c r="H99">
        <f t="shared" si="17"/>
        <v>8</v>
      </c>
      <c r="I99" t="str">
        <f t="shared" si="18"/>
        <v>April</v>
      </c>
      <c r="J99" t="str">
        <f t="shared" si="19"/>
        <v>04</v>
      </c>
      <c r="K99">
        <f t="shared" si="20"/>
        <v>1</v>
      </c>
      <c r="L99" t="str">
        <f t="shared" si="21"/>
        <v>Q2</v>
      </c>
    </row>
    <row r="100" spans="1:12" x14ac:dyDescent="0.25">
      <c r="A100" s="1">
        <v>39912</v>
      </c>
      <c r="B100">
        <f t="shared" si="11"/>
        <v>2009</v>
      </c>
      <c r="C100" t="str">
        <f t="shared" si="12"/>
        <v>2009-Q2</v>
      </c>
      <c r="D100" t="str">
        <f t="shared" si="13"/>
        <v>April, 2009</v>
      </c>
      <c r="E100" t="str">
        <f t="shared" si="14"/>
        <v>200904</v>
      </c>
      <c r="F100">
        <f t="shared" si="15"/>
        <v>99</v>
      </c>
      <c r="G100">
        <f t="shared" si="16"/>
        <v>9</v>
      </c>
      <c r="H100">
        <f t="shared" si="17"/>
        <v>9</v>
      </c>
      <c r="I100" t="str">
        <f t="shared" si="18"/>
        <v>April</v>
      </c>
      <c r="J100" t="str">
        <f t="shared" si="19"/>
        <v>04</v>
      </c>
      <c r="K100">
        <f t="shared" si="20"/>
        <v>1</v>
      </c>
      <c r="L100" t="str">
        <f t="shared" si="21"/>
        <v>Q2</v>
      </c>
    </row>
    <row r="101" spans="1:12" x14ac:dyDescent="0.25">
      <c r="A101" s="1">
        <v>39913</v>
      </c>
      <c r="B101">
        <f t="shared" si="11"/>
        <v>2009</v>
      </c>
      <c r="C101" t="str">
        <f t="shared" si="12"/>
        <v>2009-Q2</v>
      </c>
      <c r="D101" t="str">
        <f t="shared" si="13"/>
        <v>April, 2009</v>
      </c>
      <c r="E101" t="str">
        <f t="shared" si="14"/>
        <v>200904</v>
      </c>
      <c r="F101">
        <f t="shared" si="15"/>
        <v>100</v>
      </c>
      <c r="G101">
        <f t="shared" si="16"/>
        <v>10</v>
      </c>
      <c r="H101">
        <f t="shared" si="17"/>
        <v>10</v>
      </c>
      <c r="I101" t="str">
        <f t="shared" si="18"/>
        <v>April</v>
      </c>
      <c r="J101" t="str">
        <f t="shared" si="19"/>
        <v>04</v>
      </c>
      <c r="K101">
        <f t="shared" si="20"/>
        <v>1</v>
      </c>
      <c r="L101" t="str">
        <f t="shared" si="21"/>
        <v>Q2</v>
      </c>
    </row>
    <row r="102" spans="1:12" x14ac:dyDescent="0.25">
      <c r="A102" s="1">
        <v>39914</v>
      </c>
      <c r="B102">
        <f t="shared" si="11"/>
        <v>2009</v>
      </c>
      <c r="C102" t="str">
        <f t="shared" si="12"/>
        <v>2009-Q2</v>
      </c>
      <c r="D102" t="str">
        <f t="shared" si="13"/>
        <v>April, 2009</v>
      </c>
      <c r="E102" t="str">
        <f t="shared" si="14"/>
        <v>200904</v>
      </c>
      <c r="F102">
        <f t="shared" si="15"/>
        <v>101</v>
      </c>
      <c r="G102">
        <f t="shared" si="16"/>
        <v>11</v>
      </c>
      <c r="H102">
        <f t="shared" si="17"/>
        <v>11</v>
      </c>
      <c r="I102" t="str">
        <f t="shared" si="18"/>
        <v>April</v>
      </c>
      <c r="J102" t="str">
        <f t="shared" si="19"/>
        <v>04</v>
      </c>
      <c r="K102">
        <f t="shared" si="20"/>
        <v>1</v>
      </c>
      <c r="L102" t="str">
        <f t="shared" si="21"/>
        <v>Q2</v>
      </c>
    </row>
    <row r="103" spans="1:12" x14ac:dyDescent="0.25">
      <c r="A103" s="1">
        <v>39915</v>
      </c>
      <c r="B103">
        <f t="shared" si="11"/>
        <v>2009</v>
      </c>
      <c r="C103" t="str">
        <f t="shared" si="12"/>
        <v>2009-Q2</v>
      </c>
      <c r="D103" t="str">
        <f t="shared" si="13"/>
        <v>April, 2009</v>
      </c>
      <c r="E103" t="str">
        <f t="shared" si="14"/>
        <v>200904</v>
      </c>
      <c r="F103">
        <f t="shared" si="15"/>
        <v>102</v>
      </c>
      <c r="G103">
        <f t="shared" si="16"/>
        <v>12</v>
      </c>
      <c r="H103">
        <f t="shared" si="17"/>
        <v>12</v>
      </c>
      <c r="I103" t="str">
        <f t="shared" si="18"/>
        <v>April</v>
      </c>
      <c r="J103" t="str">
        <f t="shared" si="19"/>
        <v>04</v>
      </c>
      <c r="K103">
        <f t="shared" si="20"/>
        <v>1</v>
      </c>
      <c r="L103" t="str">
        <f t="shared" si="21"/>
        <v>Q2</v>
      </c>
    </row>
    <row r="104" spans="1:12" x14ac:dyDescent="0.25">
      <c r="A104" s="1">
        <v>39916</v>
      </c>
      <c r="B104">
        <f t="shared" si="11"/>
        <v>2009</v>
      </c>
      <c r="C104" t="str">
        <f t="shared" si="12"/>
        <v>2009-Q2</v>
      </c>
      <c r="D104" t="str">
        <f t="shared" si="13"/>
        <v>April, 2009</v>
      </c>
      <c r="E104" t="str">
        <f t="shared" si="14"/>
        <v>200904</v>
      </c>
      <c r="F104">
        <f t="shared" si="15"/>
        <v>103</v>
      </c>
      <c r="G104">
        <f t="shared" si="16"/>
        <v>13</v>
      </c>
      <c r="H104">
        <f t="shared" si="17"/>
        <v>13</v>
      </c>
      <c r="I104" t="str">
        <f t="shared" si="18"/>
        <v>April</v>
      </c>
      <c r="J104" t="str">
        <f t="shared" si="19"/>
        <v>04</v>
      </c>
      <c r="K104">
        <f t="shared" si="20"/>
        <v>1</v>
      </c>
      <c r="L104" t="str">
        <f t="shared" si="21"/>
        <v>Q2</v>
      </c>
    </row>
    <row r="105" spans="1:12" x14ac:dyDescent="0.25">
      <c r="A105" s="1">
        <v>39917</v>
      </c>
      <c r="B105">
        <f t="shared" si="11"/>
        <v>2009</v>
      </c>
      <c r="C105" t="str">
        <f t="shared" si="12"/>
        <v>2009-Q2</v>
      </c>
      <c r="D105" t="str">
        <f t="shared" si="13"/>
        <v>April, 2009</v>
      </c>
      <c r="E105" t="str">
        <f t="shared" si="14"/>
        <v>200904</v>
      </c>
      <c r="F105">
        <f t="shared" si="15"/>
        <v>104</v>
      </c>
      <c r="G105">
        <f t="shared" si="16"/>
        <v>14</v>
      </c>
      <c r="H105">
        <f t="shared" si="17"/>
        <v>14</v>
      </c>
      <c r="I105" t="str">
        <f t="shared" si="18"/>
        <v>April</v>
      </c>
      <c r="J105" t="str">
        <f t="shared" si="19"/>
        <v>04</v>
      </c>
      <c r="K105">
        <f t="shared" si="20"/>
        <v>1</v>
      </c>
      <c r="L105" t="str">
        <f t="shared" si="21"/>
        <v>Q2</v>
      </c>
    </row>
    <row r="106" spans="1:12" x14ac:dyDescent="0.25">
      <c r="A106" s="1">
        <v>39918</v>
      </c>
      <c r="B106">
        <f t="shared" si="11"/>
        <v>2009</v>
      </c>
      <c r="C106" t="str">
        <f t="shared" si="12"/>
        <v>2009-Q2</v>
      </c>
      <c r="D106" t="str">
        <f t="shared" si="13"/>
        <v>April, 2009</v>
      </c>
      <c r="E106" t="str">
        <f t="shared" si="14"/>
        <v>200904</v>
      </c>
      <c r="F106">
        <f t="shared" si="15"/>
        <v>105</v>
      </c>
      <c r="G106">
        <f t="shared" si="16"/>
        <v>15</v>
      </c>
      <c r="H106">
        <f t="shared" si="17"/>
        <v>15</v>
      </c>
      <c r="I106" t="str">
        <f t="shared" si="18"/>
        <v>April</v>
      </c>
      <c r="J106" t="str">
        <f t="shared" si="19"/>
        <v>04</v>
      </c>
      <c r="K106">
        <f t="shared" si="20"/>
        <v>1</v>
      </c>
      <c r="L106" t="str">
        <f t="shared" si="21"/>
        <v>Q2</v>
      </c>
    </row>
    <row r="107" spans="1:12" x14ac:dyDescent="0.25">
      <c r="A107" s="1">
        <v>39919</v>
      </c>
      <c r="B107">
        <f t="shared" si="11"/>
        <v>2009</v>
      </c>
      <c r="C107" t="str">
        <f t="shared" si="12"/>
        <v>2009-Q2</v>
      </c>
      <c r="D107" t="str">
        <f t="shared" si="13"/>
        <v>April, 2009</v>
      </c>
      <c r="E107" t="str">
        <f t="shared" si="14"/>
        <v>200904</v>
      </c>
      <c r="F107">
        <f t="shared" si="15"/>
        <v>106</v>
      </c>
      <c r="G107">
        <f t="shared" si="16"/>
        <v>16</v>
      </c>
      <c r="H107">
        <f t="shared" si="17"/>
        <v>16</v>
      </c>
      <c r="I107" t="str">
        <f t="shared" si="18"/>
        <v>April</v>
      </c>
      <c r="J107" t="str">
        <f t="shared" si="19"/>
        <v>04</v>
      </c>
      <c r="K107">
        <f t="shared" si="20"/>
        <v>1</v>
      </c>
      <c r="L107" t="str">
        <f t="shared" si="21"/>
        <v>Q2</v>
      </c>
    </row>
    <row r="108" spans="1:12" x14ac:dyDescent="0.25">
      <c r="A108" s="1">
        <v>39920</v>
      </c>
      <c r="B108">
        <f t="shared" si="11"/>
        <v>2009</v>
      </c>
      <c r="C108" t="str">
        <f t="shared" si="12"/>
        <v>2009-Q2</v>
      </c>
      <c r="D108" t="str">
        <f t="shared" si="13"/>
        <v>April, 2009</v>
      </c>
      <c r="E108" t="str">
        <f t="shared" si="14"/>
        <v>200904</v>
      </c>
      <c r="F108">
        <f t="shared" si="15"/>
        <v>107</v>
      </c>
      <c r="G108">
        <f t="shared" si="16"/>
        <v>17</v>
      </c>
      <c r="H108">
        <f t="shared" si="17"/>
        <v>17</v>
      </c>
      <c r="I108" t="str">
        <f t="shared" si="18"/>
        <v>April</v>
      </c>
      <c r="J108" t="str">
        <f t="shared" si="19"/>
        <v>04</v>
      </c>
      <c r="K108">
        <f t="shared" si="20"/>
        <v>1</v>
      </c>
      <c r="L108" t="str">
        <f t="shared" si="21"/>
        <v>Q2</v>
      </c>
    </row>
    <row r="109" spans="1:12" x14ac:dyDescent="0.25">
      <c r="A109" s="1">
        <v>39921</v>
      </c>
      <c r="B109">
        <f t="shared" si="11"/>
        <v>2009</v>
      </c>
      <c r="C109" t="str">
        <f t="shared" si="12"/>
        <v>2009-Q2</v>
      </c>
      <c r="D109" t="str">
        <f t="shared" si="13"/>
        <v>April, 2009</v>
      </c>
      <c r="E109" t="str">
        <f t="shared" si="14"/>
        <v>200904</v>
      </c>
      <c r="F109">
        <f t="shared" si="15"/>
        <v>108</v>
      </c>
      <c r="G109">
        <f t="shared" si="16"/>
        <v>18</v>
      </c>
      <c r="H109">
        <f t="shared" si="17"/>
        <v>18</v>
      </c>
      <c r="I109" t="str">
        <f t="shared" si="18"/>
        <v>April</v>
      </c>
      <c r="J109" t="str">
        <f t="shared" si="19"/>
        <v>04</v>
      </c>
      <c r="K109">
        <f t="shared" si="20"/>
        <v>1</v>
      </c>
      <c r="L109" t="str">
        <f t="shared" si="21"/>
        <v>Q2</v>
      </c>
    </row>
    <row r="110" spans="1:12" x14ac:dyDescent="0.25">
      <c r="A110" s="1">
        <v>39922</v>
      </c>
      <c r="B110">
        <f t="shared" si="11"/>
        <v>2009</v>
      </c>
      <c r="C110" t="str">
        <f t="shared" si="12"/>
        <v>2009-Q2</v>
      </c>
      <c r="D110" t="str">
        <f t="shared" si="13"/>
        <v>April, 2009</v>
      </c>
      <c r="E110" t="str">
        <f t="shared" si="14"/>
        <v>200904</v>
      </c>
      <c r="F110">
        <f t="shared" si="15"/>
        <v>109</v>
      </c>
      <c r="G110">
        <f t="shared" si="16"/>
        <v>19</v>
      </c>
      <c r="H110">
        <f t="shared" si="17"/>
        <v>19</v>
      </c>
      <c r="I110" t="str">
        <f t="shared" si="18"/>
        <v>April</v>
      </c>
      <c r="J110" t="str">
        <f t="shared" si="19"/>
        <v>04</v>
      </c>
      <c r="K110">
        <f t="shared" si="20"/>
        <v>1</v>
      </c>
      <c r="L110" t="str">
        <f t="shared" si="21"/>
        <v>Q2</v>
      </c>
    </row>
    <row r="111" spans="1:12" x14ac:dyDescent="0.25">
      <c r="A111" s="1">
        <v>39923</v>
      </c>
      <c r="B111">
        <f t="shared" si="11"/>
        <v>2009</v>
      </c>
      <c r="C111" t="str">
        <f t="shared" si="12"/>
        <v>2009-Q2</v>
      </c>
      <c r="D111" t="str">
        <f t="shared" si="13"/>
        <v>April, 2009</v>
      </c>
      <c r="E111" t="str">
        <f t="shared" si="14"/>
        <v>200904</v>
      </c>
      <c r="F111">
        <f t="shared" si="15"/>
        <v>110</v>
      </c>
      <c r="G111">
        <f t="shared" si="16"/>
        <v>20</v>
      </c>
      <c r="H111">
        <f t="shared" si="17"/>
        <v>20</v>
      </c>
      <c r="I111" t="str">
        <f t="shared" si="18"/>
        <v>April</v>
      </c>
      <c r="J111" t="str">
        <f t="shared" si="19"/>
        <v>04</v>
      </c>
      <c r="K111">
        <f t="shared" si="20"/>
        <v>1</v>
      </c>
      <c r="L111" t="str">
        <f t="shared" si="21"/>
        <v>Q2</v>
      </c>
    </row>
    <row r="112" spans="1:12" x14ac:dyDescent="0.25">
      <c r="A112" s="1">
        <v>39924</v>
      </c>
      <c r="B112">
        <f t="shared" si="11"/>
        <v>2009</v>
      </c>
      <c r="C112" t="str">
        <f t="shared" si="12"/>
        <v>2009-Q2</v>
      </c>
      <c r="D112" t="str">
        <f t="shared" si="13"/>
        <v>April, 2009</v>
      </c>
      <c r="E112" t="str">
        <f t="shared" si="14"/>
        <v>200904</v>
      </c>
      <c r="F112">
        <f t="shared" si="15"/>
        <v>111</v>
      </c>
      <c r="G112">
        <f t="shared" si="16"/>
        <v>21</v>
      </c>
      <c r="H112">
        <f t="shared" si="17"/>
        <v>21</v>
      </c>
      <c r="I112" t="str">
        <f t="shared" si="18"/>
        <v>April</v>
      </c>
      <c r="J112" t="str">
        <f t="shared" si="19"/>
        <v>04</v>
      </c>
      <c r="K112">
        <f t="shared" si="20"/>
        <v>1</v>
      </c>
      <c r="L112" t="str">
        <f t="shared" si="21"/>
        <v>Q2</v>
      </c>
    </row>
    <row r="113" spans="1:12" x14ac:dyDescent="0.25">
      <c r="A113" s="1">
        <v>39925</v>
      </c>
      <c r="B113">
        <f t="shared" si="11"/>
        <v>2009</v>
      </c>
      <c r="C113" t="str">
        <f t="shared" si="12"/>
        <v>2009-Q2</v>
      </c>
      <c r="D113" t="str">
        <f t="shared" si="13"/>
        <v>April, 2009</v>
      </c>
      <c r="E113" t="str">
        <f t="shared" si="14"/>
        <v>200904</v>
      </c>
      <c r="F113">
        <f t="shared" si="15"/>
        <v>112</v>
      </c>
      <c r="G113">
        <f t="shared" si="16"/>
        <v>22</v>
      </c>
      <c r="H113">
        <f t="shared" si="17"/>
        <v>22</v>
      </c>
      <c r="I113" t="str">
        <f t="shared" si="18"/>
        <v>April</v>
      </c>
      <c r="J113" t="str">
        <f t="shared" si="19"/>
        <v>04</v>
      </c>
      <c r="K113">
        <f t="shared" si="20"/>
        <v>1</v>
      </c>
      <c r="L113" t="str">
        <f t="shared" si="21"/>
        <v>Q2</v>
      </c>
    </row>
    <row r="114" spans="1:12" x14ac:dyDescent="0.25">
      <c r="A114" s="1">
        <v>39926</v>
      </c>
      <c r="B114">
        <f t="shared" si="11"/>
        <v>2009</v>
      </c>
      <c r="C114" t="str">
        <f t="shared" si="12"/>
        <v>2009-Q2</v>
      </c>
      <c r="D114" t="str">
        <f t="shared" si="13"/>
        <v>April, 2009</v>
      </c>
      <c r="E114" t="str">
        <f t="shared" si="14"/>
        <v>200904</v>
      </c>
      <c r="F114">
        <f t="shared" si="15"/>
        <v>113</v>
      </c>
      <c r="G114">
        <f t="shared" si="16"/>
        <v>23</v>
      </c>
      <c r="H114">
        <f t="shared" si="17"/>
        <v>23</v>
      </c>
      <c r="I114" t="str">
        <f t="shared" si="18"/>
        <v>April</v>
      </c>
      <c r="J114" t="str">
        <f t="shared" si="19"/>
        <v>04</v>
      </c>
      <c r="K114">
        <f t="shared" si="20"/>
        <v>1</v>
      </c>
      <c r="L114" t="str">
        <f t="shared" si="21"/>
        <v>Q2</v>
      </c>
    </row>
    <row r="115" spans="1:12" x14ac:dyDescent="0.25">
      <c r="A115" s="1">
        <v>39927</v>
      </c>
      <c r="B115">
        <f t="shared" si="11"/>
        <v>2009</v>
      </c>
      <c r="C115" t="str">
        <f t="shared" si="12"/>
        <v>2009-Q2</v>
      </c>
      <c r="D115" t="str">
        <f t="shared" si="13"/>
        <v>April, 2009</v>
      </c>
      <c r="E115" t="str">
        <f t="shared" si="14"/>
        <v>200904</v>
      </c>
      <c r="F115">
        <f t="shared" si="15"/>
        <v>114</v>
      </c>
      <c r="G115">
        <f t="shared" si="16"/>
        <v>24</v>
      </c>
      <c r="H115">
        <f t="shared" si="17"/>
        <v>24</v>
      </c>
      <c r="I115" t="str">
        <f t="shared" si="18"/>
        <v>April</v>
      </c>
      <c r="J115" t="str">
        <f t="shared" si="19"/>
        <v>04</v>
      </c>
      <c r="K115">
        <f t="shared" si="20"/>
        <v>1</v>
      </c>
      <c r="L115" t="str">
        <f t="shared" si="21"/>
        <v>Q2</v>
      </c>
    </row>
    <row r="116" spans="1:12" x14ac:dyDescent="0.25">
      <c r="A116" s="1">
        <v>39928</v>
      </c>
      <c r="B116">
        <f t="shared" si="11"/>
        <v>2009</v>
      </c>
      <c r="C116" t="str">
        <f t="shared" si="12"/>
        <v>2009-Q2</v>
      </c>
      <c r="D116" t="str">
        <f t="shared" si="13"/>
        <v>April, 2009</v>
      </c>
      <c r="E116" t="str">
        <f t="shared" si="14"/>
        <v>200904</v>
      </c>
      <c r="F116">
        <f t="shared" si="15"/>
        <v>115</v>
      </c>
      <c r="G116">
        <f t="shared" si="16"/>
        <v>25</v>
      </c>
      <c r="H116">
        <f t="shared" si="17"/>
        <v>25</v>
      </c>
      <c r="I116" t="str">
        <f t="shared" si="18"/>
        <v>April</v>
      </c>
      <c r="J116" t="str">
        <f t="shared" si="19"/>
        <v>04</v>
      </c>
      <c r="K116">
        <f t="shared" si="20"/>
        <v>1</v>
      </c>
      <c r="L116" t="str">
        <f t="shared" si="21"/>
        <v>Q2</v>
      </c>
    </row>
    <row r="117" spans="1:12" x14ac:dyDescent="0.25">
      <c r="A117" s="1">
        <v>39929</v>
      </c>
      <c r="B117">
        <f t="shared" si="11"/>
        <v>2009</v>
      </c>
      <c r="C117" t="str">
        <f t="shared" si="12"/>
        <v>2009-Q2</v>
      </c>
      <c r="D117" t="str">
        <f t="shared" si="13"/>
        <v>April, 2009</v>
      </c>
      <c r="E117" t="str">
        <f t="shared" si="14"/>
        <v>200904</v>
      </c>
      <c r="F117">
        <f t="shared" si="15"/>
        <v>116</v>
      </c>
      <c r="G117">
        <f t="shared" si="16"/>
        <v>26</v>
      </c>
      <c r="H117">
        <f t="shared" si="17"/>
        <v>26</v>
      </c>
      <c r="I117" t="str">
        <f t="shared" si="18"/>
        <v>April</v>
      </c>
      <c r="J117" t="str">
        <f t="shared" si="19"/>
        <v>04</v>
      </c>
      <c r="K117">
        <f t="shared" si="20"/>
        <v>1</v>
      </c>
      <c r="L117" t="str">
        <f t="shared" si="21"/>
        <v>Q2</v>
      </c>
    </row>
    <row r="118" spans="1:12" x14ac:dyDescent="0.25">
      <c r="A118" s="1">
        <v>39930</v>
      </c>
      <c r="B118">
        <f t="shared" si="11"/>
        <v>2009</v>
      </c>
      <c r="C118" t="str">
        <f t="shared" si="12"/>
        <v>2009-Q2</v>
      </c>
      <c r="D118" t="str">
        <f t="shared" si="13"/>
        <v>April, 2009</v>
      </c>
      <c r="E118" t="str">
        <f t="shared" si="14"/>
        <v>200904</v>
      </c>
      <c r="F118">
        <f t="shared" si="15"/>
        <v>117</v>
      </c>
      <c r="G118">
        <f t="shared" si="16"/>
        <v>27</v>
      </c>
      <c r="H118">
        <f t="shared" si="17"/>
        <v>27</v>
      </c>
      <c r="I118" t="str">
        <f t="shared" si="18"/>
        <v>April</v>
      </c>
      <c r="J118" t="str">
        <f t="shared" si="19"/>
        <v>04</v>
      </c>
      <c r="K118">
        <f t="shared" si="20"/>
        <v>1</v>
      </c>
      <c r="L118" t="str">
        <f t="shared" si="21"/>
        <v>Q2</v>
      </c>
    </row>
    <row r="119" spans="1:12" x14ac:dyDescent="0.25">
      <c r="A119" s="1">
        <v>39931</v>
      </c>
      <c r="B119">
        <f t="shared" si="11"/>
        <v>2009</v>
      </c>
      <c r="C119" t="str">
        <f t="shared" si="12"/>
        <v>2009-Q2</v>
      </c>
      <c r="D119" t="str">
        <f t="shared" si="13"/>
        <v>April, 2009</v>
      </c>
      <c r="E119" t="str">
        <f t="shared" si="14"/>
        <v>200904</v>
      </c>
      <c r="F119">
        <f t="shared" si="15"/>
        <v>118</v>
      </c>
      <c r="G119">
        <f t="shared" si="16"/>
        <v>28</v>
      </c>
      <c r="H119">
        <f t="shared" si="17"/>
        <v>28</v>
      </c>
      <c r="I119" t="str">
        <f t="shared" si="18"/>
        <v>April</v>
      </c>
      <c r="J119" t="str">
        <f t="shared" si="19"/>
        <v>04</v>
      </c>
      <c r="K119">
        <f t="shared" si="20"/>
        <v>1</v>
      </c>
      <c r="L119" t="str">
        <f t="shared" si="21"/>
        <v>Q2</v>
      </c>
    </row>
    <row r="120" spans="1:12" x14ac:dyDescent="0.25">
      <c r="A120" s="1">
        <v>39932</v>
      </c>
      <c r="B120">
        <f t="shared" si="11"/>
        <v>2009</v>
      </c>
      <c r="C120" t="str">
        <f t="shared" si="12"/>
        <v>2009-Q2</v>
      </c>
      <c r="D120" t="str">
        <f t="shared" si="13"/>
        <v>April, 2009</v>
      </c>
      <c r="E120" t="str">
        <f t="shared" si="14"/>
        <v>200904</v>
      </c>
      <c r="F120">
        <f t="shared" si="15"/>
        <v>119</v>
      </c>
      <c r="G120">
        <f t="shared" si="16"/>
        <v>29</v>
      </c>
      <c r="H120">
        <f t="shared" si="17"/>
        <v>29</v>
      </c>
      <c r="I120" t="str">
        <f t="shared" si="18"/>
        <v>April</v>
      </c>
      <c r="J120" t="str">
        <f t="shared" si="19"/>
        <v>04</v>
      </c>
      <c r="K120">
        <f t="shared" si="20"/>
        <v>1</v>
      </c>
      <c r="L120" t="str">
        <f t="shared" si="21"/>
        <v>Q2</v>
      </c>
    </row>
    <row r="121" spans="1:12" x14ac:dyDescent="0.25">
      <c r="A121" s="1">
        <v>39933</v>
      </c>
      <c r="B121">
        <f t="shared" si="11"/>
        <v>2009</v>
      </c>
      <c r="C121" t="str">
        <f t="shared" si="12"/>
        <v>2009-Q2</v>
      </c>
      <c r="D121" t="str">
        <f t="shared" si="13"/>
        <v>April, 2009</v>
      </c>
      <c r="E121" t="str">
        <f t="shared" si="14"/>
        <v>200904</v>
      </c>
      <c r="F121">
        <f t="shared" si="15"/>
        <v>120</v>
      </c>
      <c r="G121">
        <f t="shared" si="16"/>
        <v>30</v>
      </c>
      <c r="H121">
        <f t="shared" si="17"/>
        <v>30</v>
      </c>
      <c r="I121" t="str">
        <f t="shared" si="18"/>
        <v>April</v>
      </c>
      <c r="J121" t="str">
        <f t="shared" si="19"/>
        <v>04</v>
      </c>
      <c r="K121">
        <f t="shared" si="20"/>
        <v>1</v>
      </c>
      <c r="L121" t="str">
        <f t="shared" si="21"/>
        <v>Q2</v>
      </c>
    </row>
    <row r="122" spans="1:12" x14ac:dyDescent="0.25">
      <c r="A122" s="1">
        <v>39934</v>
      </c>
      <c r="B122">
        <f t="shared" si="11"/>
        <v>2009</v>
      </c>
      <c r="C122" t="str">
        <f t="shared" si="12"/>
        <v>2009-Q2</v>
      </c>
      <c r="D122" t="str">
        <f t="shared" si="13"/>
        <v>May, 2009</v>
      </c>
      <c r="E122" t="str">
        <f t="shared" si="14"/>
        <v>200905</v>
      </c>
      <c r="F122">
        <f t="shared" si="15"/>
        <v>121</v>
      </c>
      <c r="G122">
        <f t="shared" si="16"/>
        <v>31</v>
      </c>
      <c r="H122">
        <f t="shared" si="17"/>
        <v>1</v>
      </c>
      <c r="I122" t="str">
        <f t="shared" si="18"/>
        <v>May</v>
      </c>
      <c r="J122" t="str">
        <f t="shared" si="19"/>
        <v>05</v>
      </c>
      <c r="K122">
        <f t="shared" si="20"/>
        <v>2</v>
      </c>
      <c r="L122" t="str">
        <f t="shared" si="21"/>
        <v>Q2</v>
      </c>
    </row>
    <row r="123" spans="1:12" x14ac:dyDescent="0.25">
      <c r="A123" s="1">
        <v>39935</v>
      </c>
      <c r="B123">
        <f t="shared" si="11"/>
        <v>2009</v>
      </c>
      <c r="C123" t="str">
        <f t="shared" si="12"/>
        <v>2009-Q2</v>
      </c>
      <c r="D123" t="str">
        <f t="shared" si="13"/>
        <v>May, 2009</v>
      </c>
      <c r="E123" t="str">
        <f t="shared" si="14"/>
        <v>200905</v>
      </c>
      <c r="F123">
        <f t="shared" si="15"/>
        <v>122</v>
      </c>
      <c r="G123">
        <f t="shared" si="16"/>
        <v>32</v>
      </c>
      <c r="H123">
        <f t="shared" si="17"/>
        <v>2</v>
      </c>
      <c r="I123" t="str">
        <f t="shared" si="18"/>
        <v>May</v>
      </c>
      <c r="J123" t="str">
        <f t="shared" si="19"/>
        <v>05</v>
      </c>
      <c r="K123">
        <f t="shared" si="20"/>
        <v>2</v>
      </c>
      <c r="L123" t="str">
        <f t="shared" si="21"/>
        <v>Q2</v>
      </c>
    </row>
    <row r="124" spans="1:12" x14ac:dyDescent="0.25">
      <c r="A124" s="1">
        <v>39936</v>
      </c>
      <c r="B124">
        <f t="shared" si="11"/>
        <v>2009</v>
      </c>
      <c r="C124" t="str">
        <f t="shared" si="12"/>
        <v>2009-Q2</v>
      </c>
      <c r="D124" t="str">
        <f t="shared" si="13"/>
        <v>May, 2009</v>
      </c>
      <c r="E124" t="str">
        <f t="shared" si="14"/>
        <v>200905</v>
      </c>
      <c r="F124">
        <f t="shared" si="15"/>
        <v>123</v>
      </c>
      <c r="G124">
        <f t="shared" si="16"/>
        <v>33</v>
      </c>
      <c r="H124">
        <f t="shared" si="17"/>
        <v>3</v>
      </c>
      <c r="I124" t="str">
        <f t="shared" si="18"/>
        <v>May</v>
      </c>
      <c r="J124" t="str">
        <f t="shared" si="19"/>
        <v>05</v>
      </c>
      <c r="K124">
        <f t="shared" si="20"/>
        <v>2</v>
      </c>
      <c r="L124" t="str">
        <f t="shared" si="21"/>
        <v>Q2</v>
      </c>
    </row>
    <row r="125" spans="1:12" x14ac:dyDescent="0.25">
      <c r="A125" s="1">
        <v>39937</v>
      </c>
      <c r="B125">
        <f t="shared" si="11"/>
        <v>2009</v>
      </c>
      <c r="C125" t="str">
        <f t="shared" si="12"/>
        <v>2009-Q2</v>
      </c>
      <c r="D125" t="str">
        <f t="shared" si="13"/>
        <v>May, 2009</v>
      </c>
      <c r="E125" t="str">
        <f t="shared" si="14"/>
        <v>200905</v>
      </c>
      <c r="F125">
        <f t="shared" si="15"/>
        <v>124</v>
      </c>
      <c r="G125">
        <f t="shared" si="16"/>
        <v>34</v>
      </c>
      <c r="H125">
        <f t="shared" si="17"/>
        <v>4</v>
      </c>
      <c r="I125" t="str">
        <f t="shared" si="18"/>
        <v>May</v>
      </c>
      <c r="J125" t="str">
        <f t="shared" si="19"/>
        <v>05</v>
      </c>
      <c r="K125">
        <f t="shared" si="20"/>
        <v>2</v>
      </c>
      <c r="L125" t="str">
        <f t="shared" si="21"/>
        <v>Q2</v>
      </c>
    </row>
    <row r="126" spans="1:12" x14ac:dyDescent="0.25">
      <c r="A126" s="1">
        <v>39938</v>
      </c>
      <c r="B126">
        <f t="shared" si="11"/>
        <v>2009</v>
      </c>
      <c r="C126" t="str">
        <f t="shared" si="12"/>
        <v>2009-Q2</v>
      </c>
      <c r="D126" t="str">
        <f t="shared" si="13"/>
        <v>May, 2009</v>
      </c>
      <c r="E126" t="str">
        <f t="shared" si="14"/>
        <v>200905</v>
      </c>
      <c r="F126">
        <f t="shared" si="15"/>
        <v>125</v>
      </c>
      <c r="G126">
        <f t="shared" si="16"/>
        <v>35</v>
      </c>
      <c r="H126">
        <f t="shared" si="17"/>
        <v>5</v>
      </c>
      <c r="I126" t="str">
        <f t="shared" si="18"/>
        <v>May</v>
      </c>
      <c r="J126" t="str">
        <f t="shared" si="19"/>
        <v>05</v>
      </c>
      <c r="K126">
        <f t="shared" si="20"/>
        <v>2</v>
      </c>
      <c r="L126" t="str">
        <f t="shared" si="21"/>
        <v>Q2</v>
      </c>
    </row>
    <row r="127" spans="1:12" x14ac:dyDescent="0.25">
      <c r="A127" s="1">
        <v>39939</v>
      </c>
      <c r="B127">
        <f t="shared" si="11"/>
        <v>2009</v>
      </c>
      <c r="C127" t="str">
        <f t="shared" si="12"/>
        <v>2009-Q2</v>
      </c>
      <c r="D127" t="str">
        <f t="shared" si="13"/>
        <v>May, 2009</v>
      </c>
      <c r="E127" t="str">
        <f t="shared" si="14"/>
        <v>200905</v>
      </c>
      <c r="F127">
        <f t="shared" si="15"/>
        <v>126</v>
      </c>
      <c r="G127">
        <f t="shared" si="16"/>
        <v>36</v>
      </c>
      <c r="H127">
        <f t="shared" si="17"/>
        <v>6</v>
      </c>
      <c r="I127" t="str">
        <f t="shared" si="18"/>
        <v>May</v>
      </c>
      <c r="J127" t="str">
        <f t="shared" si="19"/>
        <v>05</v>
      </c>
      <c r="K127">
        <f t="shared" si="20"/>
        <v>2</v>
      </c>
      <c r="L127" t="str">
        <f t="shared" si="21"/>
        <v>Q2</v>
      </c>
    </row>
    <row r="128" spans="1:12" x14ac:dyDescent="0.25">
      <c r="A128" s="1">
        <v>39940</v>
      </c>
      <c r="B128">
        <f t="shared" si="11"/>
        <v>2009</v>
      </c>
      <c r="C128" t="str">
        <f t="shared" si="12"/>
        <v>2009-Q2</v>
      </c>
      <c r="D128" t="str">
        <f t="shared" si="13"/>
        <v>May, 2009</v>
      </c>
      <c r="E128" t="str">
        <f t="shared" si="14"/>
        <v>200905</v>
      </c>
      <c r="F128">
        <f t="shared" si="15"/>
        <v>127</v>
      </c>
      <c r="G128">
        <f t="shared" si="16"/>
        <v>37</v>
      </c>
      <c r="H128">
        <f t="shared" si="17"/>
        <v>7</v>
      </c>
      <c r="I128" t="str">
        <f t="shared" si="18"/>
        <v>May</v>
      </c>
      <c r="J128" t="str">
        <f t="shared" si="19"/>
        <v>05</v>
      </c>
      <c r="K128">
        <f t="shared" si="20"/>
        <v>2</v>
      </c>
      <c r="L128" t="str">
        <f t="shared" si="21"/>
        <v>Q2</v>
      </c>
    </row>
    <row r="129" spans="1:12" x14ac:dyDescent="0.25">
      <c r="A129" s="1">
        <v>39941</v>
      </c>
      <c r="B129">
        <f t="shared" si="11"/>
        <v>2009</v>
      </c>
      <c r="C129" t="str">
        <f t="shared" si="12"/>
        <v>2009-Q2</v>
      </c>
      <c r="D129" t="str">
        <f t="shared" si="13"/>
        <v>May, 2009</v>
      </c>
      <c r="E129" t="str">
        <f t="shared" si="14"/>
        <v>200905</v>
      </c>
      <c r="F129">
        <f t="shared" si="15"/>
        <v>128</v>
      </c>
      <c r="G129">
        <f t="shared" si="16"/>
        <v>38</v>
      </c>
      <c r="H129">
        <f t="shared" si="17"/>
        <v>8</v>
      </c>
      <c r="I129" t="str">
        <f t="shared" si="18"/>
        <v>May</v>
      </c>
      <c r="J129" t="str">
        <f t="shared" si="19"/>
        <v>05</v>
      </c>
      <c r="K129">
        <f t="shared" si="20"/>
        <v>2</v>
      </c>
      <c r="L129" t="str">
        <f t="shared" si="21"/>
        <v>Q2</v>
      </c>
    </row>
    <row r="130" spans="1:12" x14ac:dyDescent="0.25">
      <c r="A130" s="1">
        <v>39942</v>
      </c>
      <c r="B130">
        <f t="shared" si="11"/>
        <v>2009</v>
      </c>
      <c r="C130" t="str">
        <f t="shared" si="12"/>
        <v>2009-Q2</v>
      </c>
      <c r="D130" t="str">
        <f t="shared" si="13"/>
        <v>May, 2009</v>
      </c>
      <c r="E130" t="str">
        <f t="shared" si="14"/>
        <v>200905</v>
      </c>
      <c r="F130">
        <f t="shared" si="15"/>
        <v>129</v>
      </c>
      <c r="G130">
        <f t="shared" si="16"/>
        <v>39</v>
      </c>
      <c r="H130">
        <f t="shared" si="17"/>
        <v>9</v>
      </c>
      <c r="I130" t="str">
        <f t="shared" si="18"/>
        <v>May</v>
      </c>
      <c r="J130" t="str">
        <f t="shared" si="19"/>
        <v>05</v>
      </c>
      <c r="K130">
        <f t="shared" si="20"/>
        <v>2</v>
      </c>
      <c r="L130" t="str">
        <f t="shared" si="21"/>
        <v>Q2</v>
      </c>
    </row>
    <row r="131" spans="1:12" x14ac:dyDescent="0.25">
      <c r="A131" s="1">
        <v>39943</v>
      </c>
      <c r="B131">
        <f t="shared" ref="B131:B194" si="22">YEAR(A131)</f>
        <v>2009</v>
      </c>
      <c r="C131" t="str">
        <f t="shared" ref="C131:C194" si="23">YEAR(A131)&amp;"-"&amp;CHOOSE(MONTH(A131),"Q1","Q1","Q1","Q2","Q2","Q2","Q3","Q3","Q3","Q4","Q4","Q4")</f>
        <v>2009-Q2</v>
      </c>
      <c r="D131" t="str">
        <f t="shared" ref="D131:D194" si="24">TEXT(A131,"MMMM, YYYYY")</f>
        <v>May, 2009</v>
      </c>
      <c r="E131" t="str">
        <f t="shared" ref="E131:E194" si="25">TEXT(A131,"YYYYMM")</f>
        <v>200905</v>
      </c>
      <c r="F131">
        <f t="shared" ref="F131:F194" si="26">A131-DATE(YEAR(A131),1,0)</f>
        <v>130</v>
      </c>
      <c r="G131">
        <f t="shared" ref="G131:G194" si="27">A131-DATE(YEAR(A131), CHOOSE(MONTH(A131), 1,1,1,4,4,4,7,7,7,10,10,10),0)</f>
        <v>40</v>
      </c>
      <c r="H131">
        <f t="shared" ref="H131:H194" si="28">DAY(A131)</f>
        <v>10</v>
      </c>
      <c r="I131" t="str">
        <f t="shared" ref="I131:I194" si="29">TEXT(A131,"MMMM")</f>
        <v>May</v>
      </c>
      <c r="J131" t="str">
        <f t="shared" ref="J131:J194" si="30">RIGHT("0"&amp;MONTH(A131),2)</f>
        <v>05</v>
      </c>
      <c r="K131">
        <f t="shared" ref="K131:K194" si="31">CHOOSE(MONTH(A131),1,2,3,1,2,3,1,2,3,1,2,3)</f>
        <v>2</v>
      </c>
      <c r="L131" t="str">
        <f t="shared" ref="L131:L194" si="32">CHOOSE(MONTH(A131),"Q1","Q1","Q1","Q2","Q2","Q2","Q3","Q3","Q3","Q4","Q4","Q4")</f>
        <v>Q2</v>
      </c>
    </row>
    <row r="132" spans="1:12" x14ac:dyDescent="0.25">
      <c r="A132" s="1">
        <v>39944</v>
      </c>
      <c r="B132">
        <f t="shared" si="22"/>
        <v>2009</v>
      </c>
      <c r="C132" t="str">
        <f t="shared" si="23"/>
        <v>2009-Q2</v>
      </c>
      <c r="D132" t="str">
        <f t="shared" si="24"/>
        <v>May, 2009</v>
      </c>
      <c r="E132" t="str">
        <f t="shared" si="25"/>
        <v>200905</v>
      </c>
      <c r="F132">
        <f t="shared" si="26"/>
        <v>131</v>
      </c>
      <c r="G132">
        <f t="shared" si="27"/>
        <v>41</v>
      </c>
      <c r="H132">
        <f t="shared" si="28"/>
        <v>11</v>
      </c>
      <c r="I132" t="str">
        <f t="shared" si="29"/>
        <v>May</v>
      </c>
      <c r="J132" t="str">
        <f t="shared" si="30"/>
        <v>05</v>
      </c>
      <c r="K132">
        <f t="shared" si="31"/>
        <v>2</v>
      </c>
      <c r="L132" t="str">
        <f t="shared" si="32"/>
        <v>Q2</v>
      </c>
    </row>
    <row r="133" spans="1:12" x14ac:dyDescent="0.25">
      <c r="A133" s="1">
        <v>39945</v>
      </c>
      <c r="B133">
        <f t="shared" si="22"/>
        <v>2009</v>
      </c>
      <c r="C133" t="str">
        <f t="shared" si="23"/>
        <v>2009-Q2</v>
      </c>
      <c r="D133" t="str">
        <f t="shared" si="24"/>
        <v>May, 2009</v>
      </c>
      <c r="E133" t="str">
        <f t="shared" si="25"/>
        <v>200905</v>
      </c>
      <c r="F133">
        <f t="shared" si="26"/>
        <v>132</v>
      </c>
      <c r="G133">
        <f t="shared" si="27"/>
        <v>42</v>
      </c>
      <c r="H133">
        <f t="shared" si="28"/>
        <v>12</v>
      </c>
      <c r="I133" t="str">
        <f t="shared" si="29"/>
        <v>May</v>
      </c>
      <c r="J133" t="str">
        <f t="shared" si="30"/>
        <v>05</v>
      </c>
      <c r="K133">
        <f t="shared" si="31"/>
        <v>2</v>
      </c>
      <c r="L133" t="str">
        <f t="shared" si="32"/>
        <v>Q2</v>
      </c>
    </row>
    <row r="134" spans="1:12" x14ac:dyDescent="0.25">
      <c r="A134" s="1">
        <v>39946</v>
      </c>
      <c r="B134">
        <f t="shared" si="22"/>
        <v>2009</v>
      </c>
      <c r="C134" t="str">
        <f t="shared" si="23"/>
        <v>2009-Q2</v>
      </c>
      <c r="D134" t="str">
        <f t="shared" si="24"/>
        <v>May, 2009</v>
      </c>
      <c r="E134" t="str">
        <f t="shared" si="25"/>
        <v>200905</v>
      </c>
      <c r="F134">
        <f t="shared" si="26"/>
        <v>133</v>
      </c>
      <c r="G134">
        <f t="shared" si="27"/>
        <v>43</v>
      </c>
      <c r="H134">
        <f t="shared" si="28"/>
        <v>13</v>
      </c>
      <c r="I134" t="str">
        <f t="shared" si="29"/>
        <v>May</v>
      </c>
      <c r="J134" t="str">
        <f t="shared" si="30"/>
        <v>05</v>
      </c>
      <c r="K134">
        <f t="shared" si="31"/>
        <v>2</v>
      </c>
      <c r="L134" t="str">
        <f t="shared" si="32"/>
        <v>Q2</v>
      </c>
    </row>
    <row r="135" spans="1:12" x14ac:dyDescent="0.25">
      <c r="A135" s="1">
        <v>39947</v>
      </c>
      <c r="B135">
        <f t="shared" si="22"/>
        <v>2009</v>
      </c>
      <c r="C135" t="str">
        <f t="shared" si="23"/>
        <v>2009-Q2</v>
      </c>
      <c r="D135" t="str">
        <f t="shared" si="24"/>
        <v>May, 2009</v>
      </c>
      <c r="E135" t="str">
        <f t="shared" si="25"/>
        <v>200905</v>
      </c>
      <c r="F135">
        <f t="shared" si="26"/>
        <v>134</v>
      </c>
      <c r="G135">
        <f t="shared" si="27"/>
        <v>44</v>
      </c>
      <c r="H135">
        <f t="shared" si="28"/>
        <v>14</v>
      </c>
      <c r="I135" t="str">
        <f t="shared" si="29"/>
        <v>May</v>
      </c>
      <c r="J135" t="str">
        <f t="shared" si="30"/>
        <v>05</v>
      </c>
      <c r="K135">
        <f t="shared" si="31"/>
        <v>2</v>
      </c>
      <c r="L135" t="str">
        <f t="shared" si="32"/>
        <v>Q2</v>
      </c>
    </row>
    <row r="136" spans="1:12" x14ac:dyDescent="0.25">
      <c r="A136" s="1">
        <v>39948</v>
      </c>
      <c r="B136">
        <f t="shared" si="22"/>
        <v>2009</v>
      </c>
      <c r="C136" t="str">
        <f t="shared" si="23"/>
        <v>2009-Q2</v>
      </c>
      <c r="D136" t="str">
        <f t="shared" si="24"/>
        <v>May, 2009</v>
      </c>
      <c r="E136" t="str">
        <f t="shared" si="25"/>
        <v>200905</v>
      </c>
      <c r="F136">
        <f t="shared" si="26"/>
        <v>135</v>
      </c>
      <c r="G136">
        <f t="shared" si="27"/>
        <v>45</v>
      </c>
      <c r="H136">
        <f t="shared" si="28"/>
        <v>15</v>
      </c>
      <c r="I136" t="str">
        <f t="shared" si="29"/>
        <v>May</v>
      </c>
      <c r="J136" t="str">
        <f t="shared" si="30"/>
        <v>05</v>
      </c>
      <c r="K136">
        <f t="shared" si="31"/>
        <v>2</v>
      </c>
      <c r="L136" t="str">
        <f t="shared" si="32"/>
        <v>Q2</v>
      </c>
    </row>
    <row r="137" spans="1:12" x14ac:dyDescent="0.25">
      <c r="A137" s="1">
        <v>39949</v>
      </c>
      <c r="B137">
        <f t="shared" si="22"/>
        <v>2009</v>
      </c>
      <c r="C137" t="str">
        <f t="shared" si="23"/>
        <v>2009-Q2</v>
      </c>
      <c r="D137" t="str">
        <f t="shared" si="24"/>
        <v>May, 2009</v>
      </c>
      <c r="E137" t="str">
        <f t="shared" si="25"/>
        <v>200905</v>
      </c>
      <c r="F137">
        <f t="shared" si="26"/>
        <v>136</v>
      </c>
      <c r="G137">
        <f t="shared" si="27"/>
        <v>46</v>
      </c>
      <c r="H137">
        <f t="shared" si="28"/>
        <v>16</v>
      </c>
      <c r="I137" t="str">
        <f t="shared" si="29"/>
        <v>May</v>
      </c>
      <c r="J137" t="str">
        <f t="shared" si="30"/>
        <v>05</v>
      </c>
      <c r="K137">
        <f t="shared" si="31"/>
        <v>2</v>
      </c>
      <c r="L137" t="str">
        <f t="shared" si="32"/>
        <v>Q2</v>
      </c>
    </row>
    <row r="138" spans="1:12" x14ac:dyDescent="0.25">
      <c r="A138" s="1">
        <v>39950</v>
      </c>
      <c r="B138">
        <f t="shared" si="22"/>
        <v>2009</v>
      </c>
      <c r="C138" t="str">
        <f t="shared" si="23"/>
        <v>2009-Q2</v>
      </c>
      <c r="D138" t="str">
        <f t="shared" si="24"/>
        <v>May, 2009</v>
      </c>
      <c r="E138" t="str">
        <f t="shared" si="25"/>
        <v>200905</v>
      </c>
      <c r="F138">
        <f t="shared" si="26"/>
        <v>137</v>
      </c>
      <c r="G138">
        <f t="shared" si="27"/>
        <v>47</v>
      </c>
      <c r="H138">
        <f t="shared" si="28"/>
        <v>17</v>
      </c>
      <c r="I138" t="str">
        <f t="shared" si="29"/>
        <v>May</v>
      </c>
      <c r="J138" t="str">
        <f t="shared" si="30"/>
        <v>05</v>
      </c>
      <c r="K138">
        <f t="shared" si="31"/>
        <v>2</v>
      </c>
      <c r="L138" t="str">
        <f t="shared" si="32"/>
        <v>Q2</v>
      </c>
    </row>
    <row r="139" spans="1:12" x14ac:dyDescent="0.25">
      <c r="A139" s="1">
        <v>39951</v>
      </c>
      <c r="B139">
        <f t="shared" si="22"/>
        <v>2009</v>
      </c>
      <c r="C139" t="str">
        <f t="shared" si="23"/>
        <v>2009-Q2</v>
      </c>
      <c r="D139" t="str">
        <f t="shared" si="24"/>
        <v>May, 2009</v>
      </c>
      <c r="E139" t="str">
        <f t="shared" si="25"/>
        <v>200905</v>
      </c>
      <c r="F139">
        <f t="shared" si="26"/>
        <v>138</v>
      </c>
      <c r="G139">
        <f t="shared" si="27"/>
        <v>48</v>
      </c>
      <c r="H139">
        <f t="shared" si="28"/>
        <v>18</v>
      </c>
      <c r="I139" t="str">
        <f t="shared" si="29"/>
        <v>May</v>
      </c>
      <c r="J139" t="str">
        <f t="shared" si="30"/>
        <v>05</v>
      </c>
      <c r="K139">
        <f t="shared" si="31"/>
        <v>2</v>
      </c>
      <c r="L139" t="str">
        <f t="shared" si="32"/>
        <v>Q2</v>
      </c>
    </row>
    <row r="140" spans="1:12" x14ac:dyDescent="0.25">
      <c r="A140" s="1">
        <v>39952</v>
      </c>
      <c r="B140">
        <f t="shared" si="22"/>
        <v>2009</v>
      </c>
      <c r="C140" t="str">
        <f t="shared" si="23"/>
        <v>2009-Q2</v>
      </c>
      <c r="D140" t="str">
        <f t="shared" si="24"/>
        <v>May, 2009</v>
      </c>
      <c r="E140" t="str">
        <f t="shared" si="25"/>
        <v>200905</v>
      </c>
      <c r="F140">
        <f t="shared" si="26"/>
        <v>139</v>
      </c>
      <c r="G140">
        <f t="shared" si="27"/>
        <v>49</v>
      </c>
      <c r="H140">
        <f t="shared" si="28"/>
        <v>19</v>
      </c>
      <c r="I140" t="str">
        <f t="shared" si="29"/>
        <v>May</v>
      </c>
      <c r="J140" t="str">
        <f t="shared" si="30"/>
        <v>05</v>
      </c>
      <c r="K140">
        <f t="shared" si="31"/>
        <v>2</v>
      </c>
      <c r="L140" t="str">
        <f t="shared" si="32"/>
        <v>Q2</v>
      </c>
    </row>
    <row r="141" spans="1:12" x14ac:dyDescent="0.25">
      <c r="A141" s="1">
        <v>39953</v>
      </c>
      <c r="B141">
        <f t="shared" si="22"/>
        <v>2009</v>
      </c>
      <c r="C141" t="str">
        <f t="shared" si="23"/>
        <v>2009-Q2</v>
      </c>
      <c r="D141" t="str">
        <f t="shared" si="24"/>
        <v>May, 2009</v>
      </c>
      <c r="E141" t="str">
        <f t="shared" si="25"/>
        <v>200905</v>
      </c>
      <c r="F141">
        <f t="shared" si="26"/>
        <v>140</v>
      </c>
      <c r="G141">
        <f t="shared" si="27"/>
        <v>50</v>
      </c>
      <c r="H141">
        <f t="shared" si="28"/>
        <v>20</v>
      </c>
      <c r="I141" t="str">
        <f t="shared" si="29"/>
        <v>May</v>
      </c>
      <c r="J141" t="str">
        <f t="shared" si="30"/>
        <v>05</v>
      </c>
      <c r="K141">
        <f t="shared" si="31"/>
        <v>2</v>
      </c>
      <c r="L141" t="str">
        <f t="shared" si="32"/>
        <v>Q2</v>
      </c>
    </row>
    <row r="142" spans="1:12" x14ac:dyDescent="0.25">
      <c r="A142" s="1">
        <v>39954</v>
      </c>
      <c r="B142">
        <f t="shared" si="22"/>
        <v>2009</v>
      </c>
      <c r="C142" t="str">
        <f t="shared" si="23"/>
        <v>2009-Q2</v>
      </c>
      <c r="D142" t="str">
        <f t="shared" si="24"/>
        <v>May, 2009</v>
      </c>
      <c r="E142" t="str">
        <f t="shared" si="25"/>
        <v>200905</v>
      </c>
      <c r="F142">
        <f t="shared" si="26"/>
        <v>141</v>
      </c>
      <c r="G142">
        <f t="shared" si="27"/>
        <v>51</v>
      </c>
      <c r="H142">
        <f t="shared" si="28"/>
        <v>21</v>
      </c>
      <c r="I142" t="str">
        <f t="shared" si="29"/>
        <v>May</v>
      </c>
      <c r="J142" t="str">
        <f t="shared" si="30"/>
        <v>05</v>
      </c>
      <c r="K142">
        <f t="shared" si="31"/>
        <v>2</v>
      </c>
      <c r="L142" t="str">
        <f t="shared" si="32"/>
        <v>Q2</v>
      </c>
    </row>
    <row r="143" spans="1:12" x14ac:dyDescent="0.25">
      <c r="A143" s="1">
        <v>39955</v>
      </c>
      <c r="B143">
        <f t="shared" si="22"/>
        <v>2009</v>
      </c>
      <c r="C143" t="str">
        <f t="shared" si="23"/>
        <v>2009-Q2</v>
      </c>
      <c r="D143" t="str">
        <f t="shared" si="24"/>
        <v>May, 2009</v>
      </c>
      <c r="E143" t="str">
        <f t="shared" si="25"/>
        <v>200905</v>
      </c>
      <c r="F143">
        <f t="shared" si="26"/>
        <v>142</v>
      </c>
      <c r="G143">
        <f t="shared" si="27"/>
        <v>52</v>
      </c>
      <c r="H143">
        <f t="shared" si="28"/>
        <v>22</v>
      </c>
      <c r="I143" t="str">
        <f t="shared" si="29"/>
        <v>May</v>
      </c>
      <c r="J143" t="str">
        <f t="shared" si="30"/>
        <v>05</v>
      </c>
      <c r="K143">
        <f t="shared" si="31"/>
        <v>2</v>
      </c>
      <c r="L143" t="str">
        <f t="shared" si="32"/>
        <v>Q2</v>
      </c>
    </row>
    <row r="144" spans="1:12" x14ac:dyDescent="0.25">
      <c r="A144" s="1">
        <v>39956</v>
      </c>
      <c r="B144">
        <f t="shared" si="22"/>
        <v>2009</v>
      </c>
      <c r="C144" t="str">
        <f t="shared" si="23"/>
        <v>2009-Q2</v>
      </c>
      <c r="D144" t="str">
        <f t="shared" si="24"/>
        <v>May, 2009</v>
      </c>
      <c r="E144" t="str">
        <f t="shared" si="25"/>
        <v>200905</v>
      </c>
      <c r="F144">
        <f t="shared" si="26"/>
        <v>143</v>
      </c>
      <c r="G144">
        <f t="shared" si="27"/>
        <v>53</v>
      </c>
      <c r="H144">
        <f t="shared" si="28"/>
        <v>23</v>
      </c>
      <c r="I144" t="str">
        <f t="shared" si="29"/>
        <v>May</v>
      </c>
      <c r="J144" t="str">
        <f t="shared" si="30"/>
        <v>05</v>
      </c>
      <c r="K144">
        <f t="shared" si="31"/>
        <v>2</v>
      </c>
      <c r="L144" t="str">
        <f t="shared" si="32"/>
        <v>Q2</v>
      </c>
    </row>
    <row r="145" spans="1:12" x14ac:dyDescent="0.25">
      <c r="A145" s="1">
        <v>39957</v>
      </c>
      <c r="B145">
        <f t="shared" si="22"/>
        <v>2009</v>
      </c>
      <c r="C145" t="str">
        <f t="shared" si="23"/>
        <v>2009-Q2</v>
      </c>
      <c r="D145" t="str">
        <f t="shared" si="24"/>
        <v>May, 2009</v>
      </c>
      <c r="E145" t="str">
        <f t="shared" si="25"/>
        <v>200905</v>
      </c>
      <c r="F145">
        <f t="shared" si="26"/>
        <v>144</v>
      </c>
      <c r="G145">
        <f t="shared" si="27"/>
        <v>54</v>
      </c>
      <c r="H145">
        <f t="shared" si="28"/>
        <v>24</v>
      </c>
      <c r="I145" t="str">
        <f t="shared" si="29"/>
        <v>May</v>
      </c>
      <c r="J145" t="str">
        <f t="shared" si="30"/>
        <v>05</v>
      </c>
      <c r="K145">
        <f t="shared" si="31"/>
        <v>2</v>
      </c>
      <c r="L145" t="str">
        <f t="shared" si="32"/>
        <v>Q2</v>
      </c>
    </row>
    <row r="146" spans="1:12" x14ac:dyDescent="0.25">
      <c r="A146" s="1">
        <v>39958</v>
      </c>
      <c r="B146">
        <f t="shared" si="22"/>
        <v>2009</v>
      </c>
      <c r="C146" t="str">
        <f t="shared" si="23"/>
        <v>2009-Q2</v>
      </c>
      <c r="D146" t="str">
        <f t="shared" si="24"/>
        <v>May, 2009</v>
      </c>
      <c r="E146" t="str">
        <f t="shared" si="25"/>
        <v>200905</v>
      </c>
      <c r="F146">
        <f t="shared" si="26"/>
        <v>145</v>
      </c>
      <c r="G146">
        <f t="shared" si="27"/>
        <v>55</v>
      </c>
      <c r="H146">
        <f t="shared" si="28"/>
        <v>25</v>
      </c>
      <c r="I146" t="str">
        <f t="shared" si="29"/>
        <v>May</v>
      </c>
      <c r="J146" t="str">
        <f t="shared" si="30"/>
        <v>05</v>
      </c>
      <c r="K146">
        <f t="shared" si="31"/>
        <v>2</v>
      </c>
      <c r="L146" t="str">
        <f t="shared" si="32"/>
        <v>Q2</v>
      </c>
    </row>
    <row r="147" spans="1:12" x14ac:dyDescent="0.25">
      <c r="A147" s="1">
        <v>39959</v>
      </c>
      <c r="B147">
        <f t="shared" si="22"/>
        <v>2009</v>
      </c>
      <c r="C147" t="str">
        <f t="shared" si="23"/>
        <v>2009-Q2</v>
      </c>
      <c r="D147" t="str">
        <f t="shared" si="24"/>
        <v>May, 2009</v>
      </c>
      <c r="E147" t="str">
        <f t="shared" si="25"/>
        <v>200905</v>
      </c>
      <c r="F147">
        <f t="shared" si="26"/>
        <v>146</v>
      </c>
      <c r="G147">
        <f t="shared" si="27"/>
        <v>56</v>
      </c>
      <c r="H147">
        <f t="shared" si="28"/>
        <v>26</v>
      </c>
      <c r="I147" t="str">
        <f t="shared" si="29"/>
        <v>May</v>
      </c>
      <c r="J147" t="str">
        <f t="shared" si="30"/>
        <v>05</v>
      </c>
      <c r="K147">
        <f t="shared" si="31"/>
        <v>2</v>
      </c>
      <c r="L147" t="str">
        <f t="shared" si="32"/>
        <v>Q2</v>
      </c>
    </row>
    <row r="148" spans="1:12" x14ac:dyDescent="0.25">
      <c r="A148" s="1">
        <v>39960</v>
      </c>
      <c r="B148">
        <f t="shared" si="22"/>
        <v>2009</v>
      </c>
      <c r="C148" t="str">
        <f t="shared" si="23"/>
        <v>2009-Q2</v>
      </c>
      <c r="D148" t="str">
        <f t="shared" si="24"/>
        <v>May, 2009</v>
      </c>
      <c r="E148" t="str">
        <f t="shared" si="25"/>
        <v>200905</v>
      </c>
      <c r="F148">
        <f t="shared" si="26"/>
        <v>147</v>
      </c>
      <c r="G148">
        <f t="shared" si="27"/>
        <v>57</v>
      </c>
      <c r="H148">
        <f t="shared" si="28"/>
        <v>27</v>
      </c>
      <c r="I148" t="str">
        <f t="shared" si="29"/>
        <v>May</v>
      </c>
      <c r="J148" t="str">
        <f t="shared" si="30"/>
        <v>05</v>
      </c>
      <c r="K148">
        <f t="shared" si="31"/>
        <v>2</v>
      </c>
      <c r="L148" t="str">
        <f t="shared" si="32"/>
        <v>Q2</v>
      </c>
    </row>
    <row r="149" spans="1:12" x14ac:dyDescent="0.25">
      <c r="A149" s="1">
        <v>39961</v>
      </c>
      <c r="B149">
        <f t="shared" si="22"/>
        <v>2009</v>
      </c>
      <c r="C149" t="str">
        <f t="shared" si="23"/>
        <v>2009-Q2</v>
      </c>
      <c r="D149" t="str">
        <f t="shared" si="24"/>
        <v>May, 2009</v>
      </c>
      <c r="E149" t="str">
        <f t="shared" si="25"/>
        <v>200905</v>
      </c>
      <c r="F149">
        <f t="shared" si="26"/>
        <v>148</v>
      </c>
      <c r="G149">
        <f t="shared" si="27"/>
        <v>58</v>
      </c>
      <c r="H149">
        <f t="shared" si="28"/>
        <v>28</v>
      </c>
      <c r="I149" t="str">
        <f t="shared" si="29"/>
        <v>May</v>
      </c>
      <c r="J149" t="str">
        <f t="shared" si="30"/>
        <v>05</v>
      </c>
      <c r="K149">
        <f t="shared" si="31"/>
        <v>2</v>
      </c>
      <c r="L149" t="str">
        <f t="shared" si="32"/>
        <v>Q2</v>
      </c>
    </row>
    <row r="150" spans="1:12" x14ac:dyDescent="0.25">
      <c r="A150" s="1">
        <v>39962</v>
      </c>
      <c r="B150">
        <f t="shared" si="22"/>
        <v>2009</v>
      </c>
      <c r="C150" t="str">
        <f t="shared" si="23"/>
        <v>2009-Q2</v>
      </c>
      <c r="D150" t="str">
        <f t="shared" si="24"/>
        <v>May, 2009</v>
      </c>
      <c r="E150" t="str">
        <f t="shared" si="25"/>
        <v>200905</v>
      </c>
      <c r="F150">
        <f t="shared" si="26"/>
        <v>149</v>
      </c>
      <c r="G150">
        <f t="shared" si="27"/>
        <v>59</v>
      </c>
      <c r="H150">
        <f t="shared" si="28"/>
        <v>29</v>
      </c>
      <c r="I150" t="str">
        <f t="shared" si="29"/>
        <v>May</v>
      </c>
      <c r="J150" t="str">
        <f t="shared" si="30"/>
        <v>05</v>
      </c>
      <c r="K150">
        <f t="shared" si="31"/>
        <v>2</v>
      </c>
      <c r="L150" t="str">
        <f t="shared" si="32"/>
        <v>Q2</v>
      </c>
    </row>
    <row r="151" spans="1:12" x14ac:dyDescent="0.25">
      <c r="A151" s="1">
        <v>39963</v>
      </c>
      <c r="B151">
        <f t="shared" si="22"/>
        <v>2009</v>
      </c>
      <c r="C151" t="str">
        <f t="shared" si="23"/>
        <v>2009-Q2</v>
      </c>
      <c r="D151" t="str">
        <f t="shared" si="24"/>
        <v>May, 2009</v>
      </c>
      <c r="E151" t="str">
        <f t="shared" si="25"/>
        <v>200905</v>
      </c>
      <c r="F151">
        <f t="shared" si="26"/>
        <v>150</v>
      </c>
      <c r="G151">
        <f t="shared" si="27"/>
        <v>60</v>
      </c>
      <c r="H151">
        <f t="shared" si="28"/>
        <v>30</v>
      </c>
      <c r="I151" t="str">
        <f t="shared" si="29"/>
        <v>May</v>
      </c>
      <c r="J151" t="str">
        <f t="shared" si="30"/>
        <v>05</v>
      </c>
      <c r="K151">
        <f t="shared" si="31"/>
        <v>2</v>
      </c>
      <c r="L151" t="str">
        <f t="shared" si="32"/>
        <v>Q2</v>
      </c>
    </row>
    <row r="152" spans="1:12" x14ac:dyDescent="0.25">
      <c r="A152" s="1">
        <v>39964</v>
      </c>
      <c r="B152">
        <f t="shared" si="22"/>
        <v>2009</v>
      </c>
      <c r="C152" t="str">
        <f t="shared" si="23"/>
        <v>2009-Q2</v>
      </c>
      <c r="D152" t="str">
        <f t="shared" si="24"/>
        <v>May, 2009</v>
      </c>
      <c r="E152" t="str">
        <f t="shared" si="25"/>
        <v>200905</v>
      </c>
      <c r="F152">
        <f t="shared" si="26"/>
        <v>151</v>
      </c>
      <c r="G152">
        <f t="shared" si="27"/>
        <v>61</v>
      </c>
      <c r="H152">
        <f t="shared" si="28"/>
        <v>31</v>
      </c>
      <c r="I152" t="str">
        <f t="shared" si="29"/>
        <v>May</v>
      </c>
      <c r="J152" t="str">
        <f t="shared" si="30"/>
        <v>05</v>
      </c>
      <c r="K152">
        <f t="shared" si="31"/>
        <v>2</v>
      </c>
      <c r="L152" t="str">
        <f t="shared" si="32"/>
        <v>Q2</v>
      </c>
    </row>
    <row r="153" spans="1:12" x14ac:dyDescent="0.25">
      <c r="A153" s="1">
        <v>39965</v>
      </c>
      <c r="B153">
        <f t="shared" si="22"/>
        <v>2009</v>
      </c>
      <c r="C153" t="str">
        <f t="shared" si="23"/>
        <v>2009-Q2</v>
      </c>
      <c r="D153" t="str">
        <f t="shared" si="24"/>
        <v>June, 2009</v>
      </c>
      <c r="E153" t="str">
        <f t="shared" si="25"/>
        <v>200906</v>
      </c>
      <c r="F153">
        <f t="shared" si="26"/>
        <v>152</v>
      </c>
      <c r="G153">
        <f t="shared" si="27"/>
        <v>62</v>
      </c>
      <c r="H153">
        <f t="shared" si="28"/>
        <v>1</v>
      </c>
      <c r="I153" t="str">
        <f t="shared" si="29"/>
        <v>June</v>
      </c>
      <c r="J153" t="str">
        <f t="shared" si="30"/>
        <v>06</v>
      </c>
      <c r="K153">
        <f t="shared" si="31"/>
        <v>3</v>
      </c>
      <c r="L153" t="str">
        <f t="shared" si="32"/>
        <v>Q2</v>
      </c>
    </row>
    <row r="154" spans="1:12" x14ac:dyDescent="0.25">
      <c r="A154" s="1">
        <v>39966</v>
      </c>
      <c r="B154">
        <f t="shared" si="22"/>
        <v>2009</v>
      </c>
      <c r="C154" t="str">
        <f t="shared" si="23"/>
        <v>2009-Q2</v>
      </c>
      <c r="D154" t="str">
        <f t="shared" si="24"/>
        <v>June, 2009</v>
      </c>
      <c r="E154" t="str">
        <f t="shared" si="25"/>
        <v>200906</v>
      </c>
      <c r="F154">
        <f t="shared" si="26"/>
        <v>153</v>
      </c>
      <c r="G154">
        <f t="shared" si="27"/>
        <v>63</v>
      </c>
      <c r="H154">
        <f t="shared" si="28"/>
        <v>2</v>
      </c>
      <c r="I154" t="str">
        <f t="shared" si="29"/>
        <v>June</v>
      </c>
      <c r="J154" t="str">
        <f t="shared" si="30"/>
        <v>06</v>
      </c>
      <c r="K154">
        <f t="shared" si="31"/>
        <v>3</v>
      </c>
      <c r="L154" t="str">
        <f t="shared" si="32"/>
        <v>Q2</v>
      </c>
    </row>
    <row r="155" spans="1:12" x14ac:dyDescent="0.25">
      <c r="A155" s="1">
        <v>39967</v>
      </c>
      <c r="B155">
        <f t="shared" si="22"/>
        <v>2009</v>
      </c>
      <c r="C155" t="str">
        <f t="shared" si="23"/>
        <v>2009-Q2</v>
      </c>
      <c r="D155" t="str">
        <f t="shared" si="24"/>
        <v>June, 2009</v>
      </c>
      <c r="E155" t="str">
        <f t="shared" si="25"/>
        <v>200906</v>
      </c>
      <c r="F155">
        <f t="shared" si="26"/>
        <v>154</v>
      </c>
      <c r="G155">
        <f t="shared" si="27"/>
        <v>64</v>
      </c>
      <c r="H155">
        <f t="shared" si="28"/>
        <v>3</v>
      </c>
      <c r="I155" t="str">
        <f t="shared" si="29"/>
        <v>June</v>
      </c>
      <c r="J155" t="str">
        <f t="shared" si="30"/>
        <v>06</v>
      </c>
      <c r="K155">
        <f t="shared" si="31"/>
        <v>3</v>
      </c>
      <c r="L155" t="str">
        <f t="shared" si="32"/>
        <v>Q2</v>
      </c>
    </row>
    <row r="156" spans="1:12" x14ac:dyDescent="0.25">
      <c r="A156" s="1">
        <v>39968</v>
      </c>
      <c r="B156">
        <f t="shared" si="22"/>
        <v>2009</v>
      </c>
      <c r="C156" t="str">
        <f t="shared" si="23"/>
        <v>2009-Q2</v>
      </c>
      <c r="D156" t="str">
        <f t="shared" si="24"/>
        <v>June, 2009</v>
      </c>
      <c r="E156" t="str">
        <f t="shared" si="25"/>
        <v>200906</v>
      </c>
      <c r="F156">
        <f t="shared" si="26"/>
        <v>155</v>
      </c>
      <c r="G156">
        <f t="shared" si="27"/>
        <v>65</v>
      </c>
      <c r="H156">
        <f t="shared" si="28"/>
        <v>4</v>
      </c>
      <c r="I156" t="str">
        <f t="shared" si="29"/>
        <v>June</v>
      </c>
      <c r="J156" t="str">
        <f t="shared" si="30"/>
        <v>06</v>
      </c>
      <c r="K156">
        <f t="shared" si="31"/>
        <v>3</v>
      </c>
      <c r="L156" t="str">
        <f t="shared" si="32"/>
        <v>Q2</v>
      </c>
    </row>
    <row r="157" spans="1:12" x14ac:dyDescent="0.25">
      <c r="A157" s="1">
        <v>39969</v>
      </c>
      <c r="B157">
        <f t="shared" si="22"/>
        <v>2009</v>
      </c>
      <c r="C157" t="str">
        <f t="shared" si="23"/>
        <v>2009-Q2</v>
      </c>
      <c r="D157" t="str">
        <f t="shared" si="24"/>
        <v>June, 2009</v>
      </c>
      <c r="E157" t="str">
        <f t="shared" si="25"/>
        <v>200906</v>
      </c>
      <c r="F157">
        <f t="shared" si="26"/>
        <v>156</v>
      </c>
      <c r="G157">
        <f t="shared" si="27"/>
        <v>66</v>
      </c>
      <c r="H157">
        <f t="shared" si="28"/>
        <v>5</v>
      </c>
      <c r="I157" t="str">
        <f t="shared" si="29"/>
        <v>June</v>
      </c>
      <c r="J157" t="str">
        <f t="shared" si="30"/>
        <v>06</v>
      </c>
      <c r="K157">
        <f t="shared" si="31"/>
        <v>3</v>
      </c>
      <c r="L157" t="str">
        <f t="shared" si="32"/>
        <v>Q2</v>
      </c>
    </row>
    <row r="158" spans="1:12" x14ac:dyDescent="0.25">
      <c r="A158" s="1">
        <v>39970</v>
      </c>
      <c r="B158">
        <f t="shared" si="22"/>
        <v>2009</v>
      </c>
      <c r="C158" t="str">
        <f t="shared" si="23"/>
        <v>2009-Q2</v>
      </c>
      <c r="D158" t="str">
        <f t="shared" si="24"/>
        <v>June, 2009</v>
      </c>
      <c r="E158" t="str">
        <f t="shared" si="25"/>
        <v>200906</v>
      </c>
      <c r="F158">
        <f t="shared" si="26"/>
        <v>157</v>
      </c>
      <c r="G158">
        <f t="shared" si="27"/>
        <v>67</v>
      </c>
      <c r="H158">
        <f t="shared" si="28"/>
        <v>6</v>
      </c>
      <c r="I158" t="str">
        <f t="shared" si="29"/>
        <v>June</v>
      </c>
      <c r="J158" t="str">
        <f t="shared" si="30"/>
        <v>06</v>
      </c>
      <c r="K158">
        <f t="shared" si="31"/>
        <v>3</v>
      </c>
      <c r="L158" t="str">
        <f t="shared" si="32"/>
        <v>Q2</v>
      </c>
    </row>
    <row r="159" spans="1:12" x14ac:dyDescent="0.25">
      <c r="A159" s="1">
        <v>39971</v>
      </c>
      <c r="B159">
        <f t="shared" si="22"/>
        <v>2009</v>
      </c>
      <c r="C159" t="str">
        <f t="shared" si="23"/>
        <v>2009-Q2</v>
      </c>
      <c r="D159" t="str">
        <f t="shared" si="24"/>
        <v>June, 2009</v>
      </c>
      <c r="E159" t="str">
        <f t="shared" si="25"/>
        <v>200906</v>
      </c>
      <c r="F159">
        <f t="shared" si="26"/>
        <v>158</v>
      </c>
      <c r="G159">
        <f t="shared" si="27"/>
        <v>68</v>
      </c>
      <c r="H159">
        <f t="shared" si="28"/>
        <v>7</v>
      </c>
      <c r="I159" t="str">
        <f t="shared" si="29"/>
        <v>June</v>
      </c>
      <c r="J159" t="str">
        <f t="shared" si="30"/>
        <v>06</v>
      </c>
      <c r="K159">
        <f t="shared" si="31"/>
        <v>3</v>
      </c>
      <c r="L159" t="str">
        <f t="shared" si="32"/>
        <v>Q2</v>
      </c>
    </row>
    <row r="160" spans="1:12" x14ac:dyDescent="0.25">
      <c r="A160" s="1">
        <v>39972</v>
      </c>
      <c r="B160">
        <f t="shared" si="22"/>
        <v>2009</v>
      </c>
      <c r="C160" t="str">
        <f t="shared" si="23"/>
        <v>2009-Q2</v>
      </c>
      <c r="D160" t="str">
        <f t="shared" si="24"/>
        <v>June, 2009</v>
      </c>
      <c r="E160" t="str">
        <f t="shared" si="25"/>
        <v>200906</v>
      </c>
      <c r="F160">
        <f t="shared" si="26"/>
        <v>159</v>
      </c>
      <c r="G160">
        <f t="shared" si="27"/>
        <v>69</v>
      </c>
      <c r="H160">
        <f t="shared" si="28"/>
        <v>8</v>
      </c>
      <c r="I160" t="str">
        <f t="shared" si="29"/>
        <v>June</v>
      </c>
      <c r="J160" t="str">
        <f t="shared" si="30"/>
        <v>06</v>
      </c>
      <c r="K160">
        <f t="shared" si="31"/>
        <v>3</v>
      </c>
      <c r="L160" t="str">
        <f t="shared" si="32"/>
        <v>Q2</v>
      </c>
    </row>
    <row r="161" spans="1:12" x14ac:dyDescent="0.25">
      <c r="A161" s="1">
        <v>39973</v>
      </c>
      <c r="B161">
        <f t="shared" si="22"/>
        <v>2009</v>
      </c>
      <c r="C161" t="str">
        <f t="shared" si="23"/>
        <v>2009-Q2</v>
      </c>
      <c r="D161" t="str">
        <f t="shared" si="24"/>
        <v>June, 2009</v>
      </c>
      <c r="E161" t="str">
        <f t="shared" si="25"/>
        <v>200906</v>
      </c>
      <c r="F161">
        <f t="shared" si="26"/>
        <v>160</v>
      </c>
      <c r="G161">
        <f t="shared" si="27"/>
        <v>70</v>
      </c>
      <c r="H161">
        <f t="shared" si="28"/>
        <v>9</v>
      </c>
      <c r="I161" t="str">
        <f t="shared" si="29"/>
        <v>June</v>
      </c>
      <c r="J161" t="str">
        <f t="shared" si="30"/>
        <v>06</v>
      </c>
      <c r="K161">
        <f t="shared" si="31"/>
        <v>3</v>
      </c>
      <c r="L161" t="str">
        <f t="shared" si="32"/>
        <v>Q2</v>
      </c>
    </row>
    <row r="162" spans="1:12" x14ac:dyDescent="0.25">
      <c r="A162" s="1">
        <v>39974</v>
      </c>
      <c r="B162">
        <f t="shared" si="22"/>
        <v>2009</v>
      </c>
      <c r="C162" t="str">
        <f t="shared" si="23"/>
        <v>2009-Q2</v>
      </c>
      <c r="D162" t="str">
        <f t="shared" si="24"/>
        <v>June, 2009</v>
      </c>
      <c r="E162" t="str">
        <f t="shared" si="25"/>
        <v>200906</v>
      </c>
      <c r="F162">
        <f t="shared" si="26"/>
        <v>161</v>
      </c>
      <c r="G162">
        <f t="shared" si="27"/>
        <v>71</v>
      </c>
      <c r="H162">
        <f t="shared" si="28"/>
        <v>10</v>
      </c>
      <c r="I162" t="str">
        <f t="shared" si="29"/>
        <v>June</v>
      </c>
      <c r="J162" t="str">
        <f t="shared" si="30"/>
        <v>06</v>
      </c>
      <c r="K162">
        <f t="shared" si="31"/>
        <v>3</v>
      </c>
      <c r="L162" t="str">
        <f t="shared" si="32"/>
        <v>Q2</v>
      </c>
    </row>
    <row r="163" spans="1:12" x14ac:dyDescent="0.25">
      <c r="A163" s="1">
        <v>39975</v>
      </c>
      <c r="B163">
        <f t="shared" si="22"/>
        <v>2009</v>
      </c>
      <c r="C163" t="str">
        <f t="shared" si="23"/>
        <v>2009-Q2</v>
      </c>
      <c r="D163" t="str">
        <f t="shared" si="24"/>
        <v>June, 2009</v>
      </c>
      <c r="E163" t="str">
        <f t="shared" si="25"/>
        <v>200906</v>
      </c>
      <c r="F163">
        <f t="shared" si="26"/>
        <v>162</v>
      </c>
      <c r="G163">
        <f t="shared" si="27"/>
        <v>72</v>
      </c>
      <c r="H163">
        <f t="shared" si="28"/>
        <v>11</v>
      </c>
      <c r="I163" t="str">
        <f t="shared" si="29"/>
        <v>June</v>
      </c>
      <c r="J163" t="str">
        <f t="shared" si="30"/>
        <v>06</v>
      </c>
      <c r="K163">
        <f t="shared" si="31"/>
        <v>3</v>
      </c>
      <c r="L163" t="str">
        <f t="shared" si="32"/>
        <v>Q2</v>
      </c>
    </row>
    <row r="164" spans="1:12" x14ac:dyDescent="0.25">
      <c r="A164" s="1">
        <v>39976</v>
      </c>
      <c r="B164">
        <f t="shared" si="22"/>
        <v>2009</v>
      </c>
      <c r="C164" t="str">
        <f t="shared" si="23"/>
        <v>2009-Q2</v>
      </c>
      <c r="D164" t="str">
        <f t="shared" si="24"/>
        <v>June, 2009</v>
      </c>
      <c r="E164" t="str">
        <f t="shared" si="25"/>
        <v>200906</v>
      </c>
      <c r="F164">
        <f t="shared" si="26"/>
        <v>163</v>
      </c>
      <c r="G164">
        <f t="shared" si="27"/>
        <v>73</v>
      </c>
      <c r="H164">
        <f t="shared" si="28"/>
        <v>12</v>
      </c>
      <c r="I164" t="str">
        <f t="shared" si="29"/>
        <v>June</v>
      </c>
      <c r="J164" t="str">
        <f t="shared" si="30"/>
        <v>06</v>
      </c>
      <c r="K164">
        <f t="shared" si="31"/>
        <v>3</v>
      </c>
      <c r="L164" t="str">
        <f t="shared" si="32"/>
        <v>Q2</v>
      </c>
    </row>
    <row r="165" spans="1:12" x14ac:dyDescent="0.25">
      <c r="A165" s="1">
        <v>39977</v>
      </c>
      <c r="B165">
        <f t="shared" si="22"/>
        <v>2009</v>
      </c>
      <c r="C165" t="str">
        <f t="shared" si="23"/>
        <v>2009-Q2</v>
      </c>
      <c r="D165" t="str">
        <f t="shared" si="24"/>
        <v>June, 2009</v>
      </c>
      <c r="E165" t="str">
        <f t="shared" si="25"/>
        <v>200906</v>
      </c>
      <c r="F165">
        <f t="shared" si="26"/>
        <v>164</v>
      </c>
      <c r="G165">
        <f t="shared" si="27"/>
        <v>74</v>
      </c>
      <c r="H165">
        <f t="shared" si="28"/>
        <v>13</v>
      </c>
      <c r="I165" t="str">
        <f t="shared" si="29"/>
        <v>June</v>
      </c>
      <c r="J165" t="str">
        <f t="shared" si="30"/>
        <v>06</v>
      </c>
      <c r="K165">
        <f t="shared" si="31"/>
        <v>3</v>
      </c>
      <c r="L165" t="str">
        <f t="shared" si="32"/>
        <v>Q2</v>
      </c>
    </row>
    <row r="166" spans="1:12" x14ac:dyDescent="0.25">
      <c r="A166" s="1">
        <v>39978</v>
      </c>
      <c r="B166">
        <f t="shared" si="22"/>
        <v>2009</v>
      </c>
      <c r="C166" t="str">
        <f t="shared" si="23"/>
        <v>2009-Q2</v>
      </c>
      <c r="D166" t="str">
        <f t="shared" si="24"/>
        <v>June, 2009</v>
      </c>
      <c r="E166" t="str">
        <f t="shared" si="25"/>
        <v>200906</v>
      </c>
      <c r="F166">
        <f t="shared" si="26"/>
        <v>165</v>
      </c>
      <c r="G166">
        <f t="shared" si="27"/>
        <v>75</v>
      </c>
      <c r="H166">
        <f t="shared" si="28"/>
        <v>14</v>
      </c>
      <c r="I166" t="str">
        <f t="shared" si="29"/>
        <v>June</v>
      </c>
      <c r="J166" t="str">
        <f t="shared" si="30"/>
        <v>06</v>
      </c>
      <c r="K166">
        <f t="shared" si="31"/>
        <v>3</v>
      </c>
      <c r="L166" t="str">
        <f t="shared" si="32"/>
        <v>Q2</v>
      </c>
    </row>
    <row r="167" spans="1:12" x14ac:dyDescent="0.25">
      <c r="A167" s="1">
        <v>39979</v>
      </c>
      <c r="B167">
        <f t="shared" si="22"/>
        <v>2009</v>
      </c>
      <c r="C167" t="str">
        <f t="shared" si="23"/>
        <v>2009-Q2</v>
      </c>
      <c r="D167" t="str">
        <f t="shared" si="24"/>
        <v>June, 2009</v>
      </c>
      <c r="E167" t="str">
        <f t="shared" si="25"/>
        <v>200906</v>
      </c>
      <c r="F167">
        <f t="shared" si="26"/>
        <v>166</v>
      </c>
      <c r="G167">
        <f t="shared" si="27"/>
        <v>76</v>
      </c>
      <c r="H167">
        <f t="shared" si="28"/>
        <v>15</v>
      </c>
      <c r="I167" t="str">
        <f t="shared" si="29"/>
        <v>June</v>
      </c>
      <c r="J167" t="str">
        <f t="shared" si="30"/>
        <v>06</v>
      </c>
      <c r="K167">
        <f t="shared" si="31"/>
        <v>3</v>
      </c>
      <c r="L167" t="str">
        <f t="shared" si="32"/>
        <v>Q2</v>
      </c>
    </row>
    <row r="168" spans="1:12" x14ac:dyDescent="0.25">
      <c r="A168" s="1">
        <v>39980</v>
      </c>
      <c r="B168">
        <f t="shared" si="22"/>
        <v>2009</v>
      </c>
      <c r="C168" t="str">
        <f t="shared" si="23"/>
        <v>2009-Q2</v>
      </c>
      <c r="D168" t="str">
        <f t="shared" si="24"/>
        <v>June, 2009</v>
      </c>
      <c r="E168" t="str">
        <f t="shared" si="25"/>
        <v>200906</v>
      </c>
      <c r="F168">
        <f t="shared" si="26"/>
        <v>167</v>
      </c>
      <c r="G168">
        <f t="shared" si="27"/>
        <v>77</v>
      </c>
      <c r="H168">
        <f t="shared" si="28"/>
        <v>16</v>
      </c>
      <c r="I168" t="str">
        <f t="shared" si="29"/>
        <v>June</v>
      </c>
      <c r="J168" t="str">
        <f t="shared" si="30"/>
        <v>06</v>
      </c>
      <c r="K168">
        <f t="shared" si="31"/>
        <v>3</v>
      </c>
      <c r="L168" t="str">
        <f t="shared" si="32"/>
        <v>Q2</v>
      </c>
    </row>
    <row r="169" spans="1:12" x14ac:dyDescent="0.25">
      <c r="A169" s="1">
        <v>39981</v>
      </c>
      <c r="B169">
        <f t="shared" si="22"/>
        <v>2009</v>
      </c>
      <c r="C169" t="str">
        <f t="shared" si="23"/>
        <v>2009-Q2</v>
      </c>
      <c r="D169" t="str">
        <f t="shared" si="24"/>
        <v>June, 2009</v>
      </c>
      <c r="E169" t="str">
        <f t="shared" si="25"/>
        <v>200906</v>
      </c>
      <c r="F169">
        <f t="shared" si="26"/>
        <v>168</v>
      </c>
      <c r="G169">
        <f t="shared" si="27"/>
        <v>78</v>
      </c>
      <c r="H169">
        <f t="shared" si="28"/>
        <v>17</v>
      </c>
      <c r="I169" t="str">
        <f t="shared" si="29"/>
        <v>June</v>
      </c>
      <c r="J169" t="str">
        <f t="shared" si="30"/>
        <v>06</v>
      </c>
      <c r="K169">
        <f t="shared" si="31"/>
        <v>3</v>
      </c>
      <c r="L169" t="str">
        <f t="shared" si="32"/>
        <v>Q2</v>
      </c>
    </row>
    <row r="170" spans="1:12" x14ac:dyDescent="0.25">
      <c r="A170" s="1">
        <v>39982</v>
      </c>
      <c r="B170">
        <f t="shared" si="22"/>
        <v>2009</v>
      </c>
      <c r="C170" t="str">
        <f t="shared" si="23"/>
        <v>2009-Q2</v>
      </c>
      <c r="D170" t="str">
        <f t="shared" si="24"/>
        <v>June, 2009</v>
      </c>
      <c r="E170" t="str">
        <f t="shared" si="25"/>
        <v>200906</v>
      </c>
      <c r="F170">
        <f t="shared" si="26"/>
        <v>169</v>
      </c>
      <c r="G170">
        <f t="shared" si="27"/>
        <v>79</v>
      </c>
      <c r="H170">
        <f t="shared" si="28"/>
        <v>18</v>
      </c>
      <c r="I170" t="str">
        <f t="shared" si="29"/>
        <v>June</v>
      </c>
      <c r="J170" t="str">
        <f t="shared" si="30"/>
        <v>06</v>
      </c>
      <c r="K170">
        <f t="shared" si="31"/>
        <v>3</v>
      </c>
      <c r="L170" t="str">
        <f t="shared" si="32"/>
        <v>Q2</v>
      </c>
    </row>
    <row r="171" spans="1:12" x14ac:dyDescent="0.25">
      <c r="A171" s="1">
        <v>39983</v>
      </c>
      <c r="B171">
        <f t="shared" si="22"/>
        <v>2009</v>
      </c>
      <c r="C171" t="str">
        <f t="shared" si="23"/>
        <v>2009-Q2</v>
      </c>
      <c r="D171" t="str">
        <f t="shared" si="24"/>
        <v>June, 2009</v>
      </c>
      <c r="E171" t="str">
        <f t="shared" si="25"/>
        <v>200906</v>
      </c>
      <c r="F171">
        <f t="shared" si="26"/>
        <v>170</v>
      </c>
      <c r="G171">
        <f t="shared" si="27"/>
        <v>80</v>
      </c>
      <c r="H171">
        <f t="shared" si="28"/>
        <v>19</v>
      </c>
      <c r="I171" t="str">
        <f t="shared" si="29"/>
        <v>June</v>
      </c>
      <c r="J171" t="str">
        <f t="shared" si="30"/>
        <v>06</v>
      </c>
      <c r="K171">
        <f t="shared" si="31"/>
        <v>3</v>
      </c>
      <c r="L171" t="str">
        <f t="shared" si="32"/>
        <v>Q2</v>
      </c>
    </row>
    <row r="172" spans="1:12" x14ac:dyDescent="0.25">
      <c r="A172" s="1">
        <v>39984</v>
      </c>
      <c r="B172">
        <f t="shared" si="22"/>
        <v>2009</v>
      </c>
      <c r="C172" t="str">
        <f t="shared" si="23"/>
        <v>2009-Q2</v>
      </c>
      <c r="D172" t="str">
        <f t="shared" si="24"/>
        <v>June, 2009</v>
      </c>
      <c r="E172" t="str">
        <f t="shared" si="25"/>
        <v>200906</v>
      </c>
      <c r="F172">
        <f t="shared" si="26"/>
        <v>171</v>
      </c>
      <c r="G172">
        <f t="shared" si="27"/>
        <v>81</v>
      </c>
      <c r="H172">
        <f t="shared" si="28"/>
        <v>20</v>
      </c>
      <c r="I172" t="str">
        <f t="shared" si="29"/>
        <v>June</v>
      </c>
      <c r="J172" t="str">
        <f t="shared" si="30"/>
        <v>06</v>
      </c>
      <c r="K172">
        <f t="shared" si="31"/>
        <v>3</v>
      </c>
      <c r="L172" t="str">
        <f t="shared" si="32"/>
        <v>Q2</v>
      </c>
    </row>
    <row r="173" spans="1:12" x14ac:dyDescent="0.25">
      <c r="A173" s="1">
        <v>39985</v>
      </c>
      <c r="B173">
        <f t="shared" si="22"/>
        <v>2009</v>
      </c>
      <c r="C173" t="str">
        <f t="shared" si="23"/>
        <v>2009-Q2</v>
      </c>
      <c r="D173" t="str">
        <f t="shared" si="24"/>
        <v>June, 2009</v>
      </c>
      <c r="E173" t="str">
        <f t="shared" si="25"/>
        <v>200906</v>
      </c>
      <c r="F173">
        <f t="shared" si="26"/>
        <v>172</v>
      </c>
      <c r="G173">
        <f t="shared" si="27"/>
        <v>82</v>
      </c>
      <c r="H173">
        <f t="shared" si="28"/>
        <v>21</v>
      </c>
      <c r="I173" t="str">
        <f t="shared" si="29"/>
        <v>June</v>
      </c>
      <c r="J173" t="str">
        <f t="shared" si="30"/>
        <v>06</v>
      </c>
      <c r="K173">
        <f t="shared" si="31"/>
        <v>3</v>
      </c>
      <c r="L173" t="str">
        <f t="shared" si="32"/>
        <v>Q2</v>
      </c>
    </row>
    <row r="174" spans="1:12" x14ac:dyDescent="0.25">
      <c r="A174" s="1">
        <v>39986</v>
      </c>
      <c r="B174">
        <f t="shared" si="22"/>
        <v>2009</v>
      </c>
      <c r="C174" t="str">
        <f t="shared" si="23"/>
        <v>2009-Q2</v>
      </c>
      <c r="D174" t="str">
        <f t="shared" si="24"/>
        <v>June, 2009</v>
      </c>
      <c r="E174" t="str">
        <f t="shared" si="25"/>
        <v>200906</v>
      </c>
      <c r="F174">
        <f t="shared" si="26"/>
        <v>173</v>
      </c>
      <c r="G174">
        <f t="shared" si="27"/>
        <v>83</v>
      </c>
      <c r="H174">
        <f t="shared" si="28"/>
        <v>22</v>
      </c>
      <c r="I174" t="str">
        <f t="shared" si="29"/>
        <v>June</v>
      </c>
      <c r="J174" t="str">
        <f t="shared" si="30"/>
        <v>06</v>
      </c>
      <c r="K174">
        <f t="shared" si="31"/>
        <v>3</v>
      </c>
      <c r="L174" t="str">
        <f t="shared" si="32"/>
        <v>Q2</v>
      </c>
    </row>
    <row r="175" spans="1:12" x14ac:dyDescent="0.25">
      <c r="A175" s="1">
        <v>39987</v>
      </c>
      <c r="B175">
        <f t="shared" si="22"/>
        <v>2009</v>
      </c>
      <c r="C175" t="str">
        <f t="shared" si="23"/>
        <v>2009-Q2</v>
      </c>
      <c r="D175" t="str">
        <f t="shared" si="24"/>
        <v>June, 2009</v>
      </c>
      <c r="E175" t="str">
        <f t="shared" si="25"/>
        <v>200906</v>
      </c>
      <c r="F175">
        <f t="shared" si="26"/>
        <v>174</v>
      </c>
      <c r="G175">
        <f t="shared" si="27"/>
        <v>84</v>
      </c>
      <c r="H175">
        <f t="shared" si="28"/>
        <v>23</v>
      </c>
      <c r="I175" t="str">
        <f t="shared" si="29"/>
        <v>June</v>
      </c>
      <c r="J175" t="str">
        <f t="shared" si="30"/>
        <v>06</v>
      </c>
      <c r="K175">
        <f t="shared" si="31"/>
        <v>3</v>
      </c>
      <c r="L175" t="str">
        <f t="shared" si="32"/>
        <v>Q2</v>
      </c>
    </row>
    <row r="176" spans="1:12" x14ac:dyDescent="0.25">
      <c r="A176" s="1">
        <v>39988</v>
      </c>
      <c r="B176">
        <f t="shared" si="22"/>
        <v>2009</v>
      </c>
      <c r="C176" t="str">
        <f t="shared" si="23"/>
        <v>2009-Q2</v>
      </c>
      <c r="D176" t="str">
        <f t="shared" si="24"/>
        <v>June, 2009</v>
      </c>
      <c r="E176" t="str">
        <f t="shared" si="25"/>
        <v>200906</v>
      </c>
      <c r="F176">
        <f t="shared" si="26"/>
        <v>175</v>
      </c>
      <c r="G176">
        <f t="shared" si="27"/>
        <v>85</v>
      </c>
      <c r="H176">
        <f t="shared" si="28"/>
        <v>24</v>
      </c>
      <c r="I176" t="str">
        <f t="shared" si="29"/>
        <v>June</v>
      </c>
      <c r="J176" t="str">
        <f t="shared" si="30"/>
        <v>06</v>
      </c>
      <c r="K176">
        <f t="shared" si="31"/>
        <v>3</v>
      </c>
      <c r="L176" t="str">
        <f t="shared" si="32"/>
        <v>Q2</v>
      </c>
    </row>
    <row r="177" spans="1:12" x14ac:dyDescent="0.25">
      <c r="A177" s="1">
        <v>39989</v>
      </c>
      <c r="B177">
        <f t="shared" si="22"/>
        <v>2009</v>
      </c>
      <c r="C177" t="str">
        <f t="shared" si="23"/>
        <v>2009-Q2</v>
      </c>
      <c r="D177" t="str">
        <f t="shared" si="24"/>
        <v>June, 2009</v>
      </c>
      <c r="E177" t="str">
        <f t="shared" si="25"/>
        <v>200906</v>
      </c>
      <c r="F177">
        <f t="shared" si="26"/>
        <v>176</v>
      </c>
      <c r="G177">
        <f t="shared" si="27"/>
        <v>86</v>
      </c>
      <c r="H177">
        <f t="shared" si="28"/>
        <v>25</v>
      </c>
      <c r="I177" t="str">
        <f t="shared" si="29"/>
        <v>June</v>
      </c>
      <c r="J177" t="str">
        <f t="shared" si="30"/>
        <v>06</v>
      </c>
      <c r="K177">
        <f t="shared" si="31"/>
        <v>3</v>
      </c>
      <c r="L177" t="str">
        <f t="shared" si="32"/>
        <v>Q2</v>
      </c>
    </row>
    <row r="178" spans="1:12" x14ac:dyDescent="0.25">
      <c r="A178" s="1">
        <v>39990</v>
      </c>
      <c r="B178">
        <f t="shared" si="22"/>
        <v>2009</v>
      </c>
      <c r="C178" t="str">
        <f t="shared" si="23"/>
        <v>2009-Q2</v>
      </c>
      <c r="D178" t="str">
        <f t="shared" si="24"/>
        <v>June, 2009</v>
      </c>
      <c r="E178" t="str">
        <f t="shared" si="25"/>
        <v>200906</v>
      </c>
      <c r="F178">
        <f t="shared" si="26"/>
        <v>177</v>
      </c>
      <c r="G178">
        <f t="shared" si="27"/>
        <v>87</v>
      </c>
      <c r="H178">
        <f t="shared" si="28"/>
        <v>26</v>
      </c>
      <c r="I178" t="str">
        <f t="shared" si="29"/>
        <v>June</v>
      </c>
      <c r="J178" t="str">
        <f t="shared" si="30"/>
        <v>06</v>
      </c>
      <c r="K178">
        <f t="shared" si="31"/>
        <v>3</v>
      </c>
      <c r="L178" t="str">
        <f t="shared" si="32"/>
        <v>Q2</v>
      </c>
    </row>
    <row r="179" spans="1:12" x14ac:dyDescent="0.25">
      <c r="A179" s="1">
        <v>39991</v>
      </c>
      <c r="B179">
        <f t="shared" si="22"/>
        <v>2009</v>
      </c>
      <c r="C179" t="str">
        <f t="shared" si="23"/>
        <v>2009-Q2</v>
      </c>
      <c r="D179" t="str">
        <f t="shared" si="24"/>
        <v>June, 2009</v>
      </c>
      <c r="E179" t="str">
        <f t="shared" si="25"/>
        <v>200906</v>
      </c>
      <c r="F179">
        <f t="shared" si="26"/>
        <v>178</v>
      </c>
      <c r="G179">
        <f t="shared" si="27"/>
        <v>88</v>
      </c>
      <c r="H179">
        <f t="shared" si="28"/>
        <v>27</v>
      </c>
      <c r="I179" t="str">
        <f t="shared" si="29"/>
        <v>June</v>
      </c>
      <c r="J179" t="str">
        <f t="shared" si="30"/>
        <v>06</v>
      </c>
      <c r="K179">
        <f t="shared" si="31"/>
        <v>3</v>
      </c>
      <c r="L179" t="str">
        <f t="shared" si="32"/>
        <v>Q2</v>
      </c>
    </row>
    <row r="180" spans="1:12" x14ac:dyDescent="0.25">
      <c r="A180" s="1">
        <v>39992</v>
      </c>
      <c r="B180">
        <f t="shared" si="22"/>
        <v>2009</v>
      </c>
      <c r="C180" t="str">
        <f t="shared" si="23"/>
        <v>2009-Q2</v>
      </c>
      <c r="D180" t="str">
        <f t="shared" si="24"/>
        <v>June, 2009</v>
      </c>
      <c r="E180" t="str">
        <f t="shared" si="25"/>
        <v>200906</v>
      </c>
      <c r="F180">
        <f t="shared" si="26"/>
        <v>179</v>
      </c>
      <c r="G180">
        <f t="shared" si="27"/>
        <v>89</v>
      </c>
      <c r="H180">
        <f t="shared" si="28"/>
        <v>28</v>
      </c>
      <c r="I180" t="str">
        <f t="shared" si="29"/>
        <v>June</v>
      </c>
      <c r="J180" t="str">
        <f t="shared" si="30"/>
        <v>06</v>
      </c>
      <c r="K180">
        <f t="shared" si="31"/>
        <v>3</v>
      </c>
      <c r="L180" t="str">
        <f t="shared" si="32"/>
        <v>Q2</v>
      </c>
    </row>
    <row r="181" spans="1:12" x14ac:dyDescent="0.25">
      <c r="A181" s="1">
        <v>39993</v>
      </c>
      <c r="B181">
        <f t="shared" si="22"/>
        <v>2009</v>
      </c>
      <c r="C181" t="str">
        <f t="shared" si="23"/>
        <v>2009-Q2</v>
      </c>
      <c r="D181" t="str">
        <f t="shared" si="24"/>
        <v>June, 2009</v>
      </c>
      <c r="E181" t="str">
        <f t="shared" si="25"/>
        <v>200906</v>
      </c>
      <c r="F181">
        <f t="shared" si="26"/>
        <v>180</v>
      </c>
      <c r="G181">
        <f t="shared" si="27"/>
        <v>90</v>
      </c>
      <c r="H181">
        <f t="shared" si="28"/>
        <v>29</v>
      </c>
      <c r="I181" t="str">
        <f t="shared" si="29"/>
        <v>June</v>
      </c>
      <c r="J181" t="str">
        <f t="shared" si="30"/>
        <v>06</v>
      </c>
      <c r="K181">
        <f t="shared" si="31"/>
        <v>3</v>
      </c>
      <c r="L181" t="str">
        <f t="shared" si="32"/>
        <v>Q2</v>
      </c>
    </row>
    <row r="182" spans="1:12" x14ac:dyDescent="0.25">
      <c r="A182" s="1">
        <v>39994</v>
      </c>
      <c r="B182">
        <f t="shared" si="22"/>
        <v>2009</v>
      </c>
      <c r="C182" t="str">
        <f t="shared" si="23"/>
        <v>2009-Q2</v>
      </c>
      <c r="D182" t="str">
        <f t="shared" si="24"/>
        <v>June, 2009</v>
      </c>
      <c r="E182" t="str">
        <f t="shared" si="25"/>
        <v>200906</v>
      </c>
      <c r="F182">
        <f t="shared" si="26"/>
        <v>181</v>
      </c>
      <c r="G182">
        <f t="shared" si="27"/>
        <v>91</v>
      </c>
      <c r="H182">
        <f t="shared" si="28"/>
        <v>30</v>
      </c>
      <c r="I182" t="str">
        <f t="shared" si="29"/>
        <v>June</v>
      </c>
      <c r="J182" t="str">
        <f t="shared" si="30"/>
        <v>06</v>
      </c>
      <c r="K182">
        <f t="shared" si="31"/>
        <v>3</v>
      </c>
      <c r="L182" t="str">
        <f t="shared" si="32"/>
        <v>Q2</v>
      </c>
    </row>
    <row r="183" spans="1:12" x14ac:dyDescent="0.25">
      <c r="A183" s="1">
        <v>39995</v>
      </c>
      <c r="B183">
        <f t="shared" si="22"/>
        <v>2009</v>
      </c>
      <c r="C183" t="str">
        <f t="shared" si="23"/>
        <v>2009-Q3</v>
      </c>
      <c r="D183" t="str">
        <f t="shared" si="24"/>
        <v>July, 2009</v>
      </c>
      <c r="E183" t="str">
        <f t="shared" si="25"/>
        <v>200907</v>
      </c>
      <c r="F183">
        <f t="shared" si="26"/>
        <v>182</v>
      </c>
      <c r="G183">
        <f t="shared" si="27"/>
        <v>1</v>
      </c>
      <c r="H183">
        <f t="shared" si="28"/>
        <v>1</v>
      </c>
      <c r="I183" t="str">
        <f t="shared" si="29"/>
        <v>July</v>
      </c>
      <c r="J183" t="str">
        <f t="shared" si="30"/>
        <v>07</v>
      </c>
      <c r="K183">
        <f t="shared" si="31"/>
        <v>1</v>
      </c>
      <c r="L183" t="str">
        <f t="shared" si="32"/>
        <v>Q3</v>
      </c>
    </row>
    <row r="184" spans="1:12" x14ac:dyDescent="0.25">
      <c r="A184" s="1">
        <v>39996</v>
      </c>
      <c r="B184">
        <f t="shared" si="22"/>
        <v>2009</v>
      </c>
      <c r="C184" t="str">
        <f t="shared" si="23"/>
        <v>2009-Q3</v>
      </c>
      <c r="D184" t="str">
        <f t="shared" si="24"/>
        <v>July, 2009</v>
      </c>
      <c r="E184" t="str">
        <f t="shared" si="25"/>
        <v>200907</v>
      </c>
      <c r="F184">
        <f t="shared" si="26"/>
        <v>183</v>
      </c>
      <c r="G184">
        <f t="shared" si="27"/>
        <v>2</v>
      </c>
      <c r="H184">
        <f t="shared" si="28"/>
        <v>2</v>
      </c>
      <c r="I184" t="str">
        <f t="shared" si="29"/>
        <v>July</v>
      </c>
      <c r="J184" t="str">
        <f t="shared" si="30"/>
        <v>07</v>
      </c>
      <c r="K184">
        <f t="shared" si="31"/>
        <v>1</v>
      </c>
      <c r="L184" t="str">
        <f t="shared" si="32"/>
        <v>Q3</v>
      </c>
    </row>
    <row r="185" spans="1:12" x14ac:dyDescent="0.25">
      <c r="A185" s="1">
        <v>39997</v>
      </c>
      <c r="B185">
        <f t="shared" si="22"/>
        <v>2009</v>
      </c>
      <c r="C185" t="str">
        <f t="shared" si="23"/>
        <v>2009-Q3</v>
      </c>
      <c r="D185" t="str">
        <f t="shared" si="24"/>
        <v>July, 2009</v>
      </c>
      <c r="E185" t="str">
        <f t="shared" si="25"/>
        <v>200907</v>
      </c>
      <c r="F185">
        <f t="shared" si="26"/>
        <v>184</v>
      </c>
      <c r="G185">
        <f t="shared" si="27"/>
        <v>3</v>
      </c>
      <c r="H185">
        <f t="shared" si="28"/>
        <v>3</v>
      </c>
      <c r="I185" t="str">
        <f t="shared" si="29"/>
        <v>July</v>
      </c>
      <c r="J185" t="str">
        <f t="shared" si="30"/>
        <v>07</v>
      </c>
      <c r="K185">
        <f t="shared" si="31"/>
        <v>1</v>
      </c>
      <c r="L185" t="str">
        <f t="shared" si="32"/>
        <v>Q3</v>
      </c>
    </row>
    <row r="186" spans="1:12" x14ac:dyDescent="0.25">
      <c r="A186" s="1">
        <v>39998</v>
      </c>
      <c r="B186">
        <f t="shared" si="22"/>
        <v>2009</v>
      </c>
      <c r="C186" t="str">
        <f t="shared" si="23"/>
        <v>2009-Q3</v>
      </c>
      <c r="D186" t="str">
        <f t="shared" si="24"/>
        <v>July, 2009</v>
      </c>
      <c r="E186" t="str">
        <f t="shared" si="25"/>
        <v>200907</v>
      </c>
      <c r="F186">
        <f t="shared" si="26"/>
        <v>185</v>
      </c>
      <c r="G186">
        <f t="shared" si="27"/>
        <v>4</v>
      </c>
      <c r="H186">
        <f t="shared" si="28"/>
        <v>4</v>
      </c>
      <c r="I186" t="str">
        <f t="shared" si="29"/>
        <v>July</v>
      </c>
      <c r="J186" t="str">
        <f t="shared" si="30"/>
        <v>07</v>
      </c>
      <c r="K186">
        <f t="shared" si="31"/>
        <v>1</v>
      </c>
      <c r="L186" t="str">
        <f t="shared" si="32"/>
        <v>Q3</v>
      </c>
    </row>
    <row r="187" spans="1:12" x14ac:dyDescent="0.25">
      <c r="A187" s="1">
        <v>39999</v>
      </c>
      <c r="B187">
        <f t="shared" si="22"/>
        <v>2009</v>
      </c>
      <c r="C187" t="str">
        <f t="shared" si="23"/>
        <v>2009-Q3</v>
      </c>
      <c r="D187" t="str">
        <f t="shared" si="24"/>
        <v>July, 2009</v>
      </c>
      <c r="E187" t="str">
        <f t="shared" si="25"/>
        <v>200907</v>
      </c>
      <c r="F187">
        <f t="shared" si="26"/>
        <v>186</v>
      </c>
      <c r="G187">
        <f t="shared" si="27"/>
        <v>5</v>
      </c>
      <c r="H187">
        <f t="shared" si="28"/>
        <v>5</v>
      </c>
      <c r="I187" t="str">
        <f t="shared" si="29"/>
        <v>July</v>
      </c>
      <c r="J187" t="str">
        <f t="shared" si="30"/>
        <v>07</v>
      </c>
      <c r="K187">
        <f t="shared" si="31"/>
        <v>1</v>
      </c>
      <c r="L187" t="str">
        <f t="shared" si="32"/>
        <v>Q3</v>
      </c>
    </row>
    <row r="188" spans="1:12" x14ac:dyDescent="0.25">
      <c r="A188" s="1">
        <v>40000</v>
      </c>
      <c r="B188">
        <f t="shared" si="22"/>
        <v>2009</v>
      </c>
      <c r="C188" t="str">
        <f t="shared" si="23"/>
        <v>2009-Q3</v>
      </c>
      <c r="D188" t="str">
        <f t="shared" si="24"/>
        <v>July, 2009</v>
      </c>
      <c r="E188" t="str">
        <f t="shared" si="25"/>
        <v>200907</v>
      </c>
      <c r="F188">
        <f t="shared" si="26"/>
        <v>187</v>
      </c>
      <c r="G188">
        <f t="shared" si="27"/>
        <v>6</v>
      </c>
      <c r="H188">
        <f t="shared" si="28"/>
        <v>6</v>
      </c>
      <c r="I188" t="str">
        <f t="shared" si="29"/>
        <v>July</v>
      </c>
      <c r="J188" t="str">
        <f t="shared" si="30"/>
        <v>07</v>
      </c>
      <c r="K188">
        <f t="shared" si="31"/>
        <v>1</v>
      </c>
      <c r="L188" t="str">
        <f t="shared" si="32"/>
        <v>Q3</v>
      </c>
    </row>
    <row r="189" spans="1:12" x14ac:dyDescent="0.25">
      <c r="A189" s="1">
        <v>40001</v>
      </c>
      <c r="B189">
        <f t="shared" si="22"/>
        <v>2009</v>
      </c>
      <c r="C189" t="str">
        <f t="shared" si="23"/>
        <v>2009-Q3</v>
      </c>
      <c r="D189" t="str">
        <f t="shared" si="24"/>
        <v>July, 2009</v>
      </c>
      <c r="E189" t="str">
        <f t="shared" si="25"/>
        <v>200907</v>
      </c>
      <c r="F189">
        <f t="shared" si="26"/>
        <v>188</v>
      </c>
      <c r="G189">
        <f t="shared" si="27"/>
        <v>7</v>
      </c>
      <c r="H189">
        <f t="shared" si="28"/>
        <v>7</v>
      </c>
      <c r="I189" t="str">
        <f t="shared" si="29"/>
        <v>July</v>
      </c>
      <c r="J189" t="str">
        <f t="shared" si="30"/>
        <v>07</v>
      </c>
      <c r="K189">
        <f t="shared" si="31"/>
        <v>1</v>
      </c>
      <c r="L189" t="str">
        <f t="shared" si="32"/>
        <v>Q3</v>
      </c>
    </row>
    <row r="190" spans="1:12" x14ac:dyDescent="0.25">
      <c r="A190" s="1">
        <v>40002</v>
      </c>
      <c r="B190">
        <f t="shared" si="22"/>
        <v>2009</v>
      </c>
      <c r="C190" t="str">
        <f t="shared" si="23"/>
        <v>2009-Q3</v>
      </c>
      <c r="D190" t="str">
        <f t="shared" si="24"/>
        <v>July, 2009</v>
      </c>
      <c r="E190" t="str">
        <f t="shared" si="25"/>
        <v>200907</v>
      </c>
      <c r="F190">
        <f t="shared" si="26"/>
        <v>189</v>
      </c>
      <c r="G190">
        <f t="shared" si="27"/>
        <v>8</v>
      </c>
      <c r="H190">
        <f t="shared" si="28"/>
        <v>8</v>
      </c>
      <c r="I190" t="str">
        <f t="shared" si="29"/>
        <v>July</v>
      </c>
      <c r="J190" t="str">
        <f t="shared" si="30"/>
        <v>07</v>
      </c>
      <c r="K190">
        <f t="shared" si="31"/>
        <v>1</v>
      </c>
      <c r="L190" t="str">
        <f t="shared" si="32"/>
        <v>Q3</v>
      </c>
    </row>
    <row r="191" spans="1:12" x14ac:dyDescent="0.25">
      <c r="A191" s="1">
        <v>40003</v>
      </c>
      <c r="B191">
        <f t="shared" si="22"/>
        <v>2009</v>
      </c>
      <c r="C191" t="str">
        <f t="shared" si="23"/>
        <v>2009-Q3</v>
      </c>
      <c r="D191" t="str">
        <f t="shared" si="24"/>
        <v>July, 2009</v>
      </c>
      <c r="E191" t="str">
        <f t="shared" si="25"/>
        <v>200907</v>
      </c>
      <c r="F191">
        <f t="shared" si="26"/>
        <v>190</v>
      </c>
      <c r="G191">
        <f t="shared" si="27"/>
        <v>9</v>
      </c>
      <c r="H191">
        <f t="shared" si="28"/>
        <v>9</v>
      </c>
      <c r="I191" t="str">
        <f t="shared" si="29"/>
        <v>July</v>
      </c>
      <c r="J191" t="str">
        <f t="shared" si="30"/>
        <v>07</v>
      </c>
      <c r="K191">
        <f t="shared" si="31"/>
        <v>1</v>
      </c>
      <c r="L191" t="str">
        <f t="shared" si="32"/>
        <v>Q3</v>
      </c>
    </row>
    <row r="192" spans="1:12" x14ac:dyDescent="0.25">
      <c r="A192" s="1">
        <v>40004</v>
      </c>
      <c r="B192">
        <f t="shared" si="22"/>
        <v>2009</v>
      </c>
      <c r="C192" t="str">
        <f t="shared" si="23"/>
        <v>2009-Q3</v>
      </c>
      <c r="D192" t="str">
        <f t="shared" si="24"/>
        <v>July, 2009</v>
      </c>
      <c r="E192" t="str">
        <f t="shared" si="25"/>
        <v>200907</v>
      </c>
      <c r="F192">
        <f t="shared" si="26"/>
        <v>191</v>
      </c>
      <c r="G192">
        <f t="shared" si="27"/>
        <v>10</v>
      </c>
      <c r="H192">
        <f t="shared" si="28"/>
        <v>10</v>
      </c>
      <c r="I192" t="str">
        <f t="shared" si="29"/>
        <v>July</v>
      </c>
      <c r="J192" t="str">
        <f t="shared" si="30"/>
        <v>07</v>
      </c>
      <c r="K192">
        <f t="shared" si="31"/>
        <v>1</v>
      </c>
      <c r="L192" t="str">
        <f t="shared" si="32"/>
        <v>Q3</v>
      </c>
    </row>
    <row r="193" spans="1:12" x14ac:dyDescent="0.25">
      <c r="A193" s="1">
        <v>40005</v>
      </c>
      <c r="B193">
        <f t="shared" si="22"/>
        <v>2009</v>
      </c>
      <c r="C193" t="str">
        <f t="shared" si="23"/>
        <v>2009-Q3</v>
      </c>
      <c r="D193" t="str">
        <f t="shared" si="24"/>
        <v>July, 2009</v>
      </c>
      <c r="E193" t="str">
        <f t="shared" si="25"/>
        <v>200907</v>
      </c>
      <c r="F193">
        <f t="shared" si="26"/>
        <v>192</v>
      </c>
      <c r="G193">
        <f t="shared" si="27"/>
        <v>11</v>
      </c>
      <c r="H193">
        <f t="shared" si="28"/>
        <v>11</v>
      </c>
      <c r="I193" t="str">
        <f t="shared" si="29"/>
        <v>July</v>
      </c>
      <c r="J193" t="str">
        <f t="shared" si="30"/>
        <v>07</v>
      </c>
      <c r="K193">
        <f t="shared" si="31"/>
        <v>1</v>
      </c>
      <c r="L193" t="str">
        <f t="shared" si="32"/>
        <v>Q3</v>
      </c>
    </row>
    <row r="194" spans="1:12" x14ac:dyDescent="0.25">
      <c r="A194" s="1">
        <v>40006</v>
      </c>
      <c r="B194">
        <f t="shared" si="22"/>
        <v>2009</v>
      </c>
      <c r="C194" t="str">
        <f t="shared" si="23"/>
        <v>2009-Q3</v>
      </c>
      <c r="D194" t="str">
        <f t="shared" si="24"/>
        <v>July, 2009</v>
      </c>
      <c r="E194" t="str">
        <f t="shared" si="25"/>
        <v>200907</v>
      </c>
      <c r="F194">
        <f t="shared" si="26"/>
        <v>193</v>
      </c>
      <c r="G194">
        <f t="shared" si="27"/>
        <v>12</v>
      </c>
      <c r="H194">
        <f t="shared" si="28"/>
        <v>12</v>
      </c>
      <c r="I194" t="str">
        <f t="shared" si="29"/>
        <v>July</v>
      </c>
      <c r="J194" t="str">
        <f t="shared" si="30"/>
        <v>07</v>
      </c>
      <c r="K194">
        <f t="shared" si="31"/>
        <v>1</v>
      </c>
      <c r="L194" t="str">
        <f t="shared" si="32"/>
        <v>Q3</v>
      </c>
    </row>
    <row r="195" spans="1:12" x14ac:dyDescent="0.25">
      <c r="A195" s="1">
        <v>40007</v>
      </c>
      <c r="B195">
        <f t="shared" ref="B195:B258" si="33">YEAR(A195)</f>
        <v>2009</v>
      </c>
      <c r="C195" t="str">
        <f t="shared" ref="C195:C258" si="34">YEAR(A195)&amp;"-"&amp;CHOOSE(MONTH(A195),"Q1","Q1","Q1","Q2","Q2","Q2","Q3","Q3","Q3","Q4","Q4","Q4")</f>
        <v>2009-Q3</v>
      </c>
      <c r="D195" t="str">
        <f t="shared" ref="D195:D258" si="35">TEXT(A195,"MMMM, YYYYY")</f>
        <v>July, 2009</v>
      </c>
      <c r="E195" t="str">
        <f t="shared" ref="E195:E258" si="36">TEXT(A195,"YYYYMM")</f>
        <v>200907</v>
      </c>
      <c r="F195">
        <f t="shared" ref="F195:F258" si="37">A195-DATE(YEAR(A195),1,0)</f>
        <v>194</v>
      </c>
      <c r="G195">
        <f t="shared" ref="G195:G258" si="38">A195-DATE(YEAR(A195), CHOOSE(MONTH(A195), 1,1,1,4,4,4,7,7,7,10,10,10),0)</f>
        <v>13</v>
      </c>
      <c r="H195">
        <f t="shared" ref="H195:H258" si="39">DAY(A195)</f>
        <v>13</v>
      </c>
      <c r="I195" t="str">
        <f t="shared" ref="I195:I258" si="40">TEXT(A195,"MMMM")</f>
        <v>July</v>
      </c>
      <c r="J195" t="str">
        <f t="shared" ref="J195:J258" si="41">RIGHT("0"&amp;MONTH(A195),2)</f>
        <v>07</v>
      </c>
      <c r="K195">
        <f t="shared" ref="K195:K258" si="42">CHOOSE(MONTH(A195),1,2,3,1,2,3,1,2,3,1,2,3)</f>
        <v>1</v>
      </c>
      <c r="L195" t="str">
        <f t="shared" ref="L195:L258" si="43">CHOOSE(MONTH(A195),"Q1","Q1","Q1","Q2","Q2","Q2","Q3","Q3","Q3","Q4","Q4","Q4")</f>
        <v>Q3</v>
      </c>
    </row>
    <row r="196" spans="1:12" x14ac:dyDescent="0.25">
      <c r="A196" s="1">
        <v>40008</v>
      </c>
      <c r="B196">
        <f t="shared" si="33"/>
        <v>2009</v>
      </c>
      <c r="C196" t="str">
        <f t="shared" si="34"/>
        <v>2009-Q3</v>
      </c>
      <c r="D196" t="str">
        <f t="shared" si="35"/>
        <v>July, 2009</v>
      </c>
      <c r="E196" t="str">
        <f t="shared" si="36"/>
        <v>200907</v>
      </c>
      <c r="F196">
        <f t="shared" si="37"/>
        <v>195</v>
      </c>
      <c r="G196">
        <f t="shared" si="38"/>
        <v>14</v>
      </c>
      <c r="H196">
        <f t="shared" si="39"/>
        <v>14</v>
      </c>
      <c r="I196" t="str">
        <f t="shared" si="40"/>
        <v>July</v>
      </c>
      <c r="J196" t="str">
        <f t="shared" si="41"/>
        <v>07</v>
      </c>
      <c r="K196">
        <f t="shared" si="42"/>
        <v>1</v>
      </c>
      <c r="L196" t="str">
        <f t="shared" si="43"/>
        <v>Q3</v>
      </c>
    </row>
    <row r="197" spans="1:12" x14ac:dyDescent="0.25">
      <c r="A197" s="1">
        <v>40009</v>
      </c>
      <c r="B197">
        <f t="shared" si="33"/>
        <v>2009</v>
      </c>
      <c r="C197" t="str">
        <f t="shared" si="34"/>
        <v>2009-Q3</v>
      </c>
      <c r="D197" t="str">
        <f t="shared" si="35"/>
        <v>July, 2009</v>
      </c>
      <c r="E197" t="str">
        <f t="shared" si="36"/>
        <v>200907</v>
      </c>
      <c r="F197">
        <f t="shared" si="37"/>
        <v>196</v>
      </c>
      <c r="G197">
        <f t="shared" si="38"/>
        <v>15</v>
      </c>
      <c r="H197">
        <f t="shared" si="39"/>
        <v>15</v>
      </c>
      <c r="I197" t="str">
        <f t="shared" si="40"/>
        <v>July</v>
      </c>
      <c r="J197" t="str">
        <f t="shared" si="41"/>
        <v>07</v>
      </c>
      <c r="K197">
        <f t="shared" si="42"/>
        <v>1</v>
      </c>
      <c r="L197" t="str">
        <f t="shared" si="43"/>
        <v>Q3</v>
      </c>
    </row>
    <row r="198" spans="1:12" x14ac:dyDescent="0.25">
      <c r="A198" s="1">
        <v>40010</v>
      </c>
      <c r="B198">
        <f t="shared" si="33"/>
        <v>2009</v>
      </c>
      <c r="C198" t="str">
        <f t="shared" si="34"/>
        <v>2009-Q3</v>
      </c>
      <c r="D198" t="str">
        <f t="shared" si="35"/>
        <v>July, 2009</v>
      </c>
      <c r="E198" t="str">
        <f t="shared" si="36"/>
        <v>200907</v>
      </c>
      <c r="F198">
        <f t="shared" si="37"/>
        <v>197</v>
      </c>
      <c r="G198">
        <f t="shared" si="38"/>
        <v>16</v>
      </c>
      <c r="H198">
        <f t="shared" si="39"/>
        <v>16</v>
      </c>
      <c r="I198" t="str">
        <f t="shared" si="40"/>
        <v>July</v>
      </c>
      <c r="J198" t="str">
        <f t="shared" si="41"/>
        <v>07</v>
      </c>
      <c r="K198">
        <f t="shared" si="42"/>
        <v>1</v>
      </c>
      <c r="L198" t="str">
        <f t="shared" si="43"/>
        <v>Q3</v>
      </c>
    </row>
    <row r="199" spans="1:12" x14ac:dyDescent="0.25">
      <c r="A199" s="1">
        <v>40011</v>
      </c>
      <c r="B199">
        <f t="shared" si="33"/>
        <v>2009</v>
      </c>
      <c r="C199" t="str">
        <f t="shared" si="34"/>
        <v>2009-Q3</v>
      </c>
      <c r="D199" t="str">
        <f t="shared" si="35"/>
        <v>July, 2009</v>
      </c>
      <c r="E199" t="str">
        <f t="shared" si="36"/>
        <v>200907</v>
      </c>
      <c r="F199">
        <f t="shared" si="37"/>
        <v>198</v>
      </c>
      <c r="G199">
        <f t="shared" si="38"/>
        <v>17</v>
      </c>
      <c r="H199">
        <f t="shared" si="39"/>
        <v>17</v>
      </c>
      <c r="I199" t="str">
        <f t="shared" si="40"/>
        <v>July</v>
      </c>
      <c r="J199" t="str">
        <f t="shared" si="41"/>
        <v>07</v>
      </c>
      <c r="K199">
        <f t="shared" si="42"/>
        <v>1</v>
      </c>
      <c r="L199" t="str">
        <f t="shared" si="43"/>
        <v>Q3</v>
      </c>
    </row>
    <row r="200" spans="1:12" x14ac:dyDescent="0.25">
      <c r="A200" s="1">
        <v>40012</v>
      </c>
      <c r="B200">
        <f t="shared" si="33"/>
        <v>2009</v>
      </c>
      <c r="C200" t="str">
        <f t="shared" si="34"/>
        <v>2009-Q3</v>
      </c>
      <c r="D200" t="str">
        <f t="shared" si="35"/>
        <v>July, 2009</v>
      </c>
      <c r="E200" t="str">
        <f t="shared" si="36"/>
        <v>200907</v>
      </c>
      <c r="F200">
        <f t="shared" si="37"/>
        <v>199</v>
      </c>
      <c r="G200">
        <f t="shared" si="38"/>
        <v>18</v>
      </c>
      <c r="H200">
        <f t="shared" si="39"/>
        <v>18</v>
      </c>
      <c r="I200" t="str">
        <f t="shared" si="40"/>
        <v>July</v>
      </c>
      <c r="J200" t="str">
        <f t="shared" si="41"/>
        <v>07</v>
      </c>
      <c r="K200">
        <f t="shared" si="42"/>
        <v>1</v>
      </c>
      <c r="L200" t="str">
        <f t="shared" si="43"/>
        <v>Q3</v>
      </c>
    </row>
    <row r="201" spans="1:12" x14ac:dyDescent="0.25">
      <c r="A201" s="1">
        <v>40013</v>
      </c>
      <c r="B201">
        <f t="shared" si="33"/>
        <v>2009</v>
      </c>
      <c r="C201" t="str">
        <f t="shared" si="34"/>
        <v>2009-Q3</v>
      </c>
      <c r="D201" t="str">
        <f t="shared" si="35"/>
        <v>July, 2009</v>
      </c>
      <c r="E201" t="str">
        <f t="shared" si="36"/>
        <v>200907</v>
      </c>
      <c r="F201">
        <f t="shared" si="37"/>
        <v>200</v>
      </c>
      <c r="G201">
        <f t="shared" si="38"/>
        <v>19</v>
      </c>
      <c r="H201">
        <f t="shared" si="39"/>
        <v>19</v>
      </c>
      <c r="I201" t="str">
        <f t="shared" si="40"/>
        <v>July</v>
      </c>
      <c r="J201" t="str">
        <f t="shared" si="41"/>
        <v>07</v>
      </c>
      <c r="K201">
        <f t="shared" si="42"/>
        <v>1</v>
      </c>
      <c r="L201" t="str">
        <f t="shared" si="43"/>
        <v>Q3</v>
      </c>
    </row>
    <row r="202" spans="1:12" x14ac:dyDescent="0.25">
      <c r="A202" s="1">
        <v>40014</v>
      </c>
      <c r="B202">
        <f t="shared" si="33"/>
        <v>2009</v>
      </c>
      <c r="C202" t="str">
        <f t="shared" si="34"/>
        <v>2009-Q3</v>
      </c>
      <c r="D202" t="str">
        <f t="shared" si="35"/>
        <v>July, 2009</v>
      </c>
      <c r="E202" t="str">
        <f t="shared" si="36"/>
        <v>200907</v>
      </c>
      <c r="F202">
        <f t="shared" si="37"/>
        <v>201</v>
      </c>
      <c r="G202">
        <f t="shared" si="38"/>
        <v>20</v>
      </c>
      <c r="H202">
        <f t="shared" si="39"/>
        <v>20</v>
      </c>
      <c r="I202" t="str">
        <f t="shared" si="40"/>
        <v>July</v>
      </c>
      <c r="J202" t="str">
        <f t="shared" si="41"/>
        <v>07</v>
      </c>
      <c r="K202">
        <f t="shared" si="42"/>
        <v>1</v>
      </c>
      <c r="L202" t="str">
        <f t="shared" si="43"/>
        <v>Q3</v>
      </c>
    </row>
    <row r="203" spans="1:12" x14ac:dyDescent="0.25">
      <c r="A203" s="1">
        <v>40015</v>
      </c>
      <c r="B203">
        <f t="shared" si="33"/>
        <v>2009</v>
      </c>
      <c r="C203" t="str">
        <f t="shared" si="34"/>
        <v>2009-Q3</v>
      </c>
      <c r="D203" t="str">
        <f t="shared" si="35"/>
        <v>July, 2009</v>
      </c>
      <c r="E203" t="str">
        <f t="shared" si="36"/>
        <v>200907</v>
      </c>
      <c r="F203">
        <f t="shared" si="37"/>
        <v>202</v>
      </c>
      <c r="G203">
        <f t="shared" si="38"/>
        <v>21</v>
      </c>
      <c r="H203">
        <f t="shared" si="39"/>
        <v>21</v>
      </c>
      <c r="I203" t="str">
        <f t="shared" si="40"/>
        <v>July</v>
      </c>
      <c r="J203" t="str">
        <f t="shared" si="41"/>
        <v>07</v>
      </c>
      <c r="K203">
        <f t="shared" si="42"/>
        <v>1</v>
      </c>
      <c r="L203" t="str">
        <f t="shared" si="43"/>
        <v>Q3</v>
      </c>
    </row>
    <row r="204" spans="1:12" x14ac:dyDescent="0.25">
      <c r="A204" s="1">
        <v>40016</v>
      </c>
      <c r="B204">
        <f t="shared" si="33"/>
        <v>2009</v>
      </c>
      <c r="C204" t="str">
        <f t="shared" si="34"/>
        <v>2009-Q3</v>
      </c>
      <c r="D204" t="str">
        <f t="shared" si="35"/>
        <v>July, 2009</v>
      </c>
      <c r="E204" t="str">
        <f t="shared" si="36"/>
        <v>200907</v>
      </c>
      <c r="F204">
        <f t="shared" si="37"/>
        <v>203</v>
      </c>
      <c r="G204">
        <f t="shared" si="38"/>
        <v>22</v>
      </c>
      <c r="H204">
        <f t="shared" si="39"/>
        <v>22</v>
      </c>
      <c r="I204" t="str">
        <f t="shared" si="40"/>
        <v>July</v>
      </c>
      <c r="J204" t="str">
        <f t="shared" si="41"/>
        <v>07</v>
      </c>
      <c r="K204">
        <f t="shared" si="42"/>
        <v>1</v>
      </c>
      <c r="L204" t="str">
        <f t="shared" si="43"/>
        <v>Q3</v>
      </c>
    </row>
    <row r="205" spans="1:12" x14ac:dyDescent="0.25">
      <c r="A205" s="1">
        <v>40017</v>
      </c>
      <c r="B205">
        <f t="shared" si="33"/>
        <v>2009</v>
      </c>
      <c r="C205" t="str">
        <f t="shared" si="34"/>
        <v>2009-Q3</v>
      </c>
      <c r="D205" t="str">
        <f t="shared" si="35"/>
        <v>July, 2009</v>
      </c>
      <c r="E205" t="str">
        <f t="shared" si="36"/>
        <v>200907</v>
      </c>
      <c r="F205">
        <f t="shared" si="37"/>
        <v>204</v>
      </c>
      <c r="G205">
        <f t="shared" si="38"/>
        <v>23</v>
      </c>
      <c r="H205">
        <f t="shared" si="39"/>
        <v>23</v>
      </c>
      <c r="I205" t="str">
        <f t="shared" si="40"/>
        <v>July</v>
      </c>
      <c r="J205" t="str">
        <f t="shared" si="41"/>
        <v>07</v>
      </c>
      <c r="K205">
        <f t="shared" si="42"/>
        <v>1</v>
      </c>
      <c r="L205" t="str">
        <f t="shared" si="43"/>
        <v>Q3</v>
      </c>
    </row>
    <row r="206" spans="1:12" x14ac:dyDescent="0.25">
      <c r="A206" s="1">
        <v>40018</v>
      </c>
      <c r="B206">
        <f t="shared" si="33"/>
        <v>2009</v>
      </c>
      <c r="C206" t="str">
        <f t="shared" si="34"/>
        <v>2009-Q3</v>
      </c>
      <c r="D206" t="str">
        <f t="shared" si="35"/>
        <v>July, 2009</v>
      </c>
      <c r="E206" t="str">
        <f t="shared" si="36"/>
        <v>200907</v>
      </c>
      <c r="F206">
        <f t="shared" si="37"/>
        <v>205</v>
      </c>
      <c r="G206">
        <f t="shared" si="38"/>
        <v>24</v>
      </c>
      <c r="H206">
        <f t="shared" si="39"/>
        <v>24</v>
      </c>
      <c r="I206" t="str">
        <f t="shared" si="40"/>
        <v>July</v>
      </c>
      <c r="J206" t="str">
        <f t="shared" si="41"/>
        <v>07</v>
      </c>
      <c r="K206">
        <f t="shared" si="42"/>
        <v>1</v>
      </c>
      <c r="L206" t="str">
        <f t="shared" si="43"/>
        <v>Q3</v>
      </c>
    </row>
    <row r="207" spans="1:12" x14ac:dyDescent="0.25">
      <c r="A207" s="1">
        <v>40019</v>
      </c>
      <c r="B207">
        <f t="shared" si="33"/>
        <v>2009</v>
      </c>
      <c r="C207" t="str">
        <f t="shared" si="34"/>
        <v>2009-Q3</v>
      </c>
      <c r="D207" t="str">
        <f t="shared" si="35"/>
        <v>July, 2009</v>
      </c>
      <c r="E207" t="str">
        <f t="shared" si="36"/>
        <v>200907</v>
      </c>
      <c r="F207">
        <f t="shared" si="37"/>
        <v>206</v>
      </c>
      <c r="G207">
        <f t="shared" si="38"/>
        <v>25</v>
      </c>
      <c r="H207">
        <f t="shared" si="39"/>
        <v>25</v>
      </c>
      <c r="I207" t="str">
        <f t="shared" si="40"/>
        <v>July</v>
      </c>
      <c r="J207" t="str">
        <f t="shared" si="41"/>
        <v>07</v>
      </c>
      <c r="K207">
        <f t="shared" si="42"/>
        <v>1</v>
      </c>
      <c r="L207" t="str">
        <f t="shared" si="43"/>
        <v>Q3</v>
      </c>
    </row>
    <row r="208" spans="1:12" x14ac:dyDescent="0.25">
      <c r="A208" s="1">
        <v>40020</v>
      </c>
      <c r="B208">
        <f t="shared" si="33"/>
        <v>2009</v>
      </c>
      <c r="C208" t="str">
        <f t="shared" si="34"/>
        <v>2009-Q3</v>
      </c>
      <c r="D208" t="str">
        <f t="shared" si="35"/>
        <v>July, 2009</v>
      </c>
      <c r="E208" t="str">
        <f t="shared" si="36"/>
        <v>200907</v>
      </c>
      <c r="F208">
        <f t="shared" si="37"/>
        <v>207</v>
      </c>
      <c r="G208">
        <f t="shared" si="38"/>
        <v>26</v>
      </c>
      <c r="H208">
        <f t="shared" si="39"/>
        <v>26</v>
      </c>
      <c r="I208" t="str">
        <f t="shared" si="40"/>
        <v>July</v>
      </c>
      <c r="J208" t="str">
        <f t="shared" si="41"/>
        <v>07</v>
      </c>
      <c r="K208">
        <f t="shared" si="42"/>
        <v>1</v>
      </c>
      <c r="L208" t="str">
        <f t="shared" si="43"/>
        <v>Q3</v>
      </c>
    </row>
    <row r="209" spans="1:12" x14ac:dyDescent="0.25">
      <c r="A209" s="1">
        <v>40021</v>
      </c>
      <c r="B209">
        <f t="shared" si="33"/>
        <v>2009</v>
      </c>
      <c r="C209" t="str">
        <f t="shared" si="34"/>
        <v>2009-Q3</v>
      </c>
      <c r="D209" t="str">
        <f t="shared" si="35"/>
        <v>July, 2009</v>
      </c>
      <c r="E209" t="str">
        <f t="shared" si="36"/>
        <v>200907</v>
      </c>
      <c r="F209">
        <f t="shared" si="37"/>
        <v>208</v>
      </c>
      <c r="G209">
        <f t="shared" si="38"/>
        <v>27</v>
      </c>
      <c r="H209">
        <f t="shared" si="39"/>
        <v>27</v>
      </c>
      <c r="I209" t="str">
        <f t="shared" si="40"/>
        <v>July</v>
      </c>
      <c r="J209" t="str">
        <f t="shared" si="41"/>
        <v>07</v>
      </c>
      <c r="K209">
        <f t="shared" si="42"/>
        <v>1</v>
      </c>
      <c r="L209" t="str">
        <f t="shared" si="43"/>
        <v>Q3</v>
      </c>
    </row>
    <row r="210" spans="1:12" x14ac:dyDescent="0.25">
      <c r="A210" s="1">
        <v>40022</v>
      </c>
      <c r="B210">
        <f t="shared" si="33"/>
        <v>2009</v>
      </c>
      <c r="C210" t="str">
        <f t="shared" si="34"/>
        <v>2009-Q3</v>
      </c>
      <c r="D210" t="str">
        <f t="shared" si="35"/>
        <v>July, 2009</v>
      </c>
      <c r="E210" t="str">
        <f t="shared" si="36"/>
        <v>200907</v>
      </c>
      <c r="F210">
        <f t="shared" si="37"/>
        <v>209</v>
      </c>
      <c r="G210">
        <f t="shared" si="38"/>
        <v>28</v>
      </c>
      <c r="H210">
        <f t="shared" si="39"/>
        <v>28</v>
      </c>
      <c r="I210" t="str">
        <f t="shared" si="40"/>
        <v>July</v>
      </c>
      <c r="J210" t="str">
        <f t="shared" si="41"/>
        <v>07</v>
      </c>
      <c r="K210">
        <f t="shared" si="42"/>
        <v>1</v>
      </c>
      <c r="L210" t="str">
        <f t="shared" si="43"/>
        <v>Q3</v>
      </c>
    </row>
    <row r="211" spans="1:12" x14ac:dyDescent="0.25">
      <c r="A211" s="1">
        <v>40023</v>
      </c>
      <c r="B211">
        <f t="shared" si="33"/>
        <v>2009</v>
      </c>
      <c r="C211" t="str">
        <f t="shared" si="34"/>
        <v>2009-Q3</v>
      </c>
      <c r="D211" t="str">
        <f t="shared" si="35"/>
        <v>July, 2009</v>
      </c>
      <c r="E211" t="str">
        <f t="shared" si="36"/>
        <v>200907</v>
      </c>
      <c r="F211">
        <f t="shared" si="37"/>
        <v>210</v>
      </c>
      <c r="G211">
        <f t="shared" si="38"/>
        <v>29</v>
      </c>
      <c r="H211">
        <f t="shared" si="39"/>
        <v>29</v>
      </c>
      <c r="I211" t="str">
        <f t="shared" si="40"/>
        <v>July</v>
      </c>
      <c r="J211" t="str">
        <f t="shared" si="41"/>
        <v>07</v>
      </c>
      <c r="K211">
        <f t="shared" si="42"/>
        <v>1</v>
      </c>
      <c r="L211" t="str">
        <f t="shared" si="43"/>
        <v>Q3</v>
      </c>
    </row>
    <row r="212" spans="1:12" x14ac:dyDescent="0.25">
      <c r="A212" s="1">
        <v>40024</v>
      </c>
      <c r="B212">
        <f t="shared" si="33"/>
        <v>2009</v>
      </c>
      <c r="C212" t="str">
        <f t="shared" si="34"/>
        <v>2009-Q3</v>
      </c>
      <c r="D212" t="str">
        <f t="shared" si="35"/>
        <v>July, 2009</v>
      </c>
      <c r="E212" t="str">
        <f t="shared" si="36"/>
        <v>200907</v>
      </c>
      <c r="F212">
        <f t="shared" si="37"/>
        <v>211</v>
      </c>
      <c r="G212">
        <f t="shared" si="38"/>
        <v>30</v>
      </c>
      <c r="H212">
        <f t="shared" si="39"/>
        <v>30</v>
      </c>
      <c r="I212" t="str">
        <f t="shared" si="40"/>
        <v>July</v>
      </c>
      <c r="J212" t="str">
        <f t="shared" si="41"/>
        <v>07</v>
      </c>
      <c r="K212">
        <f t="shared" si="42"/>
        <v>1</v>
      </c>
      <c r="L212" t="str">
        <f t="shared" si="43"/>
        <v>Q3</v>
      </c>
    </row>
    <row r="213" spans="1:12" x14ac:dyDescent="0.25">
      <c r="A213" s="1">
        <v>40025</v>
      </c>
      <c r="B213">
        <f t="shared" si="33"/>
        <v>2009</v>
      </c>
      <c r="C213" t="str">
        <f t="shared" si="34"/>
        <v>2009-Q3</v>
      </c>
      <c r="D213" t="str">
        <f t="shared" si="35"/>
        <v>July, 2009</v>
      </c>
      <c r="E213" t="str">
        <f t="shared" si="36"/>
        <v>200907</v>
      </c>
      <c r="F213">
        <f t="shared" si="37"/>
        <v>212</v>
      </c>
      <c r="G213">
        <f t="shared" si="38"/>
        <v>31</v>
      </c>
      <c r="H213">
        <f t="shared" si="39"/>
        <v>31</v>
      </c>
      <c r="I213" t="str">
        <f t="shared" si="40"/>
        <v>July</v>
      </c>
      <c r="J213" t="str">
        <f t="shared" si="41"/>
        <v>07</v>
      </c>
      <c r="K213">
        <f t="shared" si="42"/>
        <v>1</v>
      </c>
      <c r="L213" t="str">
        <f t="shared" si="43"/>
        <v>Q3</v>
      </c>
    </row>
    <row r="214" spans="1:12" x14ac:dyDescent="0.25">
      <c r="A214" s="1">
        <v>40026</v>
      </c>
      <c r="B214">
        <f t="shared" si="33"/>
        <v>2009</v>
      </c>
      <c r="C214" t="str">
        <f t="shared" si="34"/>
        <v>2009-Q3</v>
      </c>
      <c r="D214" t="str">
        <f t="shared" si="35"/>
        <v>August, 2009</v>
      </c>
      <c r="E214" t="str">
        <f t="shared" si="36"/>
        <v>200908</v>
      </c>
      <c r="F214">
        <f t="shared" si="37"/>
        <v>213</v>
      </c>
      <c r="G214">
        <f t="shared" si="38"/>
        <v>32</v>
      </c>
      <c r="H214">
        <f t="shared" si="39"/>
        <v>1</v>
      </c>
      <c r="I214" t="str">
        <f t="shared" si="40"/>
        <v>August</v>
      </c>
      <c r="J214" t="str">
        <f t="shared" si="41"/>
        <v>08</v>
      </c>
      <c r="K214">
        <f t="shared" si="42"/>
        <v>2</v>
      </c>
      <c r="L214" t="str">
        <f t="shared" si="43"/>
        <v>Q3</v>
      </c>
    </row>
    <row r="215" spans="1:12" x14ac:dyDescent="0.25">
      <c r="A215" s="1">
        <v>40027</v>
      </c>
      <c r="B215">
        <f t="shared" si="33"/>
        <v>2009</v>
      </c>
      <c r="C215" t="str">
        <f t="shared" si="34"/>
        <v>2009-Q3</v>
      </c>
      <c r="D215" t="str">
        <f t="shared" si="35"/>
        <v>August, 2009</v>
      </c>
      <c r="E215" t="str">
        <f t="shared" si="36"/>
        <v>200908</v>
      </c>
      <c r="F215">
        <f t="shared" si="37"/>
        <v>214</v>
      </c>
      <c r="G215">
        <f t="shared" si="38"/>
        <v>33</v>
      </c>
      <c r="H215">
        <f t="shared" si="39"/>
        <v>2</v>
      </c>
      <c r="I215" t="str">
        <f t="shared" si="40"/>
        <v>August</v>
      </c>
      <c r="J215" t="str">
        <f t="shared" si="41"/>
        <v>08</v>
      </c>
      <c r="K215">
        <f t="shared" si="42"/>
        <v>2</v>
      </c>
      <c r="L215" t="str">
        <f t="shared" si="43"/>
        <v>Q3</v>
      </c>
    </row>
    <row r="216" spans="1:12" x14ac:dyDescent="0.25">
      <c r="A216" s="1">
        <v>40028</v>
      </c>
      <c r="B216">
        <f t="shared" si="33"/>
        <v>2009</v>
      </c>
      <c r="C216" t="str">
        <f t="shared" si="34"/>
        <v>2009-Q3</v>
      </c>
      <c r="D216" t="str">
        <f t="shared" si="35"/>
        <v>August, 2009</v>
      </c>
      <c r="E216" t="str">
        <f t="shared" si="36"/>
        <v>200908</v>
      </c>
      <c r="F216">
        <f t="shared" si="37"/>
        <v>215</v>
      </c>
      <c r="G216">
        <f t="shared" si="38"/>
        <v>34</v>
      </c>
      <c r="H216">
        <f t="shared" si="39"/>
        <v>3</v>
      </c>
      <c r="I216" t="str">
        <f t="shared" si="40"/>
        <v>August</v>
      </c>
      <c r="J216" t="str">
        <f t="shared" si="41"/>
        <v>08</v>
      </c>
      <c r="K216">
        <f t="shared" si="42"/>
        <v>2</v>
      </c>
      <c r="L216" t="str">
        <f t="shared" si="43"/>
        <v>Q3</v>
      </c>
    </row>
    <row r="217" spans="1:12" x14ac:dyDescent="0.25">
      <c r="A217" s="1">
        <v>40029</v>
      </c>
      <c r="B217">
        <f t="shared" si="33"/>
        <v>2009</v>
      </c>
      <c r="C217" t="str">
        <f t="shared" si="34"/>
        <v>2009-Q3</v>
      </c>
      <c r="D217" t="str">
        <f t="shared" si="35"/>
        <v>August, 2009</v>
      </c>
      <c r="E217" t="str">
        <f t="shared" si="36"/>
        <v>200908</v>
      </c>
      <c r="F217">
        <f t="shared" si="37"/>
        <v>216</v>
      </c>
      <c r="G217">
        <f t="shared" si="38"/>
        <v>35</v>
      </c>
      <c r="H217">
        <f t="shared" si="39"/>
        <v>4</v>
      </c>
      <c r="I217" t="str">
        <f t="shared" si="40"/>
        <v>August</v>
      </c>
      <c r="J217" t="str">
        <f t="shared" si="41"/>
        <v>08</v>
      </c>
      <c r="K217">
        <f t="shared" si="42"/>
        <v>2</v>
      </c>
      <c r="L217" t="str">
        <f t="shared" si="43"/>
        <v>Q3</v>
      </c>
    </row>
    <row r="218" spans="1:12" x14ac:dyDescent="0.25">
      <c r="A218" s="1">
        <v>40030</v>
      </c>
      <c r="B218">
        <f t="shared" si="33"/>
        <v>2009</v>
      </c>
      <c r="C218" t="str">
        <f t="shared" si="34"/>
        <v>2009-Q3</v>
      </c>
      <c r="D218" t="str">
        <f t="shared" si="35"/>
        <v>August, 2009</v>
      </c>
      <c r="E218" t="str">
        <f t="shared" si="36"/>
        <v>200908</v>
      </c>
      <c r="F218">
        <f t="shared" si="37"/>
        <v>217</v>
      </c>
      <c r="G218">
        <f t="shared" si="38"/>
        <v>36</v>
      </c>
      <c r="H218">
        <f t="shared" si="39"/>
        <v>5</v>
      </c>
      <c r="I218" t="str">
        <f t="shared" si="40"/>
        <v>August</v>
      </c>
      <c r="J218" t="str">
        <f t="shared" si="41"/>
        <v>08</v>
      </c>
      <c r="K218">
        <f t="shared" si="42"/>
        <v>2</v>
      </c>
      <c r="L218" t="str">
        <f t="shared" si="43"/>
        <v>Q3</v>
      </c>
    </row>
    <row r="219" spans="1:12" x14ac:dyDescent="0.25">
      <c r="A219" s="1">
        <v>40031</v>
      </c>
      <c r="B219">
        <f t="shared" si="33"/>
        <v>2009</v>
      </c>
      <c r="C219" t="str">
        <f t="shared" si="34"/>
        <v>2009-Q3</v>
      </c>
      <c r="D219" t="str">
        <f t="shared" si="35"/>
        <v>August, 2009</v>
      </c>
      <c r="E219" t="str">
        <f t="shared" si="36"/>
        <v>200908</v>
      </c>
      <c r="F219">
        <f t="shared" si="37"/>
        <v>218</v>
      </c>
      <c r="G219">
        <f t="shared" si="38"/>
        <v>37</v>
      </c>
      <c r="H219">
        <f t="shared" si="39"/>
        <v>6</v>
      </c>
      <c r="I219" t="str">
        <f t="shared" si="40"/>
        <v>August</v>
      </c>
      <c r="J219" t="str">
        <f t="shared" si="41"/>
        <v>08</v>
      </c>
      <c r="K219">
        <f t="shared" si="42"/>
        <v>2</v>
      </c>
      <c r="L219" t="str">
        <f t="shared" si="43"/>
        <v>Q3</v>
      </c>
    </row>
    <row r="220" spans="1:12" x14ac:dyDescent="0.25">
      <c r="A220" s="1">
        <v>40032</v>
      </c>
      <c r="B220">
        <f t="shared" si="33"/>
        <v>2009</v>
      </c>
      <c r="C220" t="str">
        <f t="shared" si="34"/>
        <v>2009-Q3</v>
      </c>
      <c r="D220" t="str">
        <f t="shared" si="35"/>
        <v>August, 2009</v>
      </c>
      <c r="E220" t="str">
        <f t="shared" si="36"/>
        <v>200908</v>
      </c>
      <c r="F220">
        <f t="shared" si="37"/>
        <v>219</v>
      </c>
      <c r="G220">
        <f t="shared" si="38"/>
        <v>38</v>
      </c>
      <c r="H220">
        <f t="shared" si="39"/>
        <v>7</v>
      </c>
      <c r="I220" t="str">
        <f t="shared" si="40"/>
        <v>August</v>
      </c>
      <c r="J220" t="str">
        <f t="shared" si="41"/>
        <v>08</v>
      </c>
      <c r="K220">
        <f t="shared" si="42"/>
        <v>2</v>
      </c>
      <c r="L220" t="str">
        <f t="shared" si="43"/>
        <v>Q3</v>
      </c>
    </row>
    <row r="221" spans="1:12" x14ac:dyDescent="0.25">
      <c r="A221" s="1">
        <v>40033</v>
      </c>
      <c r="B221">
        <f t="shared" si="33"/>
        <v>2009</v>
      </c>
      <c r="C221" t="str">
        <f t="shared" si="34"/>
        <v>2009-Q3</v>
      </c>
      <c r="D221" t="str">
        <f t="shared" si="35"/>
        <v>August, 2009</v>
      </c>
      <c r="E221" t="str">
        <f t="shared" si="36"/>
        <v>200908</v>
      </c>
      <c r="F221">
        <f t="shared" si="37"/>
        <v>220</v>
      </c>
      <c r="G221">
        <f t="shared" si="38"/>
        <v>39</v>
      </c>
      <c r="H221">
        <f t="shared" si="39"/>
        <v>8</v>
      </c>
      <c r="I221" t="str">
        <f t="shared" si="40"/>
        <v>August</v>
      </c>
      <c r="J221" t="str">
        <f t="shared" si="41"/>
        <v>08</v>
      </c>
      <c r="K221">
        <f t="shared" si="42"/>
        <v>2</v>
      </c>
      <c r="L221" t="str">
        <f t="shared" si="43"/>
        <v>Q3</v>
      </c>
    </row>
    <row r="222" spans="1:12" x14ac:dyDescent="0.25">
      <c r="A222" s="1">
        <v>40034</v>
      </c>
      <c r="B222">
        <f t="shared" si="33"/>
        <v>2009</v>
      </c>
      <c r="C222" t="str">
        <f t="shared" si="34"/>
        <v>2009-Q3</v>
      </c>
      <c r="D222" t="str">
        <f t="shared" si="35"/>
        <v>August, 2009</v>
      </c>
      <c r="E222" t="str">
        <f t="shared" si="36"/>
        <v>200908</v>
      </c>
      <c r="F222">
        <f t="shared" si="37"/>
        <v>221</v>
      </c>
      <c r="G222">
        <f t="shared" si="38"/>
        <v>40</v>
      </c>
      <c r="H222">
        <f t="shared" si="39"/>
        <v>9</v>
      </c>
      <c r="I222" t="str">
        <f t="shared" si="40"/>
        <v>August</v>
      </c>
      <c r="J222" t="str">
        <f t="shared" si="41"/>
        <v>08</v>
      </c>
      <c r="K222">
        <f t="shared" si="42"/>
        <v>2</v>
      </c>
      <c r="L222" t="str">
        <f t="shared" si="43"/>
        <v>Q3</v>
      </c>
    </row>
    <row r="223" spans="1:12" x14ac:dyDescent="0.25">
      <c r="A223" s="1">
        <v>40035</v>
      </c>
      <c r="B223">
        <f t="shared" si="33"/>
        <v>2009</v>
      </c>
      <c r="C223" t="str">
        <f t="shared" si="34"/>
        <v>2009-Q3</v>
      </c>
      <c r="D223" t="str">
        <f t="shared" si="35"/>
        <v>August, 2009</v>
      </c>
      <c r="E223" t="str">
        <f t="shared" si="36"/>
        <v>200908</v>
      </c>
      <c r="F223">
        <f t="shared" si="37"/>
        <v>222</v>
      </c>
      <c r="G223">
        <f t="shared" si="38"/>
        <v>41</v>
      </c>
      <c r="H223">
        <f t="shared" si="39"/>
        <v>10</v>
      </c>
      <c r="I223" t="str">
        <f t="shared" si="40"/>
        <v>August</v>
      </c>
      <c r="J223" t="str">
        <f t="shared" si="41"/>
        <v>08</v>
      </c>
      <c r="K223">
        <f t="shared" si="42"/>
        <v>2</v>
      </c>
      <c r="L223" t="str">
        <f t="shared" si="43"/>
        <v>Q3</v>
      </c>
    </row>
    <row r="224" spans="1:12" x14ac:dyDescent="0.25">
      <c r="A224" s="1">
        <v>40036</v>
      </c>
      <c r="B224">
        <f t="shared" si="33"/>
        <v>2009</v>
      </c>
      <c r="C224" t="str">
        <f t="shared" si="34"/>
        <v>2009-Q3</v>
      </c>
      <c r="D224" t="str">
        <f t="shared" si="35"/>
        <v>August, 2009</v>
      </c>
      <c r="E224" t="str">
        <f t="shared" si="36"/>
        <v>200908</v>
      </c>
      <c r="F224">
        <f t="shared" si="37"/>
        <v>223</v>
      </c>
      <c r="G224">
        <f t="shared" si="38"/>
        <v>42</v>
      </c>
      <c r="H224">
        <f t="shared" si="39"/>
        <v>11</v>
      </c>
      <c r="I224" t="str">
        <f t="shared" si="40"/>
        <v>August</v>
      </c>
      <c r="J224" t="str">
        <f t="shared" si="41"/>
        <v>08</v>
      </c>
      <c r="K224">
        <f t="shared" si="42"/>
        <v>2</v>
      </c>
      <c r="L224" t="str">
        <f t="shared" si="43"/>
        <v>Q3</v>
      </c>
    </row>
    <row r="225" spans="1:12" x14ac:dyDescent="0.25">
      <c r="A225" s="1">
        <v>40037</v>
      </c>
      <c r="B225">
        <f t="shared" si="33"/>
        <v>2009</v>
      </c>
      <c r="C225" t="str">
        <f t="shared" si="34"/>
        <v>2009-Q3</v>
      </c>
      <c r="D225" t="str">
        <f t="shared" si="35"/>
        <v>August, 2009</v>
      </c>
      <c r="E225" t="str">
        <f t="shared" si="36"/>
        <v>200908</v>
      </c>
      <c r="F225">
        <f t="shared" si="37"/>
        <v>224</v>
      </c>
      <c r="G225">
        <f t="shared" si="38"/>
        <v>43</v>
      </c>
      <c r="H225">
        <f t="shared" si="39"/>
        <v>12</v>
      </c>
      <c r="I225" t="str">
        <f t="shared" si="40"/>
        <v>August</v>
      </c>
      <c r="J225" t="str">
        <f t="shared" si="41"/>
        <v>08</v>
      </c>
      <c r="K225">
        <f t="shared" si="42"/>
        <v>2</v>
      </c>
      <c r="L225" t="str">
        <f t="shared" si="43"/>
        <v>Q3</v>
      </c>
    </row>
    <row r="226" spans="1:12" x14ac:dyDescent="0.25">
      <c r="A226" s="1">
        <v>40038</v>
      </c>
      <c r="B226">
        <f t="shared" si="33"/>
        <v>2009</v>
      </c>
      <c r="C226" t="str">
        <f t="shared" si="34"/>
        <v>2009-Q3</v>
      </c>
      <c r="D226" t="str">
        <f t="shared" si="35"/>
        <v>August, 2009</v>
      </c>
      <c r="E226" t="str">
        <f t="shared" si="36"/>
        <v>200908</v>
      </c>
      <c r="F226">
        <f t="shared" si="37"/>
        <v>225</v>
      </c>
      <c r="G226">
        <f t="shared" si="38"/>
        <v>44</v>
      </c>
      <c r="H226">
        <f t="shared" si="39"/>
        <v>13</v>
      </c>
      <c r="I226" t="str">
        <f t="shared" si="40"/>
        <v>August</v>
      </c>
      <c r="J226" t="str">
        <f t="shared" si="41"/>
        <v>08</v>
      </c>
      <c r="K226">
        <f t="shared" si="42"/>
        <v>2</v>
      </c>
      <c r="L226" t="str">
        <f t="shared" si="43"/>
        <v>Q3</v>
      </c>
    </row>
    <row r="227" spans="1:12" x14ac:dyDescent="0.25">
      <c r="A227" s="1">
        <v>40039</v>
      </c>
      <c r="B227">
        <f t="shared" si="33"/>
        <v>2009</v>
      </c>
      <c r="C227" t="str">
        <f t="shared" si="34"/>
        <v>2009-Q3</v>
      </c>
      <c r="D227" t="str">
        <f t="shared" si="35"/>
        <v>August, 2009</v>
      </c>
      <c r="E227" t="str">
        <f t="shared" si="36"/>
        <v>200908</v>
      </c>
      <c r="F227">
        <f t="shared" si="37"/>
        <v>226</v>
      </c>
      <c r="G227">
        <f t="shared" si="38"/>
        <v>45</v>
      </c>
      <c r="H227">
        <f t="shared" si="39"/>
        <v>14</v>
      </c>
      <c r="I227" t="str">
        <f t="shared" si="40"/>
        <v>August</v>
      </c>
      <c r="J227" t="str">
        <f t="shared" si="41"/>
        <v>08</v>
      </c>
      <c r="K227">
        <f t="shared" si="42"/>
        <v>2</v>
      </c>
      <c r="L227" t="str">
        <f t="shared" si="43"/>
        <v>Q3</v>
      </c>
    </row>
    <row r="228" spans="1:12" x14ac:dyDescent="0.25">
      <c r="A228" s="1">
        <v>40040</v>
      </c>
      <c r="B228">
        <f t="shared" si="33"/>
        <v>2009</v>
      </c>
      <c r="C228" t="str">
        <f t="shared" si="34"/>
        <v>2009-Q3</v>
      </c>
      <c r="D228" t="str">
        <f t="shared" si="35"/>
        <v>August, 2009</v>
      </c>
      <c r="E228" t="str">
        <f t="shared" si="36"/>
        <v>200908</v>
      </c>
      <c r="F228">
        <f t="shared" si="37"/>
        <v>227</v>
      </c>
      <c r="G228">
        <f t="shared" si="38"/>
        <v>46</v>
      </c>
      <c r="H228">
        <f t="shared" si="39"/>
        <v>15</v>
      </c>
      <c r="I228" t="str">
        <f t="shared" si="40"/>
        <v>August</v>
      </c>
      <c r="J228" t="str">
        <f t="shared" si="41"/>
        <v>08</v>
      </c>
      <c r="K228">
        <f t="shared" si="42"/>
        <v>2</v>
      </c>
      <c r="L228" t="str">
        <f t="shared" si="43"/>
        <v>Q3</v>
      </c>
    </row>
    <row r="229" spans="1:12" x14ac:dyDescent="0.25">
      <c r="A229" s="1">
        <v>40041</v>
      </c>
      <c r="B229">
        <f t="shared" si="33"/>
        <v>2009</v>
      </c>
      <c r="C229" t="str">
        <f t="shared" si="34"/>
        <v>2009-Q3</v>
      </c>
      <c r="D229" t="str">
        <f t="shared" si="35"/>
        <v>August, 2009</v>
      </c>
      <c r="E229" t="str">
        <f t="shared" si="36"/>
        <v>200908</v>
      </c>
      <c r="F229">
        <f t="shared" si="37"/>
        <v>228</v>
      </c>
      <c r="G229">
        <f t="shared" si="38"/>
        <v>47</v>
      </c>
      <c r="H229">
        <f t="shared" si="39"/>
        <v>16</v>
      </c>
      <c r="I229" t="str">
        <f t="shared" si="40"/>
        <v>August</v>
      </c>
      <c r="J229" t="str">
        <f t="shared" si="41"/>
        <v>08</v>
      </c>
      <c r="K229">
        <f t="shared" si="42"/>
        <v>2</v>
      </c>
      <c r="L229" t="str">
        <f t="shared" si="43"/>
        <v>Q3</v>
      </c>
    </row>
    <row r="230" spans="1:12" x14ac:dyDescent="0.25">
      <c r="A230" s="1">
        <v>40042</v>
      </c>
      <c r="B230">
        <f t="shared" si="33"/>
        <v>2009</v>
      </c>
      <c r="C230" t="str">
        <f t="shared" si="34"/>
        <v>2009-Q3</v>
      </c>
      <c r="D230" t="str">
        <f t="shared" si="35"/>
        <v>August, 2009</v>
      </c>
      <c r="E230" t="str">
        <f t="shared" si="36"/>
        <v>200908</v>
      </c>
      <c r="F230">
        <f t="shared" si="37"/>
        <v>229</v>
      </c>
      <c r="G230">
        <f t="shared" si="38"/>
        <v>48</v>
      </c>
      <c r="H230">
        <f t="shared" si="39"/>
        <v>17</v>
      </c>
      <c r="I230" t="str">
        <f t="shared" si="40"/>
        <v>August</v>
      </c>
      <c r="J230" t="str">
        <f t="shared" si="41"/>
        <v>08</v>
      </c>
      <c r="K230">
        <f t="shared" si="42"/>
        <v>2</v>
      </c>
      <c r="L230" t="str">
        <f t="shared" si="43"/>
        <v>Q3</v>
      </c>
    </row>
    <row r="231" spans="1:12" x14ac:dyDescent="0.25">
      <c r="A231" s="1">
        <v>40043</v>
      </c>
      <c r="B231">
        <f t="shared" si="33"/>
        <v>2009</v>
      </c>
      <c r="C231" t="str">
        <f t="shared" si="34"/>
        <v>2009-Q3</v>
      </c>
      <c r="D231" t="str">
        <f t="shared" si="35"/>
        <v>August, 2009</v>
      </c>
      <c r="E231" t="str">
        <f t="shared" si="36"/>
        <v>200908</v>
      </c>
      <c r="F231">
        <f t="shared" si="37"/>
        <v>230</v>
      </c>
      <c r="G231">
        <f t="shared" si="38"/>
        <v>49</v>
      </c>
      <c r="H231">
        <f t="shared" si="39"/>
        <v>18</v>
      </c>
      <c r="I231" t="str">
        <f t="shared" si="40"/>
        <v>August</v>
      </c>
      <c r="J231" t="str">
        <f t="shared" si="41"/>
        <v>08</v>
      </c>
      <c r="K231">
        <f t="shared" si="42"/>
        <v>2</v>
      </c>
      <c r="L231" t="str">
        <f t="shared" si="43"/>
        <v>Q3</v>
      </c>
    </row>
    <row r="232" spans="1:12" x14ac:dyDescent="0.25">
      <c r="A232" s="1">
        <v>40044</v>
      </c>
      <c r="B232">
        <f t="shared" si="33"/>
        <v>2009</v>
      </c>
      <c r="C232" t="str">
        <f t="shared" si="34"/>
        <v>2009-Q3</v>
      </c>
      <c r="D232" t="str">
        <f t="shared" si="35"/>
        <v>August, 2009</v>
      </c>
      <c r="E232" t="str">
        <f t="shared" si="36"/>
        <v>200908</v>
      </c>
      <c r="F232">
        <f t="shared" si="37"/>
        <v>231</v>
      </c>
      <c r="G232">
        <f t="shared" si="38"/>
        <v>50</v>
      </c>
      <c r="H232">
        <f t="shared" si="39"/>
        <v>19</v>
      </c>
      <c r="I232" t="str">
        <f t="shared" si="40"/>
        <v>August</v>
      </c>
      <c r="J232" t="str">
        <f t="shared" si="41"/>
        <v>08</v>
      </c>
      <c r="K232">
        <f t="shared" si="42"/>
        <v>2</v>
      </c>
      <c r="L232" t="str">
        <f t="shared" si="43"/>
        <v>Q3</v>
      </c>
    </row>
    <row r="233" spans="1:12" x14ac:dyDescent="0.25">
      <c r="A233" s="1">
        <v>40045</v>
      </c>
      <c r="B233">
        <f t="shared" si="33"/>
        <v>2009</v>
      </c>
      <c r="C233" t="str">
        <f t="shared" si="34"/>
        <v>2009-Q3</v>
      </c>
      <c r="D233" t="str">
        <f t="shared" si="35"/>
        <v>August, 2009</v>
      </c>
      <c r="E233" t="str">
        <f t="shared" si="36"/>
        <v>200908</v>
      </c>
      <c r="F233">
        <f t="shared" si="37"/>
        <v>232</v>
      </c>
      <c r="G233">
        <f t="shared" si="38"/>
        <v>51</v>
      </c>
      <c r="H233">
        <f t="shared" si="39"/>
        <v>20</v>
      </c>
      <c r="I233" t="str">
        <f t="shared" si="40"/>
        <v>August</v>
      </c>
      <c r="J233" t="str">
        <f t="shared" si="41"/>
        <v>08</v>
      </c>
      <c r="K233">
        <f t="shared" si="42"/>
        <v>2</v>
      </c>
      <c r="L233" t="str">
        <f t="shared" si="43"/>
        <v>Q3</v>
      </c>
    </row>
    <row r="234" spans="1:12" x14ac:dyDescent="0.25">
      <c r="A234" s="1">
        <v>40046</v>
      </c>
      <c r="B234">
        <f t="shared" si="33"/>
        <v>2009</v>
      </c>
      <c r="C234" t="str">
        <f t="shared" si="34"/>
        <v>2009-Q3</v>
      </c>
      <c r="D234" t="str">
        <f t="shared" si="35"/>
        <v>August, 2009</v>
      </c>
      <c r="E234" t="str">
        <f t="shared" si="36"/>
        <v>200908</v>
      </c>
      <c r="F234">
        <f t="shared" si="37"/>
        <v>233</v>
      </c>
      <c r="G234">
        <f t="shared" si="38"/>
        <v>52</v>
      </c>
      <c r="H234">
        <f t="shared" si="39"/>
        <v>21</v>
      </c>
      <c r="I234" t="str">
        <f t="shared" si="40"/>
        <v>August</v>
      </c>
      <c r="J234" t="str">
        <f t="shared" si="41"/>
        <v>08</v>
      </c>
      <c r="K234">
        <f t="shared" si="42"/>
        <v>2</v>
      </c>
      <c r="L234" t="str">
        <f t="shared" si="43"/>
        <v>Q3</v>
      </c>
    </row>
    <row r="235" spans="1:12" x14ac:dyDescent="0.25">
      <c r="A235" s="1">
        <v>40047</v>
      </c>
      <c r="B235">
        <f t="shared" si="33"/>
        <v>2009</v>
      </c>
      <c r="C235" t="str">
        <f t="shared" si="34"/>
        <v>2009-Q3</v>
      </c>
      <c r="D235" t="str">
        <f t="shared" si="35"/>
        <v>August, 2009</v>
      </c>
      <c r="E235" t="str">
        <f t="shared" si="36"/>
        <v>200908</v>
      </c>
      <c r="F235">
        <f t="shared" si="37"/>
        <v>234</v>
      </c>
      <c r="G235">
        <f t="shared" si="38"/>
        <v>53</v>
      </c>
      <c r="H235">
        <f t="shared" si="39"/>
        <v>22</v>
      </c>
      <c r="I235" t="str">
        <f t="shared" si="40"/>
        <v>August</v>
      </c>
      <c r="J235" t="str">
        <f t="shared" si="41"/>
        <v>08</v>
      </c>
      <c r="K235">
        <f t="shared" si="42"/>
        <v>2</v>
      </c>
      <c r="L235" t="str">
        <f t="shared" si="43"/>
        <v>Q3</v>
      </c>
    </row>
    <row r="236" spans="1:12" x14ac:dyDescent="0.25">
      <c r="A236" s="1">
        <v>40048</v>
      </c>
      <c r="B236">
        <f t="shared" si="33"/>
        <v>2009</v>
      </c>
      <c r="C236" t="str">
        <f t="shared" si="34"/>
        <v>2009-Q3</v>
      </c>
      <c r="D236" t="str">
        <f t="shared" si="35"/>
        <v>August, 2009</v>
      </c>
      <c r="E236" t="str">
        <f t="shared" si="36"/>
        <v>200908</v>
      </c>
      <c r="F236">
        <f t="shared" si="37"/>
        <v>235</v>
      </c>
      <c r="G236">
        <f t="shared" si="38"/>
        <v>54</v>
      </c>
      <c r="H236">
        <f t="shared" si="39"/>
        <v>23</v>
      </c>
      <c r="I236" t="str">
        <f t="shared" si="40"/>
        <v>August</v>
      </c>
      <c r="J236" t="str">
        <f t="shared" si="41"/>
        <v>08</v>
      </c>
      <c r="K236">
        <f t="shared" si="42"/>
        <v>2</v>
      </c>
      <c r="L236" t="str">
        <f t="shared" si="43"/>
        <v>Q3</v>
      </c>
    </row>
    <row r="237" spans="1:12" x14ac:dyDescent="0.25">
      <c r="A237" s="1">
        <v>40049</v>
      </c>
      <c r="B237">
        <f t="shared" si="33"/>
        <v>2009</v>
      </c>
      <c r="C237" t="str">
        <f t="shared" si="34"/>
        <v>2009-Q3</v>
      </c>
      <c r="D237" t="str">
        <f t="shared" si="35"/>
        <v>August, 2009</v>
      </c>
      <c r="E237" t="str">
        <f t="shared" si="36"/>
        <v>200908</v>
      </c>
      <c r="F237">
        <f t="shared" si="37"/>
        <v>236</v>
      </c>
      <c r="G237">
        <f t="shared" si="38"/>
        <v>55</v>
      </c>
      <c r="H237">
        <f t="shared" si="39"/>
        <v>24</v>
      </c>
      <c r="I237" t="str">
        <f t="shared" si="40"/>
        <v>August</v>
      </c>
      <c r="J237" t="str">
        <f t="shared" si="41"/>
        <v>08</v>
      </c>
      <c r="K237">
        <f t="shared" si="42"/>
        <v>2</v>
      </c>
      <c r="L237" t="str">
        <f t="shared" si="43"/>
        <v>Q3</v>
      </c>
    </row>
    <row r="238" spans="1:12" x14ac:dyDescent="0.25">
      <c r="A238" s="1">
        <v>40050</v>
      </c>
      <c r="B238">
        <f t="shared" si="33"/>
        <v>2009</v>
      </c>
      <c r="C238" t="str">
        <f t="shared" si="34"/>
        <v>2009-Q3</v>
      </c>
      <c r="D238" t="str">
        <f t="shared" si="35"/>
        <v>August, 2009</v>
      </c>
      <c r="E238" t="str">
        <f t="shared" si="36"/>
        <v>200908</v>
      </c>
      <c r="F238">
        <f t="shared" si="37"/>
        <v>237</v>
      </c>
      <c r="G238">
        <f t="shared" si="38"/>
        <v>56</v>
      </c>
      <c r="H238">
        <f t="shared" si="39"/>
        <v>25</v>
      </c>
      <c r="I238" t="str">
        <f t="shared" si="40"/>
        <v>August</v>
      </c>
      <c r="J238" t="str">
        <f t="shared" si="41"/>
        <v>08</v>
      </c>
      <c r="K238">
        <f t="shared" si="42"/>
        <v>2</v>
      </c>
      <c r="L238" t="str">
        <f t="shared" si="43"/>
        <v>Q3</v>
      </c>
    </row>
    <row r="239" spans="1:12" x14ac:dyDescent="0.25">
      <c r="A239" s="1">
        <v>40051</v>
      </c>
      <c r="B239">
        <f t="shared" si="33"/>
        <v>2009</v>
      </c>
      <c r="C239" t="str">
        <f t="shared" si="34"/>
        <v>2009-Q3</v>
      </c>
      <c r="D239" t="str">
        <f t="shared" si="35"/>
        <v>August, 2009</v>
      </c>
      <c r="E239" t="str">
        <f t="shared" si="36"/>
        <v>200908</v>
      </c>
      <c r="F239">
        <f t="shared" si="37"/>
        <v>238</v>
      </c>
      <c r="G239">
        <f t="shared" si="38"/>
        <v>57</v>
      </c>
      <c r="H239">
        <f t="shared" si="39"/>
        <v>26</v>
      </c>
      <c r="I239" t="str">
        <f t="shared" si="40"/>
        <v>August</v>
      </c>
      <c r="J239" t="str">
        <f t="shared" si="41"/>
        <v>08</v>
      </c>
      <c r="K239">
        <f t="shared" si="42"/>
        <v>2</v>
      </c>
      <c r="L239" t="str">
        <f t="shared" si="43"/>
        <v>Q3</v>
      </c>
    </row>
    <row r="240" spans="1:12" x14ac:dyDescent="0.25">
      <c r="A240" s="1">
        <v>40052</v>
      </c>
      <c r="B240">
        <f t="shared" si="33"/>
        <v>2009</v>
      </c>
      <c r="C240" t="str">
        <f t="shared" si="34"/>
        <v>2009-Q3</v>
      </c>
      <c r="D240" t="str">
        <f t="shared" si="35"/>
        <v>August, 2009</v>
      </c>
      <c r="E240" t="str">
        <f t="shared" si="36"/>
        <v>200908</v>
      </c>
      <c r="F240">
        <f t="shared" si="37"/>
        <v>239</v>
      </c>
      <c r="G240">
        <f t="shared" si="38"/>
        <v>58</v>
      </c>
      <c r="H240">
        <f t="shared" si="39"/>
        <v>27</v>
      </c>
      <c r="I240" t="str">
        <f t="shared" si="40"/>
        <v>August</v>
      </c>
      <c r="J240" t="str">
        <f t="shared" si="41"/>
        <v>08</v>
      </c>
      <c r="K240">
        <f t="shared" si="42"/>
        <v>2</v>
      </c>
      <c r="L240" t="str">
        <f t="shared" si="43"/>
        <v>Q3</v>
      </c>
    </row>
    <row r="241" spans="1:12" x14ac:dyDescent="0.25">
      <c r="A241" s="1">
        <v>40053</v>
      </c>
      <c r="B241">
        <f t="shared" si="33"/>
        <v>2009</v>
      </c>
      <c r="C241" t="str">
        <f t="shared" si="34"/>
        <v>2009-Q3</v>
      </c>
      <c r="D241" t="str">
        <f t="shared" si="35"/>
        <v>August, 2009</v>
      </c>
      <c r="E241" t="str">
        <f t="shared" si="36"/>
        <v>200908</v>
      </c>
      <c r="F241">
        <f t="shared" si="37"/>
        <v>240</v>
      </c>
      <c r="G241">
        <f t="shared" si="38"/>
        <v>59</v>
      </c>
      <c r="H241">
        <f t="shared" si="39"/>
        <v>28</v>
      </c>
      <c r="I241" t="str">
        <f t="shared" si="40"/>
        <v>August</v>
      </c>
      <c r="J241" t="str">
        <f t="shared" si="41"/>
        <v>08</v>
      </c>
      <c r="K241">
        <f t="shared" si="42"/>
        <v>2</v>
      </c>
      <c r="L241" t="str">
        <f t="shared" si="43"/>
        <v>Q3</v>
      </c>
    </row>
    <row r="242" spans="1:12" x14ac:dyDescent="0.25">
      <c r="A242" s="1">
        <v>40054</v>
      </c>
      <c r="B242">
        <f t="shared" si="33"/>
        <v>2009</v>
      </c>
      <c r="C242" t="str">
        <f t="shared" si="34"/>
        <v>2009-Q3</v>
      </c>
      <c r="D242" t="str">
        <f t="shared" si="35"/>
        <v>August, 2009</v>
      </c>
      <c r="E242" t="str">
        <f t="shared" si="36"/>
        <v>200908</v>
      </c>
      <c r="F242">
        <f t="shared" si="37"/>
        <v>241</v>
      </c>
      <c r="G242">
        <f t="shared" si="38"/>
        <v>60</v>
      </c>
      <c r="H242">
        <f t="shared" si="39"/>
        <v>29</v>
      </c>
      <c r="I242" t="str">
        <f t="shared" si="40"/>
        <v>August</v>
      </c>
      <c r="J242" t="str">
        <f t="shared" si="41"/>
        <v>08</v>
      </c>
      <c r="K242">
        <f t="shared" si="42"/>
        <v>2</v>
      </c>
      <c r="L242" t="str">
        <f t="shared" si="43"/>
        <v>Q3</v>
      </c>
    </row>
    <row r="243" spans="1:12" x14ac:dyDescent="0.25">
      <c r="A243" s="1">
        <v>40055</v>
      </c>
      <c r="B243">
        <f t="shared" si="33"/>
        <v>2009</v>
      </c>
      <c r="C243" t="str">
        <f t="shared" si="34"/>
        <v>2009-Q3</v>
      </c>
      <c r="D243" t="str">
        <f t="shared" si="35"/>
        <v>August, 2009</v>
      </c>
      <c r="E243" t="str">
        <f t="shared" si="36"/>
        <v>200908</v>
      </c>
      <c r="F243">
        <f t="shared" si="37"/>
        <v>242</v>
      </c>
      <c r="G243">
        <f t="shared" si="38"/>
        <v>61</v>
      </c>
      <c r="H243">
        <f t="shared" si="39"/>
        <v>30</v>
      </c>
      <c r="I243" t="str">
        <f t="shared" si="40"/>
        <v>August</v>
      </c>
      <c r="J243" t="str">
        <f t="shared" si="41"/>
        <v>08</v>
      </c>
      <c r="K243">
        <f t="shared" si="42"/>
        <v>2</v>
      </c>
      <c r="L243" t="str">
        <f t="shared" si="43"/>
        <v>Q3</v>
      </c>
    </row>
    <row r="244" spans="1:12" x14ac:dyDescent="0.25">
      <c r="A244" s="1">
        <v>40056</v>
      </c>
      <c r="B244">
        <f t="shared" si="33"/>
        <v>2009</v>
      </c>
      <c r="C244" t="str">
        <f t="shared" si="34"/>
        <v>2009-Q3</v>
      </c>
      <c r="D244" t="str">
        <f t="shared" si="35"/>
        <v>August, 2009</v>
      </c>
      <c r="E244" t="str">
        <f t="shared" si="36"/>
        <v>200908</v>
      </c>
      <c r="F244">
        <f t="shared" si="37"/>
        <v>243</v>
      </c>
      <c r="G244">
        <f t="shared" si="38"/>
        <v>62</v>
      </c>
      <c r="H244">
        <f t="shared" si="39"/>
        <v>31</v>
      </c>
      <c r="I244" t="str">
        <f t="shared" si="40"/>
        <v>August</v>
      </c>
      <c r="J244" t="str">
        <f t="shared" si="41"/>
        <v>08</v>
      </c>
      <c r="K244">
        <f t="shared" si="42"/>
        <v>2</v>
      </c>
      <c r="L244" t="str">
        <f t="shared" si="43"/>
        <v>Q3</v>
      </c>
    </row>
    <row r="245" spans="1:12" x14ac:dyDescent="0.25">
      <c r="A245" s="1">
        <v>40057</v>
      </c>
      <c r="B245">
        <f t="shared" si="33"/>
        <v>2009</v>
      </c>
      <c r="C245" t="str">
        <f t="shared" si="34"/>
        <v>2009-Q3</v>
      </c>
      <c r="D245" t="str">
        <f t="shared" si="35"/>
        <v>September, 2009</v>
      </c>
      <c r="E245" t="str">
        <f t="shared" si="36"/>
        <v>200909</v>
      </c>
      <c r="F245">
        <f t="shared" si="37"/>
        <v>244</v>
      </c>
      <c r="G245">
        <f t="shared" si="38"/>
        <v>63</v>
      </c>
      <c r="H245">
        <f t="shared" si="39"/>
        <v>1</v>
      </c>
      <c r="I245" t="str">
        <f t="shared" si="40"/>
        <v>September</v>
      </c>
      <c r="J245" t="str">
        <f t="shared" si="41"/>
        <v>09</v>
      </c>
      <c r="K245">
        <f t="shared" si="42"/>
        <v>3</v>
      </c>
      <c r="L245" t="str">
        <f t="shared" si="43"/>
        <v>Q3</v>
      </c>
    </row>
    <row r="246" spans="1:12" x14ac:dyDescent="0.25">
      <c r="A246" s="1">
        <v>40058</v>
      </c>
      <c r="B246">
        <f t="shared" si="33"/>
        <v>2009</v>
      </c>
      <c r="C246" t="str">
        <f t="shared" si="34"/>
        <v>2009-Q3</v>
      </c>
      <c r="D246" t="str">
        <f t="shared" si="35"/>
        <v>September, 2009</v>
      </c>
      <c r="E246" t="str">
        <f t="shared" si="36"/>
        <v>200909</v>
      </c>
      <c r="F246">
        <f t="shared" si="37"/>
        <v>245</v>
      </c>
      <c r="G246">
        <f t="shared" si="38"/>
        <v>64</v>
      </c>
      <c r="H246">
        <f t="shared" si="39"/>
        <v>2</v>
      </c>
      <c r="I246" t="str">
        <f t="shared" si="40"/>
        <v>September</v>
      </c>
      <c r="J246" t="str">
        <f t="shared" si="41"/>
        <v>09</v>
      </c>
      <c r="K246">
        <f t="shared" si="42"/>
        <v>3</v>
      </c>
      <c r="L246" t="str">
        <f t="shared" si="43"/>
        <v>Q3</v>
      </c>
    </row>
    <row r="247" spans="1:12" x14ac:dyDescent="0.25">
      <c r="A247" s="1">
        <v>40059</v>
      </c>
      <c r="B247">
        <f t="shared" si="33"/>
        <v>2009</v>
      </c>
      <c r="C247" t="str">
        <f t="shared" si="34"/>
        <v>2009-Q3</v>
      </c>
      <c r="D247" t="str">
        <f t="shared" si="35"/>
        <v>September, 2009</v>
      </c>
      <c r="E247" t="str">
        <f t="shared" si="36"/>
        <v>200909</v>
      </c>
      <c r="F247">
        <f t="shared" si="37"/>
        <v>246</v>
      </c>
      <c r="G247">
        <f t="shared" si="38"/>
        <v>65</v>
      </c>
      <c r="H247">
        <f t="shared" si="39"/>
        <v>3</v>
      </c>
      <c r="I247" t="str">
        <f t="shared" si="40"/>
        <v>September</v>
      </c>
      <c r="J247" t="str">
        <f t="shared" si="41"/>
        <v>09</v>
      </c>
      <c r="K247">
        <f t="shared" si="42"/>
        <v>3</v>
      </c>
      <c r="L247" t="str">
        <f t="shared" si="43"/>
        <v>Q3</v>
      </c>
    </row>
    <row r="248" spans="1:12" x14ac:dyDescent="0.25">
      <c r="A248" s="1">
        <v>40060</v>
      </c>
      <c r="B248">
        <f t="shared" si="33"/>
        <v>2009</v>
      </c>
      <c r="C248" t="str">
        <f t="shared" si="34"/>
        <v>2009-Q3</v>
      </c>
      <c r="D248" t="str">
        <f t="shared" si="35"/>
        <v>September, 2009</v>
      </c>
      <c r="E248" t="str">
        <f t="shared" si="36"/>
        <v>200909</v>
      </c>
      <c r="F248">
        <f t="shared" si="37"/>
        <v>247</v>
      </c>
      <c r="G248">
        <f t="shared" si="38"/>
        <v>66</v>
      </c>
      <c r="H248">
        <f t="shared" si="39"/>
        <v>4</v>
      </c>
      <c r="I248" t="str">
        <f t="shared" si="40"/>
        <v>September</v>
      </c>
      <c r="J248" t="str">
        <f t="shared" si="41"/>
        <v>09</v>
      </c>
      <c r="K248">
        <f t="shared" si="42"/>
        <v>3</v>
      </c>
      <c r="L248" t="str">
        <f t="shared" si="43"/>
        <v>Q3</v>
      </c>
    </row>
    <row r="249" spans="1:12" x14ac:dyDescent="0.25">
      <c r="A249" s="1">
        <v>40061</v>
      </c>
      <c r="B249">
        <f t="shared" si="33"/>
        <v>2009</v>
      </c>
      <c r="C249" t="str">
        <f t="shared" si="34"/>
        <v>2009-Q3</v>
      </c>
      <c r="D249" t="str">
        <f t="shared" si="35"/>
        <v>September, 2009</v>
      </c>
      <c r="E249" t="str">
        <f t="shared" si="36"/>
        <v>200909</v>
      </c>
      <c r="F249">
        <f t="shared" si="37"/>
        <v>248</v>
      </c>
      <c r="G249">
        <f t="shared" si="38"/>
        <v>67</v>
      </c>
      <c r="H249">
        <f t="shared" si="39"/>
        <v>5</v>
      </c>
      <c r="I249" t="str">
        <f t="shared" si="40"/>
        <v>September</v>
      </c>
      <c r="J249" t="str">
        <f t="shared" si="41"/>
        <v>09</v>
      </c>
      <c r="K249">
        <f t="shared" si="42"/>
        <v>3</v>
      </c>
      <c r="L249" t="str">
        <f t="shared" si="43"/>
        <v>Q3</v>
      </c>
    </row>
    <row r="250" spans="1:12" x14ac:dyDescent="0.25">
      <c r="A250" s="1">
        <v>40062</v>
      </c>
      <c r="B250">
        <f t="shared" si="33"/>
        <v>2009</v>
      </c>
      <c r="C250" t="str">
        <f t="shared" si="34"/>
        <v>2009-Q3</v>
      </c>
      <c r="D250" t="str">
        <f t="shared" si="35"/>
        <v>September, 2009</v>
      </c>
      <c r="E250" t="str">
        <f t="shared" si="36"/>
        <v>200909</v>
      </c>
      <c r="F250">
        <f t="shared" si="37"/>
        <v>249</v>
      </c>
      <c r="G250">
        <f t="shared" si="38"/>
        <v>68</v>
      </c>
      <c r="H250">
        <f t="shared" si="39"/>
        <v>6</v>
      </c>
      <c r="I250" t="str">
        <f t="shared" si="40"/>
        <v>September</v>
      </c>
      <c r="J250" t="str">
        <f t="shared" si="41"/>
        <v>09</v>
      </c>
      <c r="K250">
        <f t="shared" si="42"/>
        <v>3</v>
      </c>
      <c r="L250" t="str">
        <f t="shared" si="43"/>
        <v>Q3</v>
      </c>
    </row>
    <row r="251" spans="1:12" x14ac:dyDescent="0.25">
      <c r="A251" s="1">
        <v>40063</v>
      </c>
      <c r="B251">
        <f t="shared" si="33"/>
        <v>2009</v>
      </c>
      <c r="C251" t="str">
        <f t="shared" si="34"/>
        <v>2009-Q3</v>
      </c>
      <c r="D251" t="str">
        <f t="shared" si="35"/>
        <v>September, 2009</v>
      </c>
      <c r="E251" t="str">
        <f t="shared" si="36"/>
        <v>200909</v>
      </c>
      <c r="F251">
        <f t="shared" si="37"/>
        <v>250</v>
      </c>
      <c r="G251">
        <f t="shared" si="38"/>
        <v>69</v>
      </c>
      <c r="H251">
        <f t="shared" si="39"/>
        <v>7</v>
      </c>
      <c r="I251" t="str">
        <f t="shared" si="40"/>
        <v>September</v>
      </c>
      <c r="J251" t="str">
        <f t="shared" si="41"/>
        <v>09</v>
      </c>
      <c r="K251">
        <f t="shared" si="42"/>
        <v>3</v>
      </c>
      <c r="L251" t="str">
        <f t="shared" si="43"/>
        <v>Q3</v>
      </c>
    </row>
    <row r="252" spans="1:12" x14ac:dyDescent="0.25">
      <c r="A252" s="1">
        <v>40064</v>
      </c>
      <c r="B252">
        <f t="shared" si="33"/>
        <v>2009</v>
      </c>
      <c r="C252" t="str">
        <f t="shared" si="34"/>
        <v>2009-Q3</v>
      </c>
      <c r="D252" t="str">
        <f t="shared" si="35"/>
        <v>September, 2009</v>
      </c>
      <c r="E252" t="str">
        <f t="shared" si="36"/>
        <v>200909</v>
      </c>
      <c r="F252">
        <f t="shared" si="37"/>
        <v>251</v>
      </c>
      <c r="G252">
        <f t="shared" si="38"/>
        <v>70</v>
      </c>
      <c r="H252">
        <f t="shared" si="39"/>
        <v>8</v>
      </c>
      <c r="I252" t="str">
        <f t="shared" si="40"/>
        <v>September</v>
      </c>
      <c r="J252" t="str">
        <f t="shared" si="41"/>
        <v>09</v>
      </c>
      <c r="K252">
        <f t="shared" si="42"/>
        <v>3</v>
      </c>
      <c r="L252" t="str">
        <f t="shared" si="43"/>
        <v>Q3</v>
      </c>
    </row>
    <row r="253" spans="1:12" x14ac:dyDescent="0.25">
      <c r="A253" s="1">
        <v>40065</v>
      </c>
      <c r="B253">
        <f t="shared" si="33"/>
        <v>2009</v>
      </c>
      <c r="C253" t="str">
        <f t="shared" si="34"/>
        <v>2009-Q3</v>
      </c>
      <c r="D253" t="str">
        <f t="shared" si="35"/>
        <v>September, 2009</v>
      </c>
      <c r="E253" t="str">
        <f t="shared" si="36"/>
        <v>200909</v>
      </c>
      <c r="F253">
        <f t="shared" si="37"/>
        <v>252</v>
      </c>
      <c r="G253">
        <f t="shared" si="38"/>
        <v>71</v>
      </c>
      <c r="H253">
        <f t="shared" si="39"/>
        <v>9</v>
      </c>
      <c r="I253" t="str">
        <f t="shared" si="40"/>
        <v>September</v>
      </c>
      <c r="J253" t="str">
        <f t="shared" si="41"/>
        <v>09</v>
      </c>
      <c r="K253">
        <f t="shared" si="42"/>
        <v>3</v>
      </c>
      <c r="L253" t="str">
        <f t="shared" si="43"/>
        <v>Q3</v>
      </c>
    </row>
    <row r="254" spans="1:12" x14ac:dyDescent="0.25">
      <c r="A254" s="1">
        <v>40066</v>
      </c>
      <c r="B254">
        <f t="shared" si="33"/>
        <v>2009</v>
      </c>
      <c r="C254" t="str">
        <f t="shared" si="34"/>
        <v>2009-Q3</v>
      </c>
      <c r="D254" t="str">
        <f t="shared" si="35"/>
        <v>September, 2009</v>
      </c>
      <c r="E254" t="str">
        <f t="shared" si="36"/>
        <v>200909</v>
      </c>
      <c r="F254">
        <f t="shared" si="37"/>
        <v>253</v>
      </c>
      <c r="G254">
        <f t="shared" si="38"/>
        <v>72</v>
      </c>
      <c r="H254">
        <f t="shared" si="39"/>
        <v>10</v>
      </c>
      <c r="I254" t="str">
        <f t="shared" si="40"/>
        <v>September</v>
      </c>
      <c r="J254" t="str">
        <f t="shared" si="41"/>
        <v>09</v>
      </c>
      <c r="K254">
        <f t="shared" si="42"/>
        <v>3</v>
      </c>
      <c r="L254" t="str">
        <f t="shared" si="43"/>
        <v>Q3</v>
      </c>
    </row>
    <row r="255" spans="1:12" x14ac:dyDescent="0.25">
      <c r="A255" s="1">
        <v>40067</v>
      </c>
      <c r="B255">
        <f t="shared" si="33"/>
        <v>2009</v>
      </c>
      <c r="C255" t="str">
        <f t="shared" si="34"/>
        <v>2009-Q3</v>
      </c>
      <c r="D255" t="str">
        <f t="shared" si="35"/>
        <v>September, 2009</v>
      </c>
      <c r="E255" t="str">
        <f t="shared" si="36"/>
        <v>200909</v>
      </c>
      <c r="F255">
        <f t="shared" si="37"/>
        <v>254</v>
      </c>
      <c r="G255">
        <f t="shared" si="38"/>
        <v>73</v>
      </c>
      <c r="H255">
        <f t="shared" si="39"/>
        <v>11</v>
      </c>
      <c r="I255" t="str">
        <f t="shared" si="40"/>
        <v>September</v>
      </c>
      <c r="J255" t="str">
        <f t="shared" si="41"/>
        <v>09</v>
      </c>
      <c r="K255">
        <f t="shared" si="42"/>
        <v>3</v>
      </c>
      <c r="L255" t="str">
        <f t="shared" si="43"/>
        <v>Q3</v>
      </c>
    </row>
    <row r="256" spans="1:12" x14ac:dyDescent="0.25">
      <c r="A256" s="1">
        <v>40068</v>
      </c>
      <c r="B256">
        <f t="shared" si="33"/>
        <v>2009</v>
      </c>
      <c r="C256" t="str">
        <f t="shared" si="34"/>
        <v>2009-Q3</v>
      </c>
      <c r="D256" t="str">
        <f t="shared" si="35"/>
        <v>September, 2009</v>
      </c>
      <c r="E256" t="str">
        <f t="shared" si="36"/>
        <v>200909</v>
      </c>
      <c r="F256">
        <f t="shared" si="37"/>
        <v>255</v>
      </c>
      <c r="G256">
        <f t="shared" si="38"/>
        <v>74</v>
      </c>
      <c r="H256">
        <f t="shared" si="39"/>
        <v>12</v>
      </c>
      <c r="I256" t="str">
        <f t="shared" si="40"/>
        <v>September</v>
      </c>
      <c r="J256" t="str">
        <f t="shared" si="41"/>
        <v>09</v>
      </c>
      <c r="K256">
        <f t="shared" si="42"/>
        <v>3</v>
      </c>
      <c r="L256" t="str">
        <f t="shared" si="43"/>
        <v>Q3</v>
      </c>
    </row>
    <row r="257" spans="1:12" x14ac:dyDescent="0.25">
      <c r="A257" s="1">
        <v>40069</v>
      </c>
      <c r="B257">
        <f t="shared" si="33"/>
        <v>2009</v>
      </c>
      <c r="C257" t="str">
        <f t="shared" si="34"/>
        <v>2009-Q3</v>
      </c>
      <c r="D257" t="str">
        <f t="shared" si="35"/>
        <v>September, 2009</v>
      </c>
      <c r="E257" t="str">
        <f t="shared" si="36"/>
        <v>200909</v>
      </c>
      <c r="F257">
        <f t="shared" si="37"/>
        <v>256</v>
      </c>
      <c r="G257">
        <f t="shared" si="38"/>
        <v>75</v>
      </c>
      <c r="H257">
        <f t="shared" si="39"/>
        <v>13</v>
      </c>
      <c r="I257" t="str">
        <f t="shared" si="40"/>
        <v>September</v>
      </c>
      <c r="J257" t="str">
        <f t="shared" si="41"/>
        <v>09</v>
      </c>
      <c r="K257">
        <f t="shared" si="42"/>
        <v>3</v>
      </c>
      <c r="L257" t="str">
        <f t="shared" si="43"/>
        <v>Q3</v>
      </c>
    </row>
    <row r="258" spans="1:12" x14ac:dyDescent="0.25">
      <c r="A258" s="1">
        <v>40070</v>
      </c>
      <c r="B258">
        <f t="shared" si="33"/>
        <v>2009</v>
      </c>
      <c r="C258" t="str">
        <f t="shared" si="34"/>
        <v>2009-Q3</v>
      </c>
      <c r="D258" t="str">
        <f t="shared" si="35"/>
        <v>September, 2009</v>
      </c>
      <c r="E258" t="str">
        <f t="shared" si="36"/>
        <v>200909</v>
      </c>
      <c r="F258">
        <f t="shared" si="37"/>
        <v>257</v>
      </c>
      <c r="G258">
        <f t="shared" si="38"/>
        <v>76</v>
      </c>
      <c r="H258">
        <f t="shared" si="39"/>
        <v>14</v>
      </c>
      <c r="I258" t="str">
        <f t="shared" si="40"/>
        <v>September</v>
      </c>
      <c r="J258" t="str">
        <f t="shared" si="41"/>
        <v>09</v>
      </c>
      <c r="K258">
        <f t="shared" si="42"/>
        <v>3</v>
      </c>
      <c r="L258" t="str">
        <f t="shared" si="43"/>
        <v>Q3</v>
      </c>
    </row>
    <row r="259" spans="1:12" x14ac:dyDescent="0.25">
      <c r="A259" s="1">
        <v>40071</v>
      </c>
      <c r="B259">
        <f t="shared" ref="B259:B322" si="44">YEAR(A259)</f>
        <v>2009</v>
      </c>
      <c r="C259" t="str">
        <f t="shared" ref="C259:C322" si="45">YEAR(A259)&amp;"-"&amp;CHOOSE(MONTH(A259),"Q1","Q1","Q1","Q2","Q2","Q2","Q3","Q3","Q3","Q4","Q4","Q4")</f>
        <v>2009-Q3</v>
      </c>
      <c r="D259" t="str">
        <f t="shared" ref="D259:D322" si="46">TEXT(A259,"MMMM, YYYYY")</f>
        <v>September, 2009</v>
      </c>
      <c r="E259" t="str">
        <f t="shared" ref="E259:E322" si="47">TEXT(A259,"YYYYMM")</f>
        <v>200909</v>
      </c>
      <c r="F259">
        <f t="shared" ref="F259:F322" si="48">A259-DATE(YEAR(A259),1,0)</f>
        <v>258</v>
      </c>
      <c r="G259">
        <f t="shared" ref="G259:G322" si="49">A259-DATE(YEAR(A259), CHOOSE(MONTH(A259), 1,1,1,4,4,4,7,7,7,10,10,10),0)</f>
        <v>77</v>
      </c>
      <c r="H259">
        <f t="shared" ref="H259:H322" si="50">DAY(A259)</f>
        <v>15</v>
      </c>
      <c r="I259" t="str">
        <f t="shared" ref="I259:I322" si="51">TEXT(A259,"MMMM")</f>
        <v>September</v>
      </c>
      <c r="J259" t="str">
        <f t="shared" ref="J259:J322" si="52">RIGHT("0"&amp;MONTH(A259),2)</f>
        <v>09</v>
      </c>
      <c r="K259">
        <f t="shared" ref="K259:K322" si="53">CHOOSE(MONTH(A259),1,2,3,1,2,3,1,2,3,1,2,3)</f>
        <v>3</v>
      </c>
      <c r="L259" t="str">
        <f t="shared" ref="L259:L322" si="54">CHOOSE(MONTH(A259),"Q1","Q1","Q1","Q2","Q2","Q2","Q3","Q3","Q3","Q4","Q4","Q4")</f>
        <v>Q3</v>
      </c>
    </row>
    <row r="260" spans="1:12" x14ac:dyDescent="0.25">
      <c r="A260" s="1">
        <v>40072</v>
      </c>
      <c r="B260">
        <f t="shared" si="44"/>
        <v>2009</v>
      </c>
      <c r="C260" t="str">
        <f t="shared" si="45"/>
        <v>2009-Q3</v>
      </c>
      <c r="D260" t="str">
        <f t="shared" si="46"/>
        <v>September, 2009</v>
      </c>
      <c r="E260" t="str">
        <f t="shared" si="47"/>
        <v>200909</v>
      </c>
      <c r="F260">
        <f t="shared" si="48"/>
        <v>259</v>
      </c>
      <c r="G260">
        <f t="shared" si="49"/>
        <v>78</v>
      </c>
      <c r="H260">
        <f t="shared" si="50"/>
        <v>16</v>
      </c>
      <c r="I260" t="str">
        <f t="shared" si="51"/>
        <v>September</v>
      </c>
      <c r="J260" t="str">
        <f t="shared" si="52"/>
        <v>09</v>
      </c>
      <c r="K260">
        <f t="shared" si="53"/>
        <v>3</v>
      </c>
      <c r="L260" t="str">
        <f t="shared" si="54"/>
        <v>Q3</v>
      </c>
    </row>
    <row r="261" spans="1:12" x14ac:dyDescent="0.25">
      <c r="A261" s="1">
        <v>40073</v>
      </c>
      <c r="B261">
        <f t="shared" si="44"/>
        <v>2009</v>
      </c>
      <c r="C261" t="str">
        <f t="shared" si="45"/>
        <v>2009-Q3</v>
      </c>
      <c r="D261" t="str">
        <f t="shared" si="46"/>
        <v>September, 2009</v>
      </c>
      <c r="E261" t="str">
        <f t="shared" si="47"/>
        <v>200909</v>
      </c>
      <c r="F261">
        <f t="shared" si="48"/>
        <v>260</v>
      </c>
      <c r="G261">
        <f t="shared" si="49"/>
        <v>79</v>
      </c>
      <c r="H261">
        <f t="shared" si="50"/>
        <v>17</v>
      </c>
      <c r="I261" t="str">
        <f t="shared" si="51"/>
        <v>September</v>
      </c>
      <c r="J261" t="str">
        <f t="shared" si="52"/>
        <v>09</v>
      </c>
      <c r="K261">
        <f t="shared" si="53"/>
        <v>3</v>
      </c>
      <c r="L261" t="str">
        <f t="shared" si="54"/>
        <v>Q3</v>
      </c>
    </row>
    <row r="262" spans="1:12" x14ac:dyDescent="0.25">
      <c r="A262" s="1">
        <v>40074</v>
      </c>
      <c r="B262">
        <f t="shared" si="44"/>
        <v>2009</v>
      </c>
      <c r="C262" t="str">
        <f t="shared" si="45"/>
        <v>2009-Q3</v>
      </c>
      <c r="D262" t="str">
        <f t="shared" si="46"/>
        <v>September, 2009</v>
      </c>
      <c r="E262" t="str">
        <f t="shared" si="47"/>
        <v>200909</v>
      </c>
      <c r="F262">
        <f t="shared" si="48"/>
        <v>261</v>
      </c>
      <c r="G262">
        <f t="shared" si="49"/>
        <v>80</v>
      </c>
      <c r="H262">
        <f t="shared" si="50"/>
        <v>18</v>
      </c>
      <c r="I262" t="str">
        <f t="shared" si="51"/>
        <v>September</v>
      </c>
      <c r="J262" t="str">
        <f t="shared" si="52"/>
        <v>09</v>
      </c>
      <c r="K262">
        <f t="shared" si="53"/>
        <v>3</v>
      </c>
      <c r="L262" t="str">
        <f t="shared" si="54"/>
        <v>Q3</v>
      </c>
    </row>
    <row r="263" spans="1:12" x14ac:dyDescent="0.25">
      <c r="A263" s="1">
        <v>40075</v>
      </c>
      <c r="B263">
        <f t="shared" si="44"/>
        <v>2009</v>
      </c>
      <c r="C263" t="str">
        <f t="shared" si="45"/>
        <v>2009-Q3</v>
      </c>
      <c r="D263" t="str">
        <f t="shared" si="46"/>
        <v>September, 2009</v>
      </c>
      <c r="E263" t="str">
        <f t="shared" si="47"/>
        <v>200909</v>
      </c>
      <c r="F263">
        <f t="shared" si="48"/>
        <v>262</v>
      </c>
      <c r="G263">
        <f t="shared" si="49"/>
        <v>81</v>
      </c>
      <c r="H263">
        <f t="shared" si="50"/>
        <v>19</v>
      </c>
      <c r="I263" t="str">
        <f t="shared" si="51"/>
        <v>September</v>
      </c>
      <c r="J263" t="str">
        <f t="shared" si="52"/>
        <v>09</v>
      </c>
      <c r="K263">
        <f t="shared" si="53"/>
        <v>3</v>
      </c>
      <c r="L263" t="str">
        <f t="shared" si="54"/>
        <v>Q3</v>
      </c>
    </row>
    <row r="264" spans="1:12" x14ac:dyDescent="0.25">
      <c r="A264" s="1">
        <v>40076</v>
      </c>
      <c r="B264">
        <f t="shared" si="44"/>
        <v>2009</v>
      </c>
      <c r="C264" t="str">
        <f t="shared" si="45"/>
        <v>2009-Q3</v>
      </c>
      <c r="D264" t="str">
        <f t="shared" si="46"/>
        <v>September, 2009</v>
      </c>
      <c r="E264" t="str">
        <f t="shared" si="47"/>
        <v>200909</v>
      </c>
      <c r="F264">
        <f t="shared" si="48"/>
        <v>263</v>
      </c>
      <c r="G264">
        <f t="shared" si="49"/>
        <v>82</v>
      </c>
      <c r="H264">
        <f t="shared" si="50"/>
        <v>20</v>
      </c>
      <c r="I264" t="str">
        <f t="shared" si="51"/>
        <v>September</v>
      </c>
      <c r="J264" t="str">
        <f t="shared" si="52"/>
        <v>09</v>
      </c>
      <c r="K264">
        <f t="shared" si="53"/>
        <v>3</v>
      </c>
      <c r="L264" t="str">
        <f t="shared" si="54"/>
        <v>Q3</v>
      </c>
    </row>
    <row r="265" spans="1:12" x14ac:dyDescent="0.25">
      <c r="A265" s="1">
        <v>40077</v>
      </c>
      <c r="B265">
        <f t="shared" si="44"/>
        <v>2009</v>
      </c>
      <c r="C265" t="str">
        <f t="shared" si="45"/>
        <v>2009-Q3</v>
      </c>
      <c r="D265" t="str">
        <f t="shared" si="46"/>
        <v>September, 2009</v>
      </c>
      <c r="E265" t="str">
        <f t="shared" si="47"/>
        <v>200909</v>
      </c>
      <c r="F265">
        <f t="shared" si="48"/>
        <v>264</v>
      </c>
      <c r="G265">
        <f t="shared" si="49"/>
        <v>83</v>
      </c>
      <c r="H265">
        <f t="shared" si="50"/>
        <v>21</v>
      </c>
      <c r="I265" t="str">
        <f t="shared" si="51"/>
        <v>September</v>
      </c>
      <c r="J265" t="str">
        <f t="shared" si="52"/>
        <v>09</v>
      </c>
      <c r="K265">
        <f t="shared" si="53"/>
        <v>3</v>
      </c>
      <c r="L265" t="str">
        <f t="shared" si="54"/>
        <v>Q3</v>
      </c>
    </row>
    <row r="266" spans="1:12" x14ac:dyDescent="0.25">
      <c r="A266" s="1">
        <v>40078</v>
      </c>
      <c r="B266">
        <f t="shared" si="44"/>
        <v>2009</v>
      </c>
      <c r="C266" t="str">
        <f t="shared" si="45"/>
        <v>2009-Q3</v>
      </c>
      <c r="D266" t="str">
        <f t="shared" si="46"/>
        <v>September, 2009</v>
      </c>
      <c r="E266" t="str">
        <f t="shared" si="47"/>
        <v>200909</v>
      </c>
      <c r="F266">
        <f t="shared" si="48"/>
        <v>265</v>
      </c>
      <c r="G266">
        <f t="shared" si="49"/>
        <v>84</v>
      </c>
      <c r="H266">
        <f t="shared" si="50"/>
        <v>22</v>
      </c>
      <c r="I266" t="str">
        <f t="shared" si="51"/>
        <v>September</v>
      </c>
      <c r="J266" t="str">
        <f t="shared" si="52"/>
        <v>09</v>
      </c>
      <c r="K266">
        <f t="shared" si="53"/>
        <v>3</v>
      </c>
      <c r="L266" t="str">
        <f t="shared" si="54"/>
        <v>Q3</v>
      </c>
    </row>
    <row r="267" spans="1:12" x14ac:dyDescent="0.25">
      <c r="A267" s="1">
        <v>40079</v>
      </c>
      <c r="B267">
        <f t="shared" si="44"/>
        <v>2009</v>
      </c>
      <c r="C267" t="str">
        <f t="shared" si="45"/>
        <v>2009-Q3</v>
      </c>
      <c r="D267" t="str">
        <f t="shared" si="46"/>
        <v>September, 2009</v>
      </c>
      <c r="E267" t="str">
        <f t="shared" si="47"/>
        <v>200909</v>
      </c>
      <c r="F267">
        <f t="shared" si="48"/>
        <v>266</v>
      </c>
      <c r="G267">
        <f t="shared" si="49"/>
        <v>85</v>
      </c>
      <c r="H267">
        <f t="shared" si="50"/>
        <v>23</v>
      </c>
      <c r="I267" t="str">
        <f t="shared" si="51"/>
        <v>September</v>
      </c>
      <c r="J267" t="str">
        <f t="shared" si="52"/>
        <v>09</v>
      </c>
      <c r="K267">
        <f t="shared" si="53"/>
        <v>3</v>
      </c>
      <c r="L267" t="str">
        <f t="shared" si="54"/>
        <v>Q3</v>
      </c>
    </row>
    <row r="268" spans="1:12" x14ac:dyDescent="0.25">
      <c r="A268" s="1">
        <v>40080</v>
      </c>
      <c r="B268">
        <f t="shared" si="44"/>
        <v>2009</v>
      </c>
      <c r="C268" t="str">
        <f t="shared" si="45"/>
        <v>2009-Q3</v>
      </c>
      <c r="D268" t="str">
        <f t="shared" si="46"/>
        <v>September, 2009</v>
      </c>
      <c r="E268" t="str">
        <f t="shared" si="47"/>
        <v>200909</v>
      </c>
      <c r="F268">
        <f t="shared" si="48"/>
        <v>267</v>
      </c>
      <c r="G268">
        <f t="shared" si="49"/>
        <v>86</v>
      </c>
      <c r="H268">
        <f t="shared" si="50"/>
        <v>24</v>
      </c>
      <c r="I268" t="str">
        <f t="shared" si="51"/>
        <v>September</v>
      </c>
      <c r="J268" t="str">
        <f t="shared" si="52"/>
        <v>09</v>
      </c>
      <c r="K268">
        <f t="shared" si="53"/>
        <v>3</v>
      </c>
      <c r="L268" t="str">
        <f t="shared" si="54"/>
        <v>Q3</v>
      </c>
    </row>
    <row r="269" spans="1:12" x14ac:dyDescent="0.25">
      <c r="A269" s="1">
        <v>40081</v>
      </c>
      <c r="B269">
        <f t="shared" si="44"/>
        <v>2009</v>
      </c>
      <c r="C269" t="str">
        <f t="shared" si="45"/>
        <v>2009-Q3</v>
      </c>
      <c r="D269" t="str">
        <f t="shared" si="46"/>
        <v>September, 2009</v>
      </c>
      <c r="E269" t="str">
        <f t="shared" si="47"/>
        <v>200909</v>
      </c>
      <c r="F269">
        <f t="shared" si="48"/>
        <v>268</v>
      </c>
      <c r="G269">
        <f t="shared" si="49"/>
        <v>87</v>
      </c>
      <c r="H269">
        <f t="shared" si="50"/>
        <v>25</v>
      </c>
      <c r="I269" t="str">
        <f t="shared" si="51"/>
        <v>September</v>
      </c>
      <c r="J269" t="str">
        <f t="shared" si="52"/>
        <v>09</v>
      </c>
      <c r="K269">
        <f t="shared" si="53"/>
        <v>3</v>
      </c>
      <c r="L269" t="str">
        <f t="shared" si="54"/>
        <v>Q3</v>
      </c>
    </row>
    <row r="270" spans="1:12" x14ac:dyDescent="0.25">
      <c r="A270" s="1">
        <v>40082</v>
      </c>
      <c r="B270">
        <f t="shared" si="44"/>
        <v>2009</v>
      </c>
      <c r="C270" t="str">
        <f t="shared" si="45"/>
        <v>2009-Q3</v>
      </c>
      <c r="D270" t="str">
        <f t="shared" si="46"/>
        <v>September, 2009</v>
      </c>
      <c r="E270" t="str">
        <f t="shared" si="47"/>
        <v>200909</v>
      </c>
      <c r="F270">
        <f t="shared" si="48"/>
        <v>269</v>
      </c>
      <c r="G270">
        <f t="shared" si="49"/>
        <v>88</v>
      </c>
      <c r="H270">
        <f t="shared" si="50"/>
        <v>26</v>
      </c>
      <c r="I270" t="str">
        <f t="shared" si="51"/>
        <v>September</v>
      </c>
      <c r="J270" t="str">
        <f t="shared" si="52"/>
        <v>09</v>
      </c>
      <c r="K270">
        <f t="shared" si="53"/>
        <v>3</v>
      </c>
      <c r="L270" t="str">
        <f t="shared" si="54"/>
        <v>Q3</v>
      </c>
    </row>
    <row r="271" spans="1:12" x14ac:dyDescent="0.25">
      <c r="A271" s="1">
        <v>40083</v>
      </c>
      <c r="B271">
        <f t="shared" si="44"/>
        <v>2009</v>
      </c>
      <c r="C271" t="str">
        <f t="shared" si="45"/>
        <v>2009-Q3</v>
      </c>
      <c r="D271" t="str">
        <f t="shared" si="46"/>
        <v>September, 2009</v>
      </c>
      <c r="E271" t="str">
        <f t="shared" si="47"/>
        <v>200909</v>
      </c>
      <c r="F271">
        <f t="shared" si="48"/>
        <v>270</v>
      </c>
      <c r="G271">
        <f t="shared" si="49"/>
        <v>89</v>
      </c>
      <c r="H271">
        <f t="shared" si="50"/>
        <v>27</v>
      </c>
      <c r="I271" t="str">
        <f t="shared" si="51"/>
        <v>September</v>
      </c>
      <c r="J271" t="str">
        <f t="shared" si="52"/>
        <v>09</v>
      </c>
      <c r="K271">
        <f t="shared" si="53"/>
        <v>3</v>
      </c>
      <c r="L271" t="str">
        <f t="shared" si="54"/>
        <v>Q3</v>
      </c>
    </row>
    <row r="272" spans="1:12" x14ac:dyDescent="0.25">
      <c r="A272" s="1">
        <v>40084</v>
      </c>
      <c r="B272">
        <f t="shared" si="44"/>
        <v>2009</v>
      </c>
      <c r="C272" t="str">
        <f t="shared" si="45"/>
        <v>2009-Q3</v>
      </c>
      <c r="D272" t="str">
        <f t="shared" si="46"/>
        <v>September, 2009</v>
      </c>
      <c r="E272" t="str">
        <f t="shared" si="47"/>
        <v>200909</v>
      </c>
      <c r="F272">
        <f t="shared" si="48"/>
        <v>271</v>
      </c>
      <c r="G272">
        <f t="shared" si="49"/>
        <v>90</v>
      </c>
      <c r="H272">
        <f t="shared" si="50"/>
        <v>28</v>
      </c>
      <c r="I272" t="str">
        <f t="shared" si="51"/>
        <v>September</v>
      </c>
      <c r="J272" t="str">
        <f t="shared" si="52"/>
        <v>09</v>
      </c>
      <c r="K272">
        <f t="shared" si="53"/>
        <v>3</v>
      </c>
      <c r="L272" t="str">
        <f t="shared" si="54"/>
        <v>Q3</v>
      </c>
    </row>
    <row r="273" spans="1:12" x14ac:dyDescent="0.25">
      <c r="A273" s="1">
        <v>40085</v>
      </c>
      <c r="B273">
        <f t="shared" si="44"/>
        <v>2009</v>
      </c>
      <c r="C273" t="str">
        <f t="shared" si="45"/>
        <v>2009-Q3</v>
      </c>
      <c r="D273" t="str">
        <f t="shared" si="46"/>
        <v>September, 2009</v>
      </c>
      <c r="E273" t="str">
        <f t="shared" si="47"/>
        <v>200909</v>
      </c>
      <c r="F273">
        <f t="shared" si="48"/>
        <v>272</v>
      </c>
      <c r="G273">
        <f t="shared" si="49"/>
        <v>91</v>
      </c>
      <c r="H273">
        <f t="shared" si="50"/>
        <v>29</v>
      </c>
      <c r="I273" t="str">
        <f t="shared" si="51"/>
        <v>September</v>
      </c>
      <c r="J273" t="str">
        <f t="shared" si="52"/>
        <v>09</v>
      </c>
      <c r="K273">
        <f t="shared" si="53"/>
        <v>3</v>
      </c>
      <c r="L273" t="str">
        <f t="shared" si="54"/>
        <v>Q3</v>
      </c>
    </row>
    <row r="274" spans="1:12" x14ac:dyDescent="0.25">
      <c r="A274" s="1">
        <v>40086</v>
      </c>
      <c r="B274">
        <f t="shared" si="44"/>
        <v>2009</v>
      </c>
      <c r="C274" t="str">
        <f t="shared" si="45"/>
        <v>2009-Q3</v>
      </c>
      <c r="D274" t="str">
        <f t="shared" si="46"/>
        <v>September, 2009</v>
      </c>
      <c r="E274" t="str">
        <f t="shared" si="47"/>
        <v>200909</v>
      </c>
      <c r="F274">
        <f t="shared" si="48"/>
        <v>273</v>
      </c>
      <c r="G274">
        <f t="shared" si="49"/>
        <v>92</v>
      </c>
      <c r="H274">
        <f t="shared" si="50"/>
        <v>30</v>
      </c>
      <c r="I274" t="str">
        <f t="shared" si="51"/>
        <v>September</v>
      </c>
      <c r="J274" t="str">
        <f t="shared" si="52"/>
        <v>09</v>
      </c>
      <c r="K274">
        <f t="shared" si="53"/>
        <v>3</v>
      </c>
      <c r="L274" t="str">
        <f t="shared" si="54"/>
        <v>Q3</v>
      </c>
    </row>
    <row r="275" spans="1:12" x14ac:dyDescent="0.25">
      <c r="A275" s="1">
        <v>40087</v>
      </c>
      <c r="B275">
        <f t="shared" si="44"/>
        <v>2009</v>
      </c>
      <c r="C275" t="str">
        <f t="shared" si="45"/>
        <v>2009-Q4</v>
      </c>
      <c r="D275" t="str">
        <f t="shared" si="46"/>
        <v>October, 2009</v>
      </c>
      <c r="E275" t="str">
        <f t="shared" si="47"/>
        <v>200910</v>
      </c>
      <c r="F275">
        <f t="shared" si="48"/>
        <v>274</v>
      </c>
      <c r="G275">
        <f t="shared" si="49"/>
        <v>1</v>
      </c>
      <c r="H275">
        <f t="shared" si="50"/>
        <v>1</v>
      </c>
      <c r="I275" t="str">
        <f t="shared" si="51"/>
        <v>October</v>
      </c>
      <c r="J275" t="str">
        <f t="shared" si="52"/>
        <v>10</v>
      </c>
      <c r="K275">
        <f t="shared" si="53"/>
        <v>1</v>
      </c>
      <c r="L275" t="str">
        <f t="shared" si="54"/>
        <v>Q4</v>
      </c>
    </row>
    <row r="276" spans="1:12" x14ac:dyDescent="0.25">
      <c r="A276" s="1">
        <v>40088</v>
      </c>
      <c r="B276">
        <f t="shared" si="44"/>
        <v>2009</v>
      </c>
      <c r="C276" t="str">
        <f t="shared" si="45"/>
        <v>2009-Q4</v>
      </c>
      <c r="D276" t="str">
        <f t="shared" si="46"/>
        <v>October, 2009</v>
      </c>
      <c r="E276" t="str">
        <f t="shared" si="47"/>
        <v>200910</v>
      </c>
      <c r="F276">
        <f t="shared" si="48"/>
        <v>275</v>
      </c>
      <c r="G276">
        <f t="shared" si="49"/>
        <v>2</v>
      </c>
      <c r="H276">
        <f t="shared" si="50"/>
        <v>2</v>
      </c>
      <c r="I276" t="str">
        <f t="shared" si="51"/>
        <v>October</v>
      </c>
      <c r="J276" t="str">
        <f t="shared" si="52"/>
        <v>10</v>
      </c>
      <c r="K276">
        <f t="shared" si="53"/>
        <v>1</v>
      </c>
      <c r="L276" t="str">
        <f t="shared" si="54"/>
        <v>Q4</v>
      </c>
    </row>
    <row r="277" spans="1:12" x14ac:dyDescent="0.25">
      <c r="A277" s="1">
        <v>40089</v>
      </c>
      <c r="B277">
        <f t="shared" si="44"/>
        <v>2009</v>
      </c>
      <c r="C277" t="str">
        <f t="shared" si="45"/>
        <v>2009-Q4</v>
      </c>
      <c r="D277" t="str">
        <f t="shared" si="46"/>
        <v>October, 2009</v>
      </c>
      <c r="E277" t="str">
        <f t="shared" si="47"/>
        <v>200910</v>
      </c>
      <c r="F277">
        <f t="shared" si="48"/>
        <v>276</v>
      </c>
      <c r="G277">
        <f t="shared" si="49"/>
        <v>3</v>
      </c>
      <c r="H277">
        <f t="shared" si="50"/>
        <v>3</v>
      </c>
      <c r="I277" t="str">
        <f t="shared" si="51"/>
        <v>October</v>
      </c>
      <c r="J277" t="str">
        <f t="shared" si="52"/>
        <v>10</v>
      </c>
      <c r="K277">
        <f t="shared" si="53"/>
        <v>1</v>
      </c>
      <c r="L277" t="str">
        <f t="shared" si="54"/>
        <v>Q4</v>
      </c>
    </row>
    <row r="278" spans="1:12" x14ac:dyDescent="0.25">
      <c r="A278" s="1">
        <v>40090</v>
      </c>
      <c r="B278">
        <f t="shared" si="44"/>
        <v>2009</v>
      </c>
      <c r="C278" t="str">
        <f t="shared" si="45"/>
        <v>2009-Q4</v>
      </c>
      <c r="D278" t="str">
        <f t="shared" si="46"/>
        <v>October, 2009</v>
      </c>
      <c r="E278" t="str">
        <f t="shared" si="47"/>
        <v>200910</v>
      </c>
      <c r="F278">
        <f t="shared" si="48"/>
        <v>277</v>
      </c>
      <c r="G278">
        <f t="shared" si="49"/>
        <v>4</v>
      </c>
      <c r="H278">
        <f t="shared" si="50"/>
        <v>4</v>
      </c>
      <c r="I278" t="str">
        <f t="shared" si="51"/>
        <v>October</v>
      </c>
      <c r="J278" t="str">
        <f t="shared" si="52"/>
        <v>10</v>
      </c>
      <c r="K278">
        <f t="shared" si="53"/>
        <v>1</v>
      </c>
      <c r="L278" t="str">
        <f t="shared" si="54"/>
        <v>Q4</v>
      </c>
    </row>
    <row r="279" spans="1:12" x14ac:dyDescent="0.25">
      <c r="A279" s="1">
        <v>40091</v>
      </c>
      <c r="B279">
        <f t="shared" si="44"/>
        <v>2009</v>
      </c>
      <c r="C279" t="str">
        <f t="shared" si="45"/>
        <v>2009-Q4</v>
      </c>
      <c r="D279" t="str">
        <f t="shared" si="46"/>
        <v>October, 2009</v>
      </c>
      <c r="E279" t="str">
        <f t="shared" si="47"/>
        <v>200910</v>
      </c>
      <c r="F279">
        <f t="shared" si="48"/>
        <v>278</v>
      </c>
      <c r="G279">
        <f t="shared" si="49"/>
        <v>5</v>
      </c>
      <c r="H279">
        <f t="shared" si="50"/>
        <v>5</v>
      </c>
      <c r="I279" t="str">
        <f t="shared" si="51"/>
        <v>October</v>
      </c>
      <c r="J279" t="str">
        <f t="shared" si="52"/>
        <v>10</v>
      </c>
      <c r="K279">
        <f t="shared" si="53"/>
        <v>1</v>
      </c>
      <c r="L279" t="str">
        <f t="shared" si="54"/>
        <v>Q4</v>
      </c>
    </row>
    <row r="280" spans="1:12" x14ac:dyDescent="0.25">
      <c r="A280" s="1">
        <v>40092</v>
      </c>
      <c r="B280">
        <f t="shared" si="44"/>
        <v>2009</v>
      </c>
      <c r="C280" t="str">
        <f t="shared" si="45"/>
        <v>2009-Q4</v>
      </c>
      <c r="D280" t="str">
        <f t="shared" si="46"/>
        <v>October, 2009</v>
      </c>
      <c r="E280" t="str">
        <f t="shared" si="47"/>
        <v>200910</v>
      </c>
      <c r="F280">
        <f t="shared" si="48"/>
        <v>279</v>
      </c>
      <c r="G280">
        <f t="shared" si="49"/>
        <v>6</v>
      </c>
      <c r="H280">
        <f t="shared" si="50"/>
        <v>6</v>
      </c>
      <c r="I280" t="str">
        <f t="shared" si="51"/>
        <v>October</v>
      </c>
      <c r="J280" t="str">
        <f t="shared" si="52"/>
        <v>10</v>
      </c>
      <c r="K280">
        <f t="shared" si="53"/>
        <v>1</v>
      </c>
      <c r="L280" t="str">
        <f t="shared" si="54"/>
        <v>Q4</v>
      </c>
    </row>
    <row r="281" spans="1:12" x14ac:dyDescent="0.25">
      <c r="A281" s="1">
        <v>40093</v>
      </c>
      <c r="B281">
        <f t="shared" si="44"/>
        <v>2009</v>
      </c>
      <c r="C281" t="str">
        <f t="shared" si="45"/>
        <v>2009-Q4</v>
      </c>
      <c r="D281" t="str">
        <f t="shared" si="46"/>
        <v>October, 2009</v>
      </c>
      <c r="E281" t="str">
        <f t="shared" si="47"/>
        <v>200910</v>
      </c>
      <c r="F281">
        <f t="shared" si="48"/>
        <v>280</v>
      </c>
      <c r="G281">
        <f t="shared" si="49"/>
        <v>7</v>
      </c>
      <c r="H281">
        <f t="shared" si="50"/>
        <v>7</v>
      </c>
      <c r="I281" t="str">
        <f t="shared" si="51"/>
        <v>October</v>
      </c>
      <c r="J281" t="str">
        <f t="shared" si="52"/>
        <v>10</v>
      </c>
      <c r="K281">
        <f t="shared" si="53"/>
        <v>1</v>
      </c>
      <c r="L281" t="str">
        <f t="shared" si="54"/>
        <v>Q4</v>
      </c>
    </row>
    <row r="282" spans="1:12" x14ac:dyDescent="0.25">
      <c r="A282" s="1">
        <v>40094</v>
      </c>
      <c r="B282">
        <f t="shared" si="44"/>
        <v>2009</v>
      </c>
      <c r="C282" t="str">
        <f t="shared" si="45"/>
        <v>2009-Q4</v>
      </c>
      <c r="D282" t="str">
        <f t="shared" si="46"/>
        <v>October, 2009</v>
      </c>
      <c r="E282" t="str">
        <f t="shared" si="47"/>
        <v>200910</v>
      </c>
      <c r="F282">
        <f t="shared" si="48"/>
        <v>281</v>
      </c>
      <c r="G282">
        <f t="shared" si="49"/>
        <v>8</v>
      </c>
      <c r="H282">
        <f t="shared" si="50"/>
        <v>8</v>
      </c>
      <c r="I282" t="str">
        <f t="shared" si="51"/>
        <v>October</v>
      </c>
      <c r="J282" t="str">
        <f t="shared" si="52"/>
        <v>10</v>
      </c>
      <c r="K282">
        <f t="shared" si="53"/>
        <v>1</v>
      </c>
      <c r="L282" t="str">
        <f t="shared" si="54"/>
        <v>Q4</v>
      </c>
    </row>
    <row r="283" spans="1:12" x14ac:dyDescent="0.25">
      <c r="A283" s="1">
        <v>40095</v>
      </c>
      <c r="B283">
        <f t="shared" si="44"/>
        <v>2009</v>
      </c>
      <c r="C283" t="str">
        <f t="shared" si="45"/>
        <v>2009-Q4</v>
      </c>
      <c r="D283" t="str">
        <f t="shared" si="46"/>
        <v>October, 2009</v>
      </c>
      <c r="E283" t="str">
        <f t="shared" si="47"/>
        <v>200910</v>
      </c>
      <c r="F283">
        <f t="shared" si="48"/>
        <v>282</v>
      </c>
      <c r="G283">
        <f t="shared" si="49"/>
        <v>9</v>
      </c>
      <c r="H283">
        <f t="shared" si="50"/>
        <v>9</v>
      </c>
      <c r="I283" t="str">
        <f t="shared" si="51"/>
        <v>October</v>
      </c>
      <c r="J283" t="str">
        <f t="shared" si="52"/>
        <v>10</v>
      </c>
      <c r="K283">
        <f t="shared" si="53"/>
        <v>1</v>
      </c>
      <c r="L283" t="str">
        <f t="shared" si="54"/>
        <v>Q4</v>
      </c>
    </row>
    <row r="284" spans="1:12" x14ac:dyDescent="0.25">
      <c r="A284" s="1">
        <v>40096</v>
      </c>
      <c r="B284">
        <f t="shared" si="44"/>
        <v>2009</v>
      </c>
      <c r="C284" t="str">
        <f t="shared" si="45"/>
        <v>2009-Q4</v>
      </c>
      <c r="D284" t="str">
        <f t="shared" si="46"/>
        <v>October, 2009</v>
      </c>
      <c r="E284" t="str">
        <f t="shared" si="47"/>
        <v>200910</v>
      </c>
      <c r="F284">
        <f t="shared" si="48"/>
        <v>283</v>
      </c>
      <c r="G284">
        <f t="shared" si="49"/>
        <v>10</v>
      </c>
      <c r="H284">
        <f t="shared" si="50"/>
        <v>10</v>
      </c>
      <c r="I284" t="str">
        <f t="shared" si="51"/>
        <v>October</v>
      </c>
      <c r="J284" t="str">
        <f t="shared" si="52"/>
        <v>10</v>
      </c>
      <c r="K284">
        <f t="shared" si="53"/>
        <v>1</v>
      </c>
      <c r="L284" t="str">
        <f t="shared" si="54"/>
        <v>Q4</v>
      </c>
    </row>
    <row r="285" spans="1:12" x14ac:dyDescent="0.25">
      <c r="A285" s="1">
        <v>40097</v>
      </c>
      <c r="B285">
        <f t="shared" si="44"/>
        <v>2009</v>
      </c>
      <c r="C285" t="str">
        <f t="shared" si="45"/>
        <v>2009-Q4</v>
      </c>
      <c r="D285" t="str">
        <f t="shared" si="46"/>
        <v>October, 2009</v>
      </c>
      <c r="E285" t="str">
        <f t="shared" si="47"/>
        <v>200910</v>
      </c>
      <c r="F285">
        <f t="shared" si="48"/>
        <v>284</v>
      </c>
      <c r="G285">
        <f t="shared" si="49"/>
        <v>11</v>
      </c>
      <c r="H285">
        <f t="shared" si="50"/>
        <v>11</v>
      </c>
      <c r="I285" t="str">
        <f t="shared" si="51"/>
        <v>October</v>
      </c>
      <c r="J285" t="str">
        <f t="shared" si="52"/>
        <v>10</v>
      </c>
      <c r="K285">
        <f t="shared" si="53"/>
        <v>1</v>
      </c>
      <c r="L285" t="str">
        <f t="shared" si="54"/>
        <v>Q4</v>
      </c>
    </row>
    <row r="286" spans="1:12" x14ac:dyDescent="0.25">
      <c r="A286" s="1">
        <v>40098</v>
      </c>
      <c r="B286">
        <f t="shared" si="44"/>
        <v>2009</v>
      </c>
      <c r="C286" t="str">
        <f t="shared" si="45"/>
        <v>2009-Q4</v>
      </c>
      <c r="D286" t="str">
        <f t="shared" si="46"/>
        <v>October, 2009</v>
      </c>
      <c r="E286" t="str">
        <f t="shared" si="47"/>
        <v>200910</v>
      </c>
      <c r="F286">
        <f t="shared" si="48"/>
        <v>285</v>
      </c>
      <c r="G286">
        <f t="shared" si="49"/>
        <v>12</v>
      </c>
      <c r="H286">
        <f t="shared" si="50"/>
        <v>12</v>
      </c>
      <c r="I286" t="str">
        <f t="shared" si="51"/>
        <v>October</v>
      </c>
      <c r="J286" t="str">
        <f t="shared" si="52"/>
        <v>10</v>
      </c>
      <c r="K286">
        <f t="shared" si="53"/>
        <v>1</v>
      </c>
      <c r="L286" t="str">
        <f t="shared" si="54"/>
        <v>Q4</v>
      </c>
    </row>
    <row r="287" spans="1:12" x14ac:dyDescent="0.25">
      <c r="A287" s="1">
        <v>40099</v>
      </c>
      <c r="B287">
        <f t="shared" si="44"/>
        <v>2009</v>
      </c>
      <c r="C287" t="str">
        <f t="shared" si="45"/>
        <v>2009-Q4</v>
      </c>
      <c r="D287" t="str">
        <f t="shared" si="46"/>
        <v>October, 2009</v>
      </c>
      <c r="E287" t="str">
        <f t="shared" si="47"/>
        <v>200910</v>
      </c>
      <c r="F287">
        <f t="shared" si="48"/>
        <v>286</v>
      </c>
      <c r="G287">
        <f t="shared" si="49"/>
        <v>13</v>
      </c>
      <c r="H287">
        <f t="shared" si="50"/>
        <v>13</v>
      </c>
      <c r="I287" t="str">
        <f t="shared" si="51"/>
        <v>October</v>
      </c>
      <c r="J287" t="str">
        <f t="shared" si="52"/>
        <v>10</v>
      </c>
      <c r="K287">
        <f t="shared" si="53"/>
        <v>1</v>
      </c>
      <c r="L287" t="str">
        <f t="shared" si="54"/>
        <v>Q4</v>
      </c>
    </row>
    <row r="288" spans="1:12" x14ac:dyDescent="0.25">
      <c r="A288" s="1">
        <v>40100</v>
      </c>
      <c r="B288">
        <f t="shared" si="44"/>
        <v>2009</v>
      </c>
      <c r="C288" t="str">
        <f t="shared" si="45"/>
        <v>2009-Q4</v>
      </c>
      <c r="D288" t="str">
        <f t="shared" si="46"/>
        <v>October, 2009</v>
      </c>
      <c r="E288" t="str">
        <f t="shared" si="47"/>
        <v>200910</v>
      </c>
      <c r="F288">
        <f t="shared" si="48"/>
        <v>287</v>
      </c>
      <c r="G288">
        <f t="shared" si="49"/>
        <v>14</v>
      </c>
      <c r="H288">
        <f t="shared" si="50"/>
        <v>14</v>
      </c>
      <c r="I288" t="str">
        <f t="shared" si="51"/>
        <v>October</v>
      </c>
      <c r="J288" t="str">
        <f t="shared" si="52"/>
        <v>10</v>
      </c>
      <c r="K288">
        <f t="shared" si="53"/>
        <v>1</v>
      </c>
      <c r="L288" t="str">
        <f t="shared" si="54"/>
        <v>Q4</v>
      </c>
    </row>
    <row r="289" spans="1:12" x14ac:dyDescent="0.25">
      <c r="A289" s="1">
        <v>40101</v>
      </c>
      <c r="B289">
        <f t="shared" si="44"/>
        <v>2009</v>
      </c>
      <c r="C289" t="str">
        <f t="shared" si="45"/>
        <v>2009-Q4</v>
      </c>
      <c r="D289" t="str">
        <f t="shared" si="46"/>
        <v>October, 2009</v>
      </c>
      <c r="E289" t="str">
        <f t="shared" si="47"/>
        <v>200910</v>
      </c>
      <c r="F289">
        <f t="shared" si="48"/>
        <v>288</v>
      </c>
      <c r="G289">
        <f t="shared" si="49"/>
        <v>15</v>
      </c>
      <c r="H289">
        <f t="shared" si="50"/>
        <v>15</v>
      </c>
      <c r="I289" t="str">
        <f t="shared" si="51"/>
        <v>October</v>
      </c>
      <c r="J289" t="str">
        <f t="shared" si="52"/>
        <v>10</v>
      </c>
      <c r="K289">
        <f t="shared" si="53"/>
        <v>1</v>
      </c>
      <c r="L289" t="str">
        <f t="shared" si="54"/>
        <v>Q4</v>
      </c>
    </row>
    <row r="290" spans="1:12" x14ac:dyDescent="0.25">
      <c r="A290" s="1">
        <v>40102</v>
      </c>
      <c r="B290">
        <f t="shared" si="44"/>
        <v>2009</v>
      </c>
      <c r="C290" t="str">
        <f t="shared" si="45"/>
        <v>2009-Q4</v>
      </c>
      <c r="D290" t="str">
        <f t="shared" si="46"/>
        <v>October, 2009</v>
      </c>
      <c r="E290" t="str">
        <f t="shared" si="47"/>
        <v>200910</v>
      </c>
      <c r="F290">
        <f t="shared" si="48"/>
        <v>289</v>
      </c>
      <c r="G290">
        <f t="shared" si="49"/>
        <v>16</v>
      </c>
      <c r="H290">
        <f t="shared" si="50"/>
        <v>16</v>
      </c>
      <c r="I290" t="str">
        <f t="shared" si="51"/>
        <v>October</v>
      </c>
      <c r="J290" t="str">
        <f t="shared" si="52"/>
        <v>10</v>
      </c>
      <c r="K290">
        <f t="shared" si="53"/>
        <v>1</v>
      </c>
      <c r="L290" t="str">
        <f t="shared" si="54"/>
        <v>Q4</v>
      </c>
    </row>
    <row r="291" spans="1:12" x14ac:dyDescent="0.25">
      <c r="A291" s="1">
        <v>40103</v>
      </c>
      <c r="B291">
        <f t="shared" si="44"/>
        <v>2009</v>
      </c>
      <c r="C291" t="str">
        <f t="shared" si="45"/>
        <v>2009-Q4</v>
      </c>
      <c r="D291" t="str">
        <f t="shared" si="46"/>
        <v>October, 2009</v>
      </c>
      <c r="E291" t="str">
        <f t="shared" si="47"/>
        <v>200910</v>
      </c>
      <c r="F291">
        <f t="shared" si="48"/>
        <v>290</v>
      </c>
      <c r="G291">
        <f t="shared" si="49"/>
        <v>17</v>
      </c>
      <c r="H291">
        <f t="shared" si="50"/>
        <v>17</v>
      </c>
      <c r="I291" t="str">
        <f t="shared" si="51"/>
        <v>October</v>
      </c>
      <c r="J291" t="str">
        <f t="shared" si="52"/>
        <v>10</v>
      </c>
      <c r="K291">
        <f t="shared" si="53"/>
        <v>1</v>
      </c>
      <c r="L291" t="str">
        <f t="shared" si="54"/>
        <v>Q4</v>
      </c>
    </row>
    <row r="292" spans="1:12" x14ac:dyDescent="0.25">
      <c r="A292" s="1">
        <v>40104</v>
      </c>
      <c r="B292">
        <f t="shared" si="44"/>
        <v>2009</v>
      </c>
      <c r="C292" t="str">
        <f t="shared" si="45"/>
        <v>2009-Q4</v>
      </c>
      <c r="D292" t="str">
        <f t="shared" si="46"/>
        <v>October, 2009</v>
      </c>
      <c r="E292" t="str">
        <f t="shared" si="47"/>
        <v>200910</v>
      </c>
      <c r="F292">
        <f t="shared" si="48"/>
        <v>291</v>
      </c>
      <c r="G292">
        <f t="shared" si="49"/>
        <v>18</v>
      </c>
      <c r="H292">
        <f t="shared" si="50"/>
        <v>18</v>
      </c>
      <c r="I292" t="str">
        <f t="shared" si="51"/>
        <v>October</v>
      </c>
      <c r="J292" t="str">
        <f t="shared" si="52"/>
        <v>10</v>
      </c>
      <c r="K292">
        <f t="shared" si="53"/>
        <v>1</v>
      </c>
      <c r="L292" t="str">
        <f t="shared" si="54"/>
        <v>Q4</v>
      </c>
    </row>
    <row r="293" spans="1:12" x14ac:dyDescent="0.25">
      <c r="A293" s="1">
        <v>40105</v>
      </c>
      <c r="B293">
        <f t="shared" si="44"/>
        <v>2009</v>
      </c>
      <c r="C293" t="str">
        <f t="shared" si="45"/>
        <v>2009-Q4</v>
      </c>
      <c r="D293" t="str">
        <f t="shared" si="46"/>
        <v>October, 2009</v>
      </c>
      <c r="E293" t="str">
        <f t="shared" si="47"/>
        <v>200910</v>
      </c>
      <c r="F293">
        <f t="shared" si="48"/>
        <v>292</v>
      </c>
      <c r="G293">
        <f t="shared" si="49"/>
        <v>19</v>
      </c>
      <c r="H293">
        <f t="shared" si="50"/>
        <v>19</v>
      </c>
      <c r="I293" t="str">
        <f t="shared" si="51"/>
        <v>October</v>
      </c>
      <c r="J293" t="str">
        <f t="shared" si="52"/>
        <v>10</v>
      </c>
      <c r="K293">
        <f t="shared" si="53"/>
        <v>1</v>
      </c>
      <c r="L293" t="str">
        <f t="shared" si="54"/>
        <v>Q4</v>
      </c>
    </row>
    <row r="294" spans="1:12" x14ac:dyDescent="0.25">
      <c r="A294" s="1">
        <v>40106</v>
      </c>
      <c r="B294">
        <f t="shared" si="44"/>
        <v>2009</v>
      </c>
      <c r="C294" t="str">
        <f t="shared" si="45"/>
        <v>2009-Q4</v>
      </c>
      <c r="D294" t="str">
        <f t="shared" si="46"/>
        <v>October, 2009</v>
      </c>
      <c r="E294" t="str">
        <f t="shared" si="47"/>
        <v>200910</v>
      </c>
      <c r="F294">
        <f t="shared" si="48"/>
        <v>293</v>
      </c>
      <c r="G294">
        <f t="shared" si="49"/>
        <v>20</v>
      </c>
      <c r="H294">
        <f t="shared" si="50"/>
        <v>20</v>
      </c>
      <c r="I294" t="str">
        <f t="shared" si="51"/>
        <v>October</v>
      </c>
      <c r="J294" t="str">
        <f t="shared" si="52"/>
        <v>10</v>
      </c>
      <c r="K294">
        <f t="shared" si="53"/>
        <v>1</v>
      </c>
      <c r="L294" t="str">
        <f t="shared" si="54"/>
        <v>Q4</v>
      </c>
    </row>
    <row r="295" spans="1:12" x14ac:dyDescent="0.25">
      <c r="A295" s="1">
        <v>40107</v>
      </c>
      <c r="B295">
        <f t="shared" si="44"/>
        <v>2009</v>
      </c>
      <c r="C295" t="str">
        <f t="shared" si="45"/>
        <v>2009-Q4</v>
      </c>
      <c r="D295" t="str">
        <f t="shared" si="46"/>
        <v>October, 2009</v>
      </c>
      <c r="E295" t="str">
        <f t="shared" si="47"/>
        <v>200910</v>
      </c>
      <c r="F295">
        <f t="shared" si="48"/>
        <v>294</v>
      </c>
      <c r="G295">
        <f t="shared" si="49"/>
        <v>21</v>
      </c>
      <c r="H295">
        <f t="shared" si="50"/>
        <v>21</v>
      </c>
      <c r="I295" t="str">
        <f t="shared" si="51"/>
        <v>October</v>
      </c>
      <c r="J295" t="str">
        <f t="shared" si="52"/>
        <v>10</v>
      </c>
      <c r="K295">
        <f t="shared" si="53"/>
        <v>1</v>
      </c>
      <c r="L295" t="str">
        <f t="shared" si="54"/>
        <v>Q4</v>
      </c>
    </row>
    <row r="296" spans="1:12" x14ac:dyDescent="0.25">
      <c r="A296" s="1">
        <v>40108</v>
      </c>
      <c r="B296">
        <f t="shared" si="44"/>
        <v>2009</v>
      </c>
      <c r="C296" t="str">
        <f t="shared" si="45"/>
        <v>2009-Q4</v>
      </c>
      <c r="D296" t="str">
        <f t="shared" si="46"/>
        <v>October, 2009</v>
      </c>
      <c r="E296" t="str">
        <f t="shared" si="47"/>
        <v>200910</v>
      </c>
      <c r="F296">
        <f t="shared" si="48"/>
        <v>295</v>
      </c>
      <c r="G296">
        <f t="shared" si="49"/>
        <v>22</v>
      </c>
      <c r="H296">
        <f t="shared" si="50"/>
        <v>22</v>
      </c>
      <c r="I296" t="str">
        <f t="shared" si="51"/>
        <v>October</v>
      </c>
      <c r="J296" t="str">
        <f t="shared" si="52"/>
        <v>10</v>
      </c>
      <c r="K296">
        <f t="shared" si="53"/>
        <v>1</v>
      </c>
      <c r="L296" t="str">
        <f t="shared" si="54"/>
        <v>Q4</v>
      </c>
    </row>
    <row r="297" spans="1:12" x14ac:dyDescent="0.25">
      <c r="A297" s="1">
        <v>40109</v>
      </c>
      <c r="B297">
        <f t="shared" si="44"/>
        <v>2009</v>
      </c>
      <c r="C297" t="str">
        <f t="shared" si="45"/>
        <v>2009-Q4</v>
      </c>
      <c r="D297" t="str">
        <f t="shared" si="46"/>
        <v>October, 2009</v>
      </c>
      <c r="E297" t="str">
        <f t="shared" si="47"/>
        <v>200910</v>
      </c>
      <c r="F297">
        <f t="shared" si="48"/>
        <v>296</v>
      </c>
      <c r="G297">
        <f t="shared" si="49"/>
        <v>23</v>
      </c>
      <c r="H297">
        <f t="shared" si="50"/>
        <v>23</v>
      </c>
      <c r="I297" t="str">
        <f t="shared" si="51"/>
        <v>October</v>
      </c>
      <c r="J297" t="str">
        <f t="shared" si="52"/>
        <v>10</v>
      </c>
      <c r="K297">
        <f t="shared" si="53"/>
        <v>1</v>
      </c>
      <c r="L297" t="str">
        <f t="shared" si="54"/>
        <v>Q4</v>
      </c>
    </row>
    <row r="298" spans="1:12" x14ac:dyDescent="0.25">
      <c r="A298" s="1">
        <v>40110</v>
      </c>
      <c r="B298">
        <f t="shared" si="44"/>
        <v>2009</v>
      </c>
      <c r="C298" t="str">
        <f t="shared" si="45"/>
        <v>2009-Q4</v>
      </c>
      <c r="D298" t="str">
        <f t="shared" si="46"/>
        <v>October, 2009</v>
      </c>
      <c r="E298" t="str">
        <f t="shared" si="47"/>
        <v>200910</v>
      </c>
      <c r="F298">
        <f t="shared" si="48"/>
        <v>297</v>
      </c>
      <c r="G298">
        <f t="shared" si="49"/>
        <v>24</v>
      </c>
      <c r="H298">
        <f t="shared" si="50"/>
        <v>24</v>
      </c>
      <c r="I298" t="str">
        <f t="shared" si="51"/>
        <v>October</v>
      </c>
      <c r="J298" t="str">
        <f t="shared" si="52"/>
        <v>10</v>
      </c>
      <c r="K298">
        <f t="shared" si="53"/>
        <v>1</v>
      </c>
      <c r="L298" t="str">
        <f t="shared" si="54"/>
        <v>Q4</v>
      </c>
    </row>
    <row r="299" spans="1:12" x14ac:dyDescent="0.25">
      <c r="A299" s="1">
        <v>40111</v>
      </c>
      <c r="B299">
        <f t="shared" si="44"/>
        <v>2009</v>
      </c>
      <c r="C299" t="str">
        <f t="shared" si="45"/>
        <v>2009-Q4</v>
      </c>
      <c r="D299" t="str">
        <f t="shared" si="46"/>
        <v>October, 2009</v>
      </c>
      <c r="E299" t="str">
        <f t="shared" si="47"/>
        <v>200910</v>
      </c>
      <c r="F299">
        <f t="shared" si="48"/>
        <v>298</v>
      </c>
      <c r="G299">
        <f t="shared" si="49"/>
        <v>25</v>
      </c>
      <c r="H299">
        <f t="shared" si="50"/>
        <v>25</v>
      </c>
      <c r="I299" t="str">
        <f t="shared" si="51"/>
        <v>October</v>
      </c>
      <c r="J299" t="str">
        <f t="shared" si="52"/>
        <v>10</v>
      </c>
      <c r="K299">
        <f t="shared" si="53"/>
        <v>1</v>
      </c>
      <c r="L299" t="str">
        <f t="shared" si="54"/>
        <v>Q4</v>
      </c>
    </row>
    <row r="300" spans="1:12" x14ac:dyDescent="0.25">
      <c r="A300" s="1">
        <v>40112</v>
      </c>
      <c r="B300">
        <f t="shared" si="44"/>
        <v>2009</v>
      </c>
      <c r="C300" t="str">
        <f t="shared" si="45"/>
        <v>2009-Q4</v>
      </c>
      <c r="D300" t="str">
        <f t="shared" si="46"/>
        <v>October, 2009</v>
      </c>
      <c r="E300" t="str">
        <f t="shared" si="47"/>
        <v>200910</v>
      </c>
      <c r="F300">
        <f t="shared" si="48"/>
        <v>299</v>
      </c>
      <c r="G300">
        <f t="shared" si="49"/>
        <v>26</v>
      </c>
      <c r="H300">
        <f t="shared" si="50"/>
        <v>26</v>
      </c>
      <c r="I300" t="str">
        <f t="shared" si="51"/>
        <v>October</v>
      </c>
      <c r="J300" t="str">
        <f t="shared" si="52"/>
        <v>10</v>
      </c>
      <c r="K300">
        <f t="shared" si="53"/>
        <v>1</v>
      </c>
      <c r="L300" t="str">
        <f t="shared" si="54"/>
        <v>Q4</v>
      </c>
    </row>
    <row r="301" spans="1:12" x14ac:dyDescent="0.25">
      <c r="A301" s="1">
        <v>40113</v>
      </c>
      <c r="B301">
        <f t="shared" si="44"/>
        <v>2009</v>
      </c>
      <c r="C301" t="str">
        <f t="shared" si="45"/>
        <v>2009-Q4</v>
      </c>
      <c r="D301" t="str">
        <f t="shared" si="46"/>
        <v>October, 2009</v>
      </c>
      <c r="E301" t="str">
        <f t="shared" si="47"/>
        <v>200910</v>
      </c>
      <c r="F301">
        <f t="shared" si="48"/>
        <v>300</v>
      </c>
      <c r="G301">
        <f t="shared" si="49"/>
        <v>27</v>
      </c>
      <c r="H301">
        <f t="shared" si="50"/>
        <v>27</v>
      </c>
      <c r="I301" t="str">
        <f t="shared" si="51"/>
        <v>October</v>
      </c>
      <c r="J301" t="str">
        <f t="shared" si="52"/>
        <v>10</v>
      </c>
      <c r="K301">
        <f t="shared" si="53"/>
        <v>1</v>
      </c>
      <c r="L301" t="str">
        <f t="shared" si="54"/>
        <v>Q4</v>
      </c>
    </row>
    <row r="302" spans="1:12" x14ac:dyDescent="0.25">
      <c r="A302" s="1">
        <v>40114</v>
      </c>
      <c r="B302">
        <f t="shared" si="44"/>
        <v>2009</v>
      </c>
      <c r="C302" t="str">
        <f t="shared" si="45"/>
        <v>2009-Q4</v>
      </c>
      <c r="D302" t="str">
        <f t="shared" si="46"/>
        <v>October, 2009</v>
      </c>
      <c r="E302" t="str">
        <f t="shared" si="47"/>
        <v>200910</v>
      </c>
      <c r="F302">
        <f t="shared" si="48"/>
        <v>301</v>
      </c>
      <c r="G302">
        <f t="shared" si="49"/>
        <v>28</v>
      </c>
      <c r="H302">
        <f t="shared" si="50"/>
        <v>28</v>
      </c>
      <c r="I302" t="str">
        <f t="shared" si="51"/>
        <v>October</v>
      </c>
      <c r="J302" t="str">
        <f t="shared" si="52"/>
        <v>10</v>
      </c>
      <c r="K302">
        <f t="shared" si="53"/>
        <v>1</v>
      </c>
      <c r="L302" t="str">
        <f t="shared" si="54"/>
        <v>Q4</v>
      </c>
    </row>
    <row r="303" spans="1:12" x14ac:dyDescent="0.25">
      <c r="A303" s="1">
        <v>40115</v>
      </c>
      <c r="B303">
        <f t="shared" si="44"/>
        <v>2009</v>
      </c>
      <c r="C303" t="str">
        <f t="shared" si="45"/>
        <v>2009-Q4</v>
      </c>
      <c r="D303" t="str">
        <f t="shared" si="46"/>
        <v>October, 2009</v>
      </c>
      <c r="E303" t="str">
        <f t="shared" si="47"/>
        <v>200910</v>
      </c>
      <c r="F303">
        <f t="shared" si="48"/>
        <v>302</v>
      </c>
      <c r="G303">
        <f t="shared" si="49"/>
        <v>29</v>
      </c>
      <c r="H303">
        <f t="shared" si="50"/>
        <v>29</v>
      </c>
      <c r="I303" t="str">
        <f t="shared" si="51"/>
        <v>October</v>
      </c>
      <c r="J303" t="str">
        <f t="shared" si="52"/>
        <v>10</v>
      </c>
      <c r="K303">
        <f t="shared" si="53"/>
        <v>1</v>
      </c>
      <c r="L303" t="str">
        <f t="shared" si="54"/>
        <v>Q4</v>
      </c>
    </row>
    <row r="304" spans="1:12" x14ac:dyDescent="0.25">
      <c r="A304" s="1">
        <v>40116</v>
      </c>
      <c r="B304">
        <f t="shared" si="44"/>
        <v>2009</v>
      </c>
      <c r="C304" t="str">
        <f t="shared" si="45"/>
        <v>2009-Q4</v>
      </c>
      <c r="D304" t="str">
        <f t="shared" si="46"/>
        <v>October, 2009</v>
      </c>
      <c r="E304" t="str">
        <f t="shared" si="47"/>
        <v>200910</v>
      </c>
      <c r="F304">
        <f t="shared" si="48"/>
        <v>303</v>
      </c>
      <c r="G304">
        <f t="shared" si="49"/>
        <v>30</v>
      </c>
      <c r="H304">
        <f t="shared" si="50"/>
        <v>30</v>
      </c>
      <c r="I304" t="str">
        <f t="shared" si="51"/>
        <v>October</v>
      </c>
      <c r="J304" t="str">
        <f t="shared" si="52"/>
        <v>10</v>
      </c>
      <c r="K304">
        <f t="shared" si="53"/>
        <v>1</v>
      </c>
      <c r="L304" t="str">
        <f t="shared" si="54"/>
        <v>Q4</v>
      </c>
    </row>
    <row r="305" spans="1:12" x14ac:dyDescent="0.25">
      <c r="A305" s="1">
        <v>40117</v>
      </c>
      <c r="B305">
        <f t="shared" si="44"/>
        <v>2009</v>
      </c>
      <c r="C305" t="str">
        <f t="shared" si="45"/>
        <v>2009-Q4</v>
      </c>
      <c r="D305" t="str">
        <f t="shared" si="46"/>
        <v>October, 2009</v>
      </c>
      <c r="E305" t="str">
        <f t="shared" si="47"/>
        <v>200910</v>
      </c>
      <c r="F305">
        <f t="shared" si="48"/>
        <v>304</v>
      </c>
      <c r="G305">
        <f t="shared" si="49"/>
        <v>31</v>
      </c>
      <c r="H305">
        <f t="shared" si="50"/>
        <v>31</v>
      </c>
      <c r="I305" t="str">
        <f t="shared" si="51"/>
        <v>October</v>
      </c>
      <c r="J305" t="str">
        <f t="shared" si="52"/>
        <v>10</v>
      </c>
      <c r="K305">
        <f t="shared" si="53"/>
        <v>1</v>
      </c>
      <c r="L305" t="str">
        <f t="shared" si="54"/>
        <v>Q4</v>
      </c>
    </row>
    <row r="306" spans="1:12" x14ac:dyDescent="0.25">
      <c r="A306" s="1">
        <v>40118</v>
      </c>
      <c r="B306">
        <f t="shared" si="44"/>
        <v>2009</v>
      </c>
      <c r="C306" t="str">
        <f t="shared" si="45"/>
        <v>2009-Q4</v>
      </c>
      <c r="D306" t="str">
        <f t="shared" si="46"/>
        <v>November, 2009</v>
      </c>
      <c r="E306" t="str">
        <f t="shared" si="47"/>
        <v>200911</v>
      </c>
      <c r="F306">
        <f t="shared" si="48"/>
        <v>305</v>
      </c>
      <c r="G306">
        <f t="shared" si="49"/>
        <v>32</v>
      </c>
      <c r="H306">
        <f t="shared" si="50"/>
        <v>1</v>
      </c>
      <c r="I306" t="str">
        <f t="shared" si="51"/>
        <v>November</v>
      </c>
      <c r="J306" t="str">
        <f t="shared" si="52"/>
        <v>11</v>
      </c>
      <c r="K306">
        <f t="shared" si="53"/>
        <v>2</v>
      </c>
      <c r="L306" t="str">
        <f t="shared" si="54"/>
        <v>Q4</v>
      </c>
    </row>
    <row r="307" spans="1:12" x14ac:dyDescent="0.25">
      <c r="A307" s="1">
        <v>40119</v>
      </c>
      <c r="B307">
        <f t="shared" si="44"/>
        <v>2009</v>
      </c>
      <c r="C307" t="str">
        <f t="shared" si="45"/>
        <v>2009-Q4</v>
      </c>
      <c r="D307" t="str">
        <f t="shared" si="46"/>
        <v>November, 2009</v>
      </c>
      <c r="E307" t="str">
        <f t="shared" si="47"/>
        <v>200911</v>
      </c>
      <c r="F307">
        <f t="shared" si="48"/>
        <v>306</v>
      </c>
      <c r="G307">
        <f t="shared" si="49"/>
        <v>33</v>
      </c>
      <c r="H307">
        <f t="shared" si="50"/>
        <v>2</v>
      </c>
      <c r="I307" t="str">
        <f t="shared" si="51"/>
        <v>November</v>
      </c>
      <c r="J307" t="str">
        <f t="shared" si="52"/>
        <v>11</v>
      </c>
      <c r="K307">
        <f t="shared" si="53"/>
        <v>2</v>
      </c>
      <c r="L307" t="str">
        <f t="shared" si="54"/>
        <v>Q4</v>
      </c>
    </row>
    <row r="308" spans="1:12" x14ac:dyDescent="0.25">
      <c r="A308" s="1">
        <v>40120</v>
      </c>
      <c r="B308">
        <f t="shared" si="44"/>
        <v>2009</v>
      </c>
      <c r="C308" t="str">
        <f t="shared" si="45"/>
        <v>2009-Q4</v>
      </c>
      <c r="D308" t="str">
        <f t="shared" si="46"/>
        <v>November, 2009</v>
      </c>
      <c r="E308" t="str">
        <f t="shared" si="47"/>
        <v>200911</v>
      </c>
      <c r="F308">
        <f t="shared" si="48"/>
        <v>307</v>
      </c>
      <c r="G308">
        <f t="shared" si="49"/>
        <v>34</v>
      </c>
      <c r="H308">
        <f t="shared" si="50"/>
        <v>3</v>
      </c>
      <c r="I308" t="str">
        <f t="shared" si="51"/>
        <v>November</v>
      </c>
      <c r="J308" t="str">
        <f t="shared" si="52"/>
        <v>11</v>
      </c>
      <c r="K308">
        <f t="shared" si="53"/>
        <v>2</v>
      </c>
      <c r="L308" t="str">
        <f t="shared" si="54"/>
        <v>Q4</v>
      </c>
    </row>
    <row r="309" spans="1:12" x14ac:dyDescent="0.25">
      <c r="A309" s="1">
        <v>40121</v>
      </c>
      <c r="B309">
        <f t="shared" si="44"/>
        <v>2009</v>
      </c>
      <c r="C309" t="str">
        <f t="shared" si="45"/>
        <v>2009-Q4</v>
      </c>
      <c r="D309" t="str">
        <f t="shared" si="46"/>
        <v>November, 2009</v>
      </c>
      <c r="E309" t="str">
        <f t="shared" si="47"/>
        <v>200911</v>
      </c>
      <c r="F309">
        <f t="shared" si="48"/>
        <v>308</v>
      </c>
      <c r="G309">
        <f t="shared" si="49"/>
        <v>35</v>
      </c>
      <c r="H309">
        <f t="shared" si="50"/>
        <v>4</v>
      </c>
      <c r="I309" t="str">
        <f t="shared" si="51"/>
        <v>November</v>
      </c>
      <c r="J309" t="str">
        <f t="shared" si="52"/>
        <v>11</v>
      </c>
      <c r="K309">
        <f t="shared" si="53"/>
        <v>2</v>
      </c>
      <c r="L309" t="str">
        <f t="shared" si="54"/>
        <v>Q4</v>
      </c>
    </row>
    <row r="310" spans="1:12" x14ac:dyDescent="0.25">
      <c r="A310" s="1">
        <v>40122</v>
      </c>
      <c r="B310">
        <f t="shared" si="44"/>
        <v>2009</v>
      </c>
      <c r="C310" t="str">
        <f t="shared" si="45"/>
        <v>2009-Q4</v>
      </c>
      <c r="D310" t="str">
        <f t="shared" si="46"/>
        <v>November, 2009</v>
      </c>
      <c r="E310" t="str">
        <f t="shared" si="47"/>
        <v>200911</v>
      </c>
      <c r="F310">
        <f t="shared" si="48"/>
        <v>309</v>
      </c>
      <c r="G310">
        <f t="shared" si="49"/>
        <v>36</v>
      </c>
      <c r="H310">
        <f t="shared" si="50"/>
        <v>5</v>
      </c>
      <c r="I310" t="str">
        <f t="shared" si="51"/>
        <v>November</v>
      </c>
      <c r="J310" t="str">
        <f t="shared" si="52"/>
        <v>11</v>
      </c>
      <c r="K310">
        <f t="shared" si="53"/>
        <v>2</v>
      </c>
      <c r="L310" t="str">
        <f t="shared" si="54"/>
        <v>Q4</v>
      </c>
    </row>
    <row r="311" spans="1:12" x14ac:dyDescent="0.25">
      <c r="A311" s="1">
        <v>40123</v>
      </c>
      <c r="B311">
        <f t="shared" si="44"/>
        <v>2009</v>
      </c>
      <c r="C311" t="str">
        <f t="shared" si="45"/>
        <v>2009-Q4</v>
      </c>
      <c r="D311" t="str">
        <f t="shared" si="46"/>
        <v>November, 2009</v>
      </c>
      <c r="E311" t="str">
        <f t="shared" si="47"/>
        <v>200911</v>
      </c>
      <c r="F311">
        <f t="shared" si="48"/>
        <v>310</v>
      </c>
      <c r="G311">
        <f t="shared" si="49"/>
        <v>37</v>
      </c>
      <c r="H311">
        <f t="shared" si="50"/>
        <v>6</v>
      </c>
      <c r="I311" t="str">
        <f t="shared" si="51"/>
        <v>November</v>
      </c>
      <c r="J311" t="str">
        <f t="shared" si="52"/>
        <v>11</v>
      </c>
      <c r="K311">
        <f t="shared" si="53"/>
        <v>2</v>
      </c>
      <c r="L311" t="str">
        <f t="shared" si="54"/>
        <v>Q4</v>
      </c>
    </row>
    <row r="312" spans="1:12" x14ac:dyDescent="0.25">
      <c r="A312" s="1">
        <v>40124</v>
      </c>
      <c r="B312">
        <f t="shared" si="44"/>
        <v>2009</v>
      </c>
      <c r="C312" t="str">
        <f t="shared" si="45"/>
        <v>2009-Q4</v>
      </c>
      <c r="D312" t="str">
        <f t="shared" si="46"/>
        <v>November, 2009</v>
      </c>
      <c r="E312" t="str">
        <f t="shared" si="47"/>
        <v>200911</v>
      </c>
      <c r="F312">
        <f t="shared" si="48"/>
        <v>311</v>
      </c>
      <c r="G312">
        <f t="shared" si="49"/>
        <v>38</v>
      </c>
      <c r="H312">
        <f t="shared" si="50"/>
        <v>7</v>
      </c>
      <c r="I312" t="str">
        <f t="shared" si="51"/>
        <v>November</v>
      </c>
      <c r="J312" t="str">
        <f t="shared" si="52"/>
        <v>11</v>
      </c>
      <c r="K312">
        <f t="shared" si="53"/>
        <v>2</v>
      </c>
      <c r="L312" t="str">
        <f t="shared" si="54"/>
        <v>Q4</v>
      </c>
    </row>
    <row r="313" spans="1:12" x14ac:dyDescent="0.25">
      <c r="A313" s="1">
        <v>40125</v>
      </c>
      <c r="B313">
        <f t="shared" si="44"/>
        <v>2009</v>
      </c>
      <c r="C313" t="str">
        <f t="shared" si="45"/>
        <v>2009-Q4</v>
      </c>
      <c r="D313" t="str">
        <f t="shared" si="46"/>
        <v>November, 2009</v>
      </c>
      <c r="E313" t="str">
        <f t="shared" si="47"/>
        <v>200911</v>
      </c>
      <c r="F313">
        <f t="shared" si="48"/>
        <v>312</v>
      </c>
      <c r="G313">
        <f t="shared" si="49"/>
        <v>39</v>
      </c>
      <c r="H313">
        <f t="shared" si="50"/>
        <v>8</v>
      </c>
      <c r="I313" t="str">
        <f t="shared" si="51"/>
        <v>November</v>
      </c>
      <c r="J313" t="str">
        <f t="shared" si="52"/>
        <v>11</v>
      </c>
      <c r="K313">
        <f t="shared" si="53"/>
        <v>2</v>
      </c>
      <c r="L313" t="str">
        <f t="shared" si="54"/>
        <v>Q4</v>
      </c>
    </row>
    <row r="314" spans="1:12" x14ac:dyDescent="0.25">
      <c r="A314" s="1">
        <v>40126</v>
      </c>
      <c r="B314">
        <f t="shared" si="44"/>
        <v>2009</v>
      </c>
      <c r="C314" t="str">
        <f t="shared" si="45"/>
        <v>2009-Q4</v>
      </c>
      <c r="D314" t="str">
        <f t="shared" si="46"/>
        <v>November, 2009</v>
      </c>
      <c r="E314" t="str">
        <f t="shared" si="47"/>
        <v>200911</v>
      </c>
      <c r="F314">
        <f t="shared" si="48"/>
        <v>313</v>
      </c>
      <c r="G314">
        <f t="shared" si="49"/>
        <v>40</v>
      </c>
      <c r="H314">
        <f t="shared" si="50"/>
        <v>9</v>
      </c>
      <c r="I314" t="str">
        <f t="shared" si="51"/>
        <v>November</v>
      </c>
      <c r="J314" t="str">
        <f t="shared" si="52"/>
        <v>11</v>
      </c>
      <c r="K314">
        <f t="shared" si="53"/>
        <v>2</v>
      </c>
      <c r="L314" t="str">
        <f t="shared" si="54"/>
        <v>Q4</v>
      </c>
    </row>
    <row r="315" spans="1:12" x14ac:dyDescent="0.25">
      <c r="A315" s="1">
        <v>40127</v>
      </c>
      <c r="B315">
        <f t="shared" si="44"/>
        <v>2009</v>
      </c>
      <c r="C315" t="str">
        <f t="shared" si="45"/>
        <v>2009-Q4</v>
      </c>
      <c r="D315" t="str">
        <f t="shared" si="46"/>
        <v>November, 2009</v>
      </c>
      <c r="E315" t="str">
        <f t="shared" si="47"/>
        <v>200911</v>
      </c>
      <c r="F315">
        <f t="shared" si="48"/>
        <v>314</v>
      </c>
      <c r="G315">
        <f t="shared" si="49"/>
        <v>41</v>
      </c>
      <c r="H315">
        <f t="shared" si="50"/>
        <v>10</v>
      </c>
      <c r="I315" t="str">
        <f t="shared" si="51"/>
        <v>November</v>
      </c>
      <c r="J315" t="str">
        <f t="shared" si="52"/>
        <v>11</v>
      </c>
      <c r="K315">
        <f t="shared" si="53"/>
        <v>2</v>
      </c>
      <c r="L315" t="str">
        <f t="shared" si="54"/>
        <v>Q4</v>
      </c>
    </row>
    <row r="316" spans="1:12" x14ac:dyDescent="0.25">
      <c r="A316" s="1">
        <v>40128</v>
      </c>
      <c r="B316">
        <f t="shared" si="44"/>
        <v>2009</v>
      </c>
      <c r="C316" t="str">
        <f t="shared" si="45"/>
        <v>2009-Q4</v>
      </c>
      <c r="D316" t="str">
        <f t="shared" si="46"/>
        <v>November, 2009</v>
      </c>
      <c r="E316" t="str">
        <f t="shared" si="47"/>
        <v>200911</v>
      </c>
      <c r="F316">
        <f t="shared" si="48"/>
        <v>315</v>
      </c>
      <c r="G316">
        <f t="shared" si="49"/>
        <v>42</v>
      </c>
      <c r="H316">
        <f t="shared" si="50"/>
        <v>11</v>
      </c>
      <c r="I316" t="str">
        <f t="shared" si="51"/>
        <v>November</v>
      </c>
      <c r="J316" t="str">
        <f t="shared" si="52"/>
        <v>11</v>
      </c>
      <c r="K316">
        <f t="shared" si="53"/>
        <v>2</v>
      </c>
      <c r="L316" t="str">
        <f t="shared" si="54"/>
        <v>Q4</v>
      </c>
    </row>
    <row r="317" spans="1:12" x14ac:dyDescent="0.25">
      <c r="A317" s="1">
        <v>40129</v>
      </c>
      <c r="B317">
        <f t="shared" si="44"/>
        <v>2009</v>
      </c>
      <c r="C317" t="str">
        <f t="shared" si="45"/>
        <v>2009-Q4</v>
      </c>
      <c r="D317" t="str">
        <f t="shared" si="46"/>
        <v>November, 2009</v>
      </c>
      <c r="E317" t="str">
        <f t="shared" si="47"/>
        <v>200911</v>
      </c>
      <c r="F317">
        <f t="shared" si="48"/>
        <v>316</v>
      </c>
      <c r="G317">
        <f t="shared" si="49"/>
        <v>43</v>
      </c>
      <c r="H317">
        <f t="shared" si="50"/>
        <v>12</v>
      </c>
      <c r="I317" t="str">
        <f t="shared" si="51"/>
        <v>November</v>
      </c>
      <c r="J317" t="str">
        <f t="shared" si="52"/>
        <v>11</v>
      </c>
      <c r="K317">
        <f t="shared" si="53"/>
        <v>2</v>
      </c>
      <c r="L317" t="str">
        <f t="shared" si="54"/>
        <v>Q4</v>
      </c>
    </row>
    <row r="318" spans="1:12" x14ac:dyDescent="0.25">
      <c r="A318" s="1">
        <v>40130</v>
      </c>
      <c r="B318">
        <f t="shared" si="44"/>
        <v>2009</v>
      </c>
      <c r="C318" t="str">
        <f t="shared" si="45"/>
        <v>2009-Q4</v>
      </c>
      <c r="D318" t="str">
        <f t="shared" si="46"/>
        <v>November, 2009</v>
      </c>
      <c r="E318" t="str">
        <f t="shared" si="47"/>
        <v>200911</v>
      </c>
      <c r="F318">
        <f t="shared" si="48"/>
        <v>317</v>
      </c>
      <c r="G318">
        <f t="shared" si="49"/>
        <v>44</v>
      </c>
      <c r="H318">
        <f t="shared" si="50"/>
        <v>13</v>
      </c>
      <c r="I318" t="str">
        <f t="shared" si="51"/>
        <v>November</v>
      </c>
      <c r="J318" t="str">
        <f t="shared" si="52"/>
        <v>11</v>
      </c>
      <c r="K318">
        <f t="shared" si="53"/>
        <v>2</v>
      </c>
      <c r="L318" t="str">
        <f t="shared" si="54"/>
        <v>Q4</v>
      </c>
    </row>
    <row r="319" spans="1:12" x14ac:dyDescent="0.25">
      <c r="A319" s="1">
        <v>40131</v>
      </c>
      <c r="B319">
        <f t="shared" si="44"/>
        <v>2009</v>
      </c>
      <c r="C319" t="str">
        <f t="shared" si="45"/>
        <v>2009-Q4</v>
      </c>
      <c r="D319" t="str">
        <f t="shared" si="46"/>
        <v>November, 2009</v>
      </c>
      <c r="E319" t="str">
        <f t="shared" si="47"/>
        <v>200911</v>
      </c>
      <c r="F319">
        <f t="shared" si="48"/>
        <v>318</v>
      </c>
      <c r="G319">
        <f t="shared" si="49"/>
        <v>45</v>
      </c>
      <c r="H319">
        <f t="shared" si="50"/>
        <v>14</v>
      </c>
      <c r="I319" t="str">
        <f t="shared" si="51"/>
        <v>November</v>
      </c>
      <c r="J319" t="str">
        <f t="shared" si="52"/>
        <v>11</v>
      </c>
      <c r="K319">
        <f t="shared" si="53"/>
        <v>2</v>
      </c>
      <c r="L319" t="str">
        <f t="shared" si="54"/>
        <v>Q4</v>
      </c>
    </row>
    <row r="320" spans="1:12" x14ac:dyDescent="0.25">
      <c r="A320" s="1">
        <v>40132</v>
      </c>
      <c r="B320">
        <f t="shared" si="44"/>
        <v>2009</v>
      </c>
      <c r="C320" t="str">
        <f t="shared" si="45"/>
        <v>2009-Q4</v>
      </c>
      <c r="D320" t="str">
        <f t="shared" si="46"/>
        <v>November, 2009</v>
      </c>
      <c r="E320" t="str">
        <f t="shared" si="47"/>
        <v>200911</v>
      </c>
      <c r="F320">
        <f t="shared" si="48"/>
        <v>319</v>
      </c>
      <c r="G320">
        <f t="shared" si="49"/>
        <v>46</v>
      </c>
      <c r="H320">
        <f t="shared" si="50"/>
        <v>15</v>
      </c>
      <c r="I320" t="str">
        <f t="shared" si="51"/>
        <v>November</v>
      </c>
      <c r="J320" t="str">
        <f t="shared" si="52"/>
        <v>11</v>
      </c>
      <c r="K320">
        <f t="shared" si="53"/>
        <v>2</v>
      </c>
      <c r="L320" t="str">
        <f t="shared" si="54"/>
        <v>Q4</v>
      </c>
    </row>
    <row r="321" spans="1:12" x14ac:dyDescent="0.25">
      <c r="A321" s="1">
        <v>40133</v>
      </c>
      <c r="B321">
        <f t="shared" si="44"/>
        <v>2009</v>
      </c>
      <c r="C321" t="str">
        <f t="shared" si="45"/>
        <v>2009-Q4</v>
      </c>
      <c r="D321" t="str">
        <f t="shared" si="46"/>
        <v>November, 2009</v>
      </c>
      <c r="E321" t="str">
        <f t="shared" si="47"/>
        <v>200911</v>
      </c>
      <c r="F321">
        <f t="shared" si="48"/>
        <v>320</v>
      </c>
      <c r="G321">
        <f t="shared" si="49"/>
        <v>47</v>
      </c>
      <c r="H321">
        <f t="shared" si="50"/>
        <v>16</v>
      </c>
      <c r="I321" t="str">
        <f t="shared" si="51"/>
        <v>November</v>
      </c>
      <c r="J321" t="str">
        <f t="shared" si="52"/>
        <v>11</v>
      </c>
      <c r="K321">
        <f t="shared" si="53"/>
        <v>2</v>
      </c>
      <c r="L321" t="str">
        <f t="shared" si="54"/>
        <v>Q4</v>
      </c>
    </row>
    <row r="322" spans="1:12" x14ac:dyDescent="0.25">
      <c r="A322" s="1">
        <v>40134</v>
      </c>
      <c r="B322">
        <f t="shared" si="44"/>
        <v>2009</v>
      </c>
      <c r="C322" t="str">
        <f t="shared" si="45"/>
        <v>2009-Q4</v>
      </c>
      <c r="D322" t="str">
        <f t="shared" si="46"/>
        <v>November, 2009</v>
      </c>
      <c r="E322" t="str">
        <f t="shared" si="47"/>
        <v>200911</v>
      </c>
      <c r="F322">
        <f t="shared" si="48"/>
        <v>321</v>
      </c>
      <c r="G322">
        <f t="shared" si="49"/>
        <v>48</v>
      </c>
      <c r="H322">
        <f t="shared" si="50"/>
        <v>17</v>
      </c>
      <c r="I322" t="str">
        <f t="shared" si="51"/>
        <v>November</v>
      </c>
      <c r="J322" t="str">
        <f t="shared" si="52"/>
        <v>11</v>
      </c>
      <c r="K322">
        <f t="shared" si="53"/>
        <v>2</v>
      </c>
      <c r="L322" t="str">
        <f t="shared" si="54"/>
        <v>Q4</v>
      </c>
    </row>
    <row r="323" spans="1:12" x14ac:dyDescent="0.25">
      <c r="A323" s="1">
        <v>40135</v>
      </c>
      <c r="B323">
        <f t="shared" ref="B323:B386" si="55">YEAR(A323)</f>
        <v>2009</v>
      </c>
      <c r="C323" t="str">
        <f t="shared" ref="C323:C386" si="56">YEAR(A323)&amp;"-"&amp;CHOOSE(MONTH(A323),"Q1","Q1","Q1","Q2","Q2","Q2","Q3","Q3","Q3","Q4","Q4","Q4")</f>
        <v>2009-Q4</v>
      </c>
      <c r="D323" t="str">
        <f t="shared" ref="D323:D386" si="57">TEXT(A323,"MMMM, YYYYY")</f>
        <v>November, 2009</v>
      </c>
      <c r="E323" t="str">
        <f t="shared" ref="E323:E386" si="58">TEXT(A323,"YYYYMM")</f>
        <v>200911</v>
      </c>
      <c r="F323">
        <f t="shared" ref="F323:F386" si="59">A323-DATE(YEAR(A323),1,0)</f>
        <v>322</v>
      </c>
      <c r="G323">
        <f t="shared" ref="G323:G386" si="60">A323-DATE(YEAR(A323), CHOOSE(MONTH(A323), 1,1,1,4,4,4,7,7,7,10,10,10),0)</f>
        <v>49</v>
      </c>
      <c r="H323">
        <f t="shared" ref="H323:H386" si="61">DAY(A323)</f>
        <v>18</v>
      </c>
      <c r="I323" t="str">
        <f t="shared" ref="I323:I386" si="62">TEXT(A323,"MMMM")</f>
        <v>November</v>
      </c>
      <c r="J323" t="str">
        <f t="shared" ref="J323:J386" si="63">RIGHT("0"&amp;MONTH(A323),2)</f>
        <v>11</v>
      </c>
      <c r="K323">
        <f t="shared" ref="K323:K386" si="64">CHOOSE(MONTH(A323),1,2,3,1,2,3,1,2,3,1,2,3)</f>
        <v>2</v>
      </c>
      <c r="L323" t="str">
        <f t="shared" ref="L323:L386" si="65">CHOOSE(MONTH(A323),"Q1","Q1","Q1","Q2","Q2","Q2","Q3","Q3","Q3","Q4","Q4","Q4")</f>
        <v>Q4</v>
      </c>
    </row>
    <row r="324" spans="1:12" x14ac:dyDescent="0.25">
      <c r="A324" s="1">
        <v>40136</v>
      </c>
      <c r="B324">
        <f t="shared" si="55"/>
        <v>2009</v>
      </c>
      <c r="C324" t="str">
        <f t="shared" si="56"/>
        <v>2009-Q4</v>
      </c>
      <c r="D324" t="str">
        <f t="shared" si="57"/>
        <v>November, 2009</v>
      </c>
      <c r="E324" t="str">
        <f t="shared" si="58"/>
        <v>200911</v>
      </c>
      <c r="F324">
        <f t="shared" si="59"/>
        <v>323</v>
      </c>
      <c r="G324">
        <f t="shared" si="60"/>
        <v>50</v>
      </c>
      <c r="H324">
        <f t="shared" si="61"/>
        <v>19</v>
      </c>
      <c r="I324" t="str">
        <f t="shared" si="62"/>
        <v>November</v>
      </c>
      <c r="J324" t="str">
        <f t="shared" si="63"/>
        <v>11</v>
      </c>
      <c r="K324">
        <f t="shared" si="64"/>
        <v>2</v>
      </c>
      <c r="L324" t="str">
        <f t="shared" si="65"/>
        <v>Q4</v>
      </c>
    </row>
    <row r="325" spans="1:12" x14ac:dyDescent="0.25">
      <c r="A325" s="1">
        <v>40137</v>
      </c>
      <c r="B325">
        <f t="shared" si="55"/>
        <v>2009</v>
      </c>
      <c r="C325" t="str">
        <f t="shared" si="56"/>
        <v>2009-Q4</v>
      </c>
      <c r="D325" t="str">
        <f t="shared" si="57"/>
        <v>November, 2009</v>
      </c>
      <c r="E325" t="str">
        <f t="shared" si="58"/>
        <v>200911</v>
      </c>
      <c r="F325">
        <f t="shared" si="59"/>
        <v>324</v>
      </c>
      <c r="G325">
        <f t="shared" si="60"/>
        <v>51</v>
      </c>
      <c r="H325">
        <f t="shared" si="61"/>
        <v>20</v>
      </c>
      <c r="I325" t="str">
        <f t="shared" si="62"/>
        <v>November</v>
      </c>
      <c r="J325" t="str">
        <f t="shared" si="63"/>
        <v>11</v>
      </c>
      <c r="K325">
        <f t="shared" si="64"/>
        <v>2</v>
      </c>
      <c r="L325" t="str">
        <f t="shared" si="65"/>
        <v>Q4</v>
      </c>
    </row>
    <row r="326" spans="1:12" x14ac:dyDescent="0.25">
      <c r="A326" s="1">
        <v>40138</v>
      </c>
      <c r="B326">
        <f t="shared" si="55"/>
        <v>2009</v>
      </c>
      <c r="C326" t="str">
        <f t="shared" si="56"/>
        <v>2009-Q4</v>
      </c>
      <c r="D326" t="str">
        <f t="shared" si="57"/>
        <v>November, 2009</v>
      </c>
      <c r="E326" t="str">
        <f t="shared" si="58"/>
        <v>200911</v>
      </c>
      <c r="F326">
        <f t="shared" si="59"/>
        <v>325</v>
      </c>
      <c r="G326">
        <f t="shared" si="60"/>
        <v>52</v>
      </c>
      <c r="H326">
        <f t="shared" si="61"/>
        <v>21</v>
      </c>
      <c r="I326" t="str">
        <f t="shared" si="62"/>
        <v>November</v>
      </c>
      <c r="J326" t="str">
        <f t="shared" si="63"/>
        <v>11</v>
      </c>
      <c r="K326">
        <f t="shared" si="64"/>
        <v>2</v>
      </c>
      <c r="L326" t="str">
        <f t="shared" si="65"/>
        <v>Q4</v>
      </c>
    </row>
    <row r="327" spans="1:12" x14ac:dyDescent="0.25">
      <c r="A327" s="1">
        <v>40139</v>
      </c>
      <c r="B327">
        <f t="shared" si="55"/>
        <v>2009</v>
      </c>
      <c r="C327" t="str">
        <f t="shared" si="56"/>
        <v>2009-Q4</v>
      </c>
      <c r="D327" t="str">
        <f t="shared" si="57"/>
        <v>November, 2009</v>
      </c>
      <c r="E327" t="str">
        <f t="shared" si="58"/>
        <v>200911</v>
      </c>
      <c r="F327">
        <f t="shared" si="59"/>
        <v>326</v>
      </c>
      <c r="G327">
        <f t="shared" si="60"/>
        <v>53</v>
      </c>
      <c r="H327">
        <f t="shared" si="61"/>
        <v>22</v>
      </c>
      <c r="I327" t="str">
        <f t="shared" si="62"/>
        <v>November</v>
      </c>
      <c r="J327" t="str">
        <f t="shared" si="63"/>
        <v>11</v>
      </c>
      <c r="K327">
        <f t="shared" si="64"/>
        <v>2</v>
      </c>
      <c r="L327" t="str">
        <f t="shared" si="65"/>
        <v>Q4</v>
      </c>
    </row>
    <row r="328" spans="1:12" x14ac:dyDescent="0.25">
      <c r="A328" s="1">
        <v>40140</v>
      </c>
      <c r="B328">
        <f t="shared" si="55"/>
        <v>2009</v>
      </c>
      <c r="C328" t="str">
        <f t="shared" si="56"/>
        <v>2009-Q4</v>
      </c>
      <c r="D328" t="str">
        <f t="shared" si="57"/>
        <v>November, 2009</v>
      </c>
      <c r="E328" t="str">
        <f t="shared" si="58"/>
        <v>200911</v>
      </c>
      <c r="F328">
        <f t="shared" si="59"/>
        <v>327</v>
      </c>
      <c r="G328">
        <f t="shared" si="60"/>
        <v>54</v>
      </c>
      <c r="H328">
        <f t="shared" si="61"/>
        <v>23</v>
      </c>
      <c r="I328" t="str">
        <f t="shared" si="62"/>
        <v>November</v>
      </c>
      <c r="J328" t="str">
        <f t="shared" si="63"/>
        <v>11</v>
      </c>
      <c r="K328">
        <f t="shared" si="64"/>
        <v>2</v>
      </c>
      <c r="L328" t="str">
        <f t="shared" si="65"/>
        <v>Q4</v>
      </c>
    </row>
    <row r="329" spans="1:12" x14ac:dyDescent="0.25">
      <c r="A329" s="1">
        <v>40141</v>
      </c>
      <c r="B329">
        <f t="shared" si="55"/>
        <v>2009</v>
      </c>
      <c r="C329" t="str">
        <f t="shared" si="56"/>
        <v>2009-Q4</v>
      </c>
      <c r="D329" t="str">
        <f t="shared" si="57"/>
        <v>November, 2009</v>
      </c>
      <c r="E329" t="str">
        <f t="shared" si="58"/>
        <v>200911</v>
      </c>
      <c r="F329">
        <f t="shared" si="59"/>
        <v>328</v>
      </c>
      <c r="G329">
        <f t="shared" si="60"/>
        <v>55</v>
      </c>
      <c r="H329">
        <f t="shared" si="61"/>
        <v>24</v>
      </c>
      <c r="I329" t="str">
        <f t="shared" si="62"/>
        <v>November</v>
      </c>
      <c r="J329" t="str">
        <f t="shared" si="63"/>
        <v>11</v>
      </c>
      <c r="K329">
        <f t="shared" si="64"/>
        <v>2</v>
      </c>
      <c r="L329" t="str">
        <f t="shared" si="65"/>
        <v>Q4</v>
      </c>
    </row>
    <row r="330" spans="1:12" x14ac:dyDescent="0.25">
      <c r="A330" s="1">
        <v>40142</v>
      </c>
      <c r="B330">
        <f t="shared" si="55"/>
        <v>2009</v>
      </c>
      <c r="C330" t="str">
        <f t="shared" si="56"/>
        <v>2009-Q4</v>
      </c>
      <c r="D330" t="str">
        <f t="shared" si="57"/>
        <v>November, 2009</v>
      </c>
      <c r="E330" t="str">
        <f t="shared" si="58"/>
        <v>200911</v>
      </c>
      <c r="F330">
        <f t="shared" si="59"/>
        <v>329</v>
      </c>
      <c r="G330">
        <f t="shared" si="60"/>
        <v>56</v>
      </c>
      <c r="H330">
        <f t="shared" si="61"/>
        <v>25</v>
      </c>
      <c r="I330" t="str">
        <f t="shared" si="62"/>
        <v>November</v>
      </c>
      <c r="J330" t="str">
        <f t="shared" si="63"/>
        <v>11</v>
      </c>
      <c r="K330">
        <f t="shared" si="64"/>
        <v>2</v>
      </c>
      <c r="L330" t="str">
        <f t="shared" si="65"/>
        <v>Q4</v>
      </c>
    </row>
    <row r="331" spans="1:12" x14ac:dyDescent="0.25">
      <c r="A331" s="1">
        <v>40143</v>
      </c>
      <c r="B331">
        <f t="shared" si="55"/>
        <v>2009</v>
      </c>
      <c r="C331" t="str">
        <f t="shared" si="56"/>
        <v>2009-Q4</v>
      </c>
      <c r="D331" t="str">
        <f t="shared" si="57"/>
        <v>November, 2009</v>
      </c>
      <c r="E331" t="str">
        <f t="shared" si="58"/>
        <v>200911</v>
      </c>
      <c r="F331">
        <f t="shared" si="59"/>
        <v>330</v>
      </c>
      <c r="G331">
        <f t="shared" si="60"/>
        <v>57</v>
      </c>
      <c r="H331">
        <f t="shared" si="61"/>
        <v>26</v>
      </c>
      <c r="I331" t="str">
        <f t="shared" si="62"/>
        <v>November</v>
      </c>
      <c r="J331" t="str">
        <f t="shared" si="63"/>
        <v>11</v>
      </c>
      <c r="K331">
        <f t="shared" si="64"/>
        <v>2</v>
      </c>
      <c r="L331" t="str">
        <f t="shared" si="65"/>
        <v>Q4</v>
      </c>
    </row>
    <row r="332" spans="1:12" x14ac:dyDescent="0.25">
      <c r="A332" s="1">
        <v>40144</v>
      </c>
      <c r="B332">
        <f t="shared" si="55"/>
        <v>2009</v>
      </c>
      <c r="C332" t="str">
        <f t="shared" si="56"/>
        <v>2009-Q4</v>
      </c>
      <c r="D332" t="str">
        <f t="shared" si="57"/>
        <v>November, 2009</v>
      </c>
      <c r="E332" t="str">
        <f t="shared" si="58"/>
        <v>200911</v>
      </c>
      <c r="F332">
        <f t="shared" si="59"/>
        <v>331</v>
      </c>
      <c r="G332">
        <f t="shared" si="60"/>
        <v>58</v>
      </c>
      <c r="H332">
        <f t="shared" si="61"/>
        <v>27</v>
      </c>
      <c r="I332" t="str">
        <f t="shared" si="62"/>
        <v>November</v>
      </c>
      <c r="J332" t="str">
        <f t="shared" si="63"/>
        <v>11</v>
      </c>
      <c r="K332">
        <f t="shared" si="64"/>
        <v>2</v>
      </c>
      <c r="L332" t="str">
        <f t="shared" si="65"/>
        <v>Q4</v>
      </c>
    </row>
    <row r="333" spans="1:12" x14ac:dyDescent="0.25">
      <c r="A333" s="1">
        <v>40145</v>
      </c>
      <c r="B333">
        <f t="shared" si="55"/>
        <v>2009</v>
      </c>
      <c r="C333" t="str">
        <f t="shared" si="56"/>
        <v>2009-Q4</v>
      </c>
      <c r="D333" t="str">
        <f t="shared" si="57"/>
        <v>November, 2009</v>
      </c>
      <c r="E333" t="str">
        <f t="shared" si="58"/>
        <v>200911</v>
      </c>
      <c r="F333">
        <f t="shared" si="59"/>
        <v>332</v>
      </c>
      <c r="G333">
        <f t="shared" si="60"/>
        <v>59</v>
      </c>
      <c r="H333">
        <f t="shared" si="61"/>
        <v>28</v>
      </c>
      <c r="I333" t="str">
        <f t="shared" si="62"/>
        <v>November</v>
      </c>
      <c r="J333" t="str">
        <f t="shared" si="63"/>
        <v>11</v>
      </c>
      <c r="K333">
        <f t="shared" si="64"/>
        <v>2</v>
      </c>
      <c r="L333" t="str">
        <f t="shared" si="65"/>
        <v>Q4</v>
      </c>
    </row>
    <row r="334" spans="1:12" x14ac:dyDescent="0.25">
      <c r="A334" s="1">
        <v>40146</v>
      </c>
      <c r="B334">
        <f t="shared" si="55"/>
        <v>2009</v>
      </c>
      <c r="C334" t="str">
        <f t="shared" si="56"/>
        <v>2009-Q4</v>
      </c>
      <c r="D334" t="str">
        <f t="shared" si="57"/>
        <v>November, 2009</v>
      </c>
      <c r="E334" t="str">
        <f t="shared" si="58"/>
        <v>200911</v>
      </c>
      <c r="F334">
        <f t="shared" si="59"/>
        <v>333</v>
      </c>
      <c r="G334">
        <f t="shared" si="60"/>
        <v>60</v>
      </c>
      <c r="H334">
        <f t="shared" si="61"/>
        <v>29</v>
      </c>
      <c r="I334" t="str">
        <f t="shared" si="62"/>
        <v>November</v>
      </c>
      <c r="J334" t="str">
        <f t="shared" si="63"/>
        <v>11</v>
      </c>
      <c r="K334">
        <f t="shared" si="64"/>
        <v>2</v>
      </c>
      <c r="L334" t="str">
        <f t="shared" si="65"/>
        <v>Q4</v>
      </c>
    </row>
    <row r="335" spans="1:12" x14ac:dyDescent="0.25">
      <c r="A335" s="1">
        <v>40147</v>
      </c>
      <c r="B335">
        <f t="shared" si="55"/>
        <v>2009</v>
      </c>
      <c r="C335" t="str">
        <f t="shared" si="56"/>
        <v>2009-Q4</v>
      </c>
      <c r="D335" t="str">
        <f t="shared" si="57"/>
        <v>November, 2009</v>
      </c>
      <c r="E335" t="str">
        <f t="shared" si="58"/>
        <v>200911</v>
      </c>
      <c r="F335">
        <f t="shared" si="59"/>
        <v>334</v>
      </c>
      <c r="G335">
        <f t="shared" si="60"/>
        <v>61</v>
      </c>
      <c r="H335">
        <f t="shared" si="61"/>
        <v>30</v>
      </c>
      <c r="I335" t="str">
        <f t="shared" si="62"/>
        <v>November</v>
      </c>
      <c r="J335" t="str">
        <f t="shared" si="63"/>
        <v>11</v>
      </c>
      <c r="K335">
        <f t="shared" si="64"/>
        <v>2</v>
      </c>
      <c r="L335" t="str">
        <f t="shared" si="65"/>
        <v>Q4</v>
      </c>
    </row>
    <row r="336" spans="1:12" x14ac:dyDescent="0.25">
      <c r="A336" s="1">
        <v>40148</v>
      </c>
      <c r="B336">
        <f t="shared" si="55"/>
        <v>2009</v>
      </c>
      <c r="C336" t="str">
        <f t="shared" si="56"/>
        <v>2009-Q4</v>
      </c>
      <c r="D336" t="str">
        <f t="shared" si="57"/>
        <v>December, 2009</v>
      </c>
      <c r="E336" t="str">
        <f t="shared" si="58"/>
        <v>200912</v>
      </c>
      <c r="F336">
        <f t="shared" si="59"/>
        <v>335</v>
      </c>
      <c r="G336">
        <f t="shared" si="60"/>
        <v>62</v>
      </c>
      <c r="H336">
        <f t="shared" si="61"/>
        <v>1</v>
      </c>
      <c r="I336" t="str">
        <f t="shared" si="62"/>
        <v>December</v>
      </c>
      <c r="J336" t="str">
        <f t="shared" si="63"/>
        <v>12</v>
      </c>
      <c r="K336">
        <f t="shared" si="64"/>
        <v>3</v>
      </c>
      <c r="L336" t="str">
        <f t="shared" si="65"/>
        <v>Q4</v>
      </c>
    </row>
    <row r="337" spans="1:12" x14ac:dyDescent="0.25">
      <c r="A337" s="1">
        <v>40149</v>
      </c>
      <c r="B337">
        <f t="shared" si="55"/>
        <v>2009</v>
      </c>
      <c r="C337" t="str">
        <f t="shared" si="56"/>
        <v>2009-Q4</v>
      </c>
      <c r="D337" t="str">
        <f t="shared" si="57"/>
        <v>December, 2009</v>
      </c>
      <c r="E337" t="str">
        <f t="shared" si="58"/>
        <v>200912</v>
      </c>
      <c r="F337">
        <f t="shared" si="59"/>
        <v>336</v>
      </c>
      <c r="G337">
        <f t="shared" si="60"/>
        <v>63</v>
      </c>
      <c r="H337">
        <f t="shared" si="61"/>
        <v>2</v>
      </c>
      <c r="I337" t="str">
        <f t="shared" si="62"/>
        <v>December</v>
      </c>
      <c r="J337" t="str">
        <f t="shared" si="63"/>
        <v>12</v>
      </c>
      <c r="K337">
        <f t="shared" si="64"/>
        <v>3</v>
      </c>
      <c r="L337" t="str">
        <f t="shared" si="65"/>
        <v>Q4</v>
      </c>
    </row>
    <row r="338" spans="1:12" x14ac:dyDescent="0.25">
      <c r="A338" s="1">
        <v>40150</v>
      </c>
      <c r="B338">
        <f t="shared" si="55"/>
        <v>2009</v>
      </c>
      <c r="C338" t="str">
        <f t="shared" si="56"/>
        <v>2009-Q4</v>
      </c>
      <c r="D338" t="str">
        <f t="shared" si="57"/>
        <v>December, 2009</v>
      </c>
      <c r="E338" t="str">
        <f t="shared" si="58"/>
        <v>200912</v>
      </c>
      <c r="F338">
        <f t="shared" si="59"/>
        <v>337</v>
      </c>
      <c r="G338">
        <f t="shared" si="60"/>
        <v>64</v>
      </c>
      <c r="H338">
        <f t="shared" si="61"/>
        <v>3</v>
      </c>
      <c r="I338" t="str">
        <f t="shared" si="62"/>
        <v>December</v>
      </c>
      <c r="J338" t="str">
        <f t="shared" si="63"/>
        <v>12</v>
      </c>
      <c r="K338">
        <f t="shared" si="64"/>
        <v>3</v>
      </c>
      <c r="L338" t="str">
        <f t="shared" si="65"/>
        <v>Q4</v>
      </c>
    </row>
    <row r="339" spans="1:12" x14ac:dyDescent="0.25">
      <c r="A339" s="1">
        <v>40151</v>
      </c>
      <c r="B339">
        <f t="shared" si="55"/>
        <v>2009</v>
      </c>
      <c r="C339" t="str">
        <f t="shared" si="56"/>
        <v>2009-Q4</v>
      </c>
      <c r="D339" t="str">
        <f t="shared" si="57"/>
        <v>December, 2009</v>
      </c>
      <c r="E339" t="str">
        <f t="shared" si="58"/>
        <v>200912</v>
      </c>
      <c r="F339">
        <f t="shared" si="59"/>
        <v>338</v>
      </c>
      <c r="G339">
        <f t="shared" si="60"/>
        <v>65</v>
      </c>
      <c r="H339">
        <f t="shared" si="61"/>
        <v>4</v>
      </c>
      <c r="I339" t="str">
        <f t="shared" si="62"/>
        <v>December</v>
      </c>
      <c r="J339" t="str">
        <f t="shared" si="63"/>
        <v>12</v>
      </c>
      <c r="K339">
        <f t="shared" si="64"/>
        <v>3</v>
      </c>
      <c r="L339" t="str">
        <f t="shared" si="65"/>
        <v>Q4</v>
      </c>
    </row>
    <row r="340" spans="1:12" x14ac:dyDescent="0.25">
      <c r="A340" s="1">
        <v>40152</v>
      </c>
      <c r="B340">
        <f t="shared" si="55"/>
        <v>2009</v>
      </c>
      <c r="C340" t="str">
        <f t="shared" si="56"/>
        <v>2009-Q4</v>
      </c>
      <c r="D340" t="str">
        <f t="shared" si="57"/>
        <v>December, 2009</v>
      </c>
      <c r="E340" t="str">
        <f t="shared" si="58"/>
        <v>200912</v>
      </c>
      <c r="F340">
        <f t="shared" si="59"/>
        <v>339</v>
      </c>
      <c r="G340">
        <f t="shared" si="60"/>
        <v>66</v>
      </c>
      <c r="H340">
        <f t="shared" si="61"/>
        <v>5</v>
      </c>
      <c r="I340" t="str">
        <f t="shared" si="62"/>
        <v>December</v>
      </c>
      <c r="J340" t="str">
        <f t="shared" si="63"/>
        <v>12</v>
      </c>
      <c r="K340">
        <f t="shared" si="64"/>
        <v>3</v>
      </c>
      <c r="L340" t="str">
        <f t="shared" si="65"/>
        <v>Q4</v>
      </c>
    </row>
    <row r="341" spans="1:12" x14ac:dyDescent="0.25">
      <c r="A341" s="1">
        <v>40153</v>
      </c>
      <c r="B341">
        <f t="shared" si="55"/>
        <v>2009</v>
      </c>
      <c r="C341" t="str">
        <f t="shared" si="56"/>
        <v>2009-Q4</v>
      </c>
      <c r="D341" t="str">
        <f t="shared" si="57"/>
        <v>December, 2009</v>
      </c>
      <c r="E341" t="str">
        <f t="shared" si="58"/>
        <v>200912</v>
      </c>
      <c r="F341">
        <f t="shared" si="59"/>
        <v>340</v>
      </c>
      <c r="G341">
        <f t="shared" si="60"/>
        <v>67</v>
      </c>
      <c r="H341">
        <f t="shared" si="61"/>
        <v>6</v>
      </c>
      <c r="I341" t="str">
        <f t="shared" si="62"/>
        <v>December</v>
      </c>
      <c r="J341" t="str">
        <f t="shared" si="63"/>
        <v>12</v>
      </c>
      <c r="K341">
        <f t="shared" si="64"/>
        <v>3</v>
      </c>
      <c r="L341" t="str">
        <f t="shared" si="65"/>
        <v>Q4</v>
      </c>
    </row>
    <row r="342" spans="1:12" x14ac:dyDescent="0.25">
      <c r="A342" s="1">
        <v>40154</v>
      </c>
      <c r="B342">
        <f t="shared" si="55"/>
        <v>2009</v>
      </c>
      <c r="C342" t="str">
        <f t="shared" si="56"/>
        <v>2009-Q4</v>
      </c>
      <c r="D342" t="str">
        <f t="shared" si="57"/>
        <v>December, 2009</v>
      </c>
      <c r="E342" t="str">
        <f t="shared" si="58"/>
        <v>200912</v>
      </c>
      <c r="F342">
        <f t="shared" si="59"/>
        <v>341</v>
      </c>
      <c r="G342">
        <f t="shared" si="60"/>
        <v>68</v>
      </c>
      <c r="H342">
        <f t="shared" si="61"/>
        <v>7</v>
      </c>
      <c r="I342" t="str">
        <f t="shared" si="62"/>
        <v>December</v>
      </c>
      <c r="J342" t="str">
        <f t="shared" si="63"/>
        <v>12</v>
      </c>
      <c r="K342">
        <f t="shared" si="64"/>
        <v>3</v>
      </c>
      <c r="L342" t="str">
        <f t="shared" si="65"/>
        <v>Q4</v>
      </c>
    </row>
    <row r="343" spans="1:12" x14ac:dyDescent="0.25">
      <c r="A343" s="1">
        <v>40155</v>
      </c>
      <c r="B343">
        <f t="shared" si="55"/>
        <v>2009</v>
      </c>
      <c r="C343" t="str">
        <f t="shared" si="56"/>
        <v>2009-Q4</v>
      </c>
      <c r="D343" t="str">
        <f t="shared" si="57"/>
        <v>December, 2009</v>
      </c>
      <c r="E343" t="str">
        <f t="shared" si="58"/>
        <v>200912</v>
      </c>
      <c r="F343">
        <f t="shared" si="59"/>
        <v>342</v>
      </c>
      <c r="G343">
        <f t="shared" si="60"/>
        <v>69</v>
      </c>
      <c r="H343">
        <f t="shared" si="61"/>
        <v>8</v>
      </c>
      <c r="I343" t="str">
        <f t="shared" si="62"/>
        <v>December</v>
      </c>
      <c r="J343" t="str">
        <f t="shared" si="63"/>
        <v>12</v>
      </c>
      <c r="K343">
        <f t="shared" si="64"/>
        <v>3</v>
      </c>
      <c r="L343" t="str">
        <f t="shared" si="65"/>
        <v>Q4</v>
      </c>
    </row>
    <row r="344" spans="1:12" x14ac:dyDescent="0.25">
      <c r="A344" s="1">
        <v>40156</v>
      </c>
      <c r="B344">
        <f t="shared" si="55"/>
        <v>2009</v>
      </c>
      <c r="C344" t="str">
        <f t="shared" si="56"/>
        <v>2009-Q4</v>
      </c>
      <c r="D344" t="str">
        <f t="shared" si="57"/>
        <v>December, 2009</v>
      </c>
      <c r="E344" t="str">
        <f t="shared" si="58"/>
        <v>200912</v>
      </c>
      <c r="F344">
        <f t="shared" si="59"/>
        <v>343</v>
      </c>
      <c r="G344">
        <f t="shared" si="60"/>
        <v>70</v>
      </c>
      <c r="H344">
        <f t="shared" si="61"/>
        <v>9</v>
      </c>
      <c r="I344" t="str">
        <f t="shared" si="62"/>
        <v>December</v>
      </c>
      <c r="J344" t="str">
        <f t="shared" si="63"/>
        <v>12</v>
      </c>
      <c r="K344">
        <f t="shared" si="64"/>
        <v>3</v>
      </c>
      <c r="L344" t="str">
        <f t="shared" si="65"/>
        <v>Q4</v>
      </c>
    </row>
    <row r="345" spans="1:12" x14ac:dyDescent="0.25">
      <c r="A345" s="1">
        <v>40157</v>
      </c>
      <c r="B345">
        <f t="shared" si="55"/>
        <v>2009</v>
      </c>
      <c r="C345" t="str">
        <f t="shared" si="56"/>
        <v>2009-Q4</v>
      </c>
      <c r="D345" t="str">
        <f t="shared" si="57"/>
        <v>December, 2009</v>
      </c>
      <c r="E345" t="str">
        <f t="shared" si="58"/>
        <v>200912</v>
      </c>
      <c r="F345">
        <f t="shared" si="59"/>
        <v>344</v>
      </c>
      <c r="G345">
        <f t="shared" si="60"/>
        <v>71</v>
      </c>
      <c r="H345">
        <f t="shared" si="61"/>
        <v>10</v>
      </c>
      <c r="I345" t="str">
        <f t="shared" si="62"/>
        <v>December</v>
      </c>
      <c r="J345" t="str">
        <f t="shared" si="63"/>
        <v>12</v>
      </c>
      <c r="K345">
        <f t="shared" si="64"/>
        <v>3</v>
      </c>
      <c r="L345" t="str">
        <f t="shared" si="65"/>
        <v>Q4</v>
      </c>
    </row>
    <row r="346" spans="1:12" x14ac:dyDescent="0.25">
      <c r="A346" s="1">
        <v>40158</v>
      </c>
      <c r="B346">
        <f t="shared" si="55"/>
        <v>2009</v>
      </c>
      <c r="C346" t="str">
        <f t="shared" si="56"/>
        <v>2009-Q4</v>
      </c>
      <c r="D346" t="str">
        <f t="shared" si="57"/>
        <v>December, 2009</v>
      </c>
      <c r="E346" t="str">
        <f t="shared" si="58"/>
        <v>200912</v>
      </c>
      <c r="F346">
        <f t="shared" si="59"/>
        <v>345</v>
      </c>
      <c r="G346">
        <f t="shared" si="60"/>
        <v>72</v>
      </c>
      <c r="H346">
        <f t="shared" si="61"/>
        <v>11</v>
      </c>
      <c r="I346" t="str">
        <f t="shared" si="62"/>
        <v>December</v>
      </c>
      <c r="J346" t="str">
        <f t="shared" si="63"/>
        <v>12</v>
      </c>
      <c r="K346">
        <f t="shared" si="64"/>
        <v>3</v>
      </c>
      <c r="L346" t="str">
        <f t="shared" si="65"/>
        <v>Q4</v>
      </c>
    </row>
    <row r="347" spans="1:12" x14ac:dyDescent="0.25">
      <c r="A347" s="1">
        <v>40159</v>
      </c>
      <c r="B347">
        <f t="shared" si="55"/>
        <v>2009</v>
      </c>
      <c r="C347" t="str">
        <f t="shared" si="56"/>
        <v>2009-Q4</v>
      </c>
      <c r="D347" t="str">
        <f t="shared" si="57"/>
        <v>December, 2009</v>
      </c>
      <c r="E347" t="str">
        <f t="shared" si="58"/>
        <v>200912</v>
      </c>
      <c r="F347">
        <f t="shared" si="59"/>
        <v>346</v>
      </c>
      <c r="G347">
        <f t="shared" si="60"/>
        <v>73</v>
      </c>
      <c r="H347">
        <f t="shared" si="61"/>
        <v>12</v>
      </c>
      <c r="I347" t="str">
        <f t="shared" si="62"/>
        <v>December</v>
      </c>
      <c r="J347" t="str">
        <f t="shared" si="63"/>
        <v>12</v>
      </c>
      <c r="K347">
        <f t="shared" si="64"/>
        <v>3</v>
      </c>
      <c r="L347" t="str">
        <f t="shared" si="65"/>
        <v>Q4</v>
      </c>
    </row>
    <row r="348" spans="1:12" x14ac:dyDescent="0.25">
      <c r="A348" s="1">
        <v>40160</v>
      </c>
      <c r="B348">
        <f t="shared" si="55"/>
        <v>2009</v>
      </c>
      <c r="C348" t="str">
        <f t="shared" si="56"/>
        <v>2009-Q4</v>
      </c>
      <c r="D348" t="str">
        <f t="shared" si="57"/>
        <v>December, 2009</v>
      </c>
      <c r="E348" t="str">
        <f t="shared" si="58"/>
        <v>200912</v>
      </c>
      <c r="F348">
        <f t="shared" si="59"/>
        <v>347</v>
      </c>
      <c r="G348">
        <f t="shared" si="60"/>
        <v>74</v>
      </c>
      <c r="H348">
        <f t="shared" si="61"/>
        <v>13</v>
      </c>
      <c r="I348" t="str">
        <f t="shared" si="62"/>
        <v>December</v>
      </c>
      <c r="J348" t="str">
        <f t="shared" si="63"/>
        <v>12</v>
      </c>
      <c r="K348">
        <f t="shared" si="64"/>
        <v>3</v>
      </c>
      <c r="L348" t="str">
        <f t="shared" si="65"/>
        <v>Q4</v>
      </c>
    </row>
    <row r="349" spans="1:12" x14ac:dyDescent="0.25">
      <c r="A349" s="1">
        <v>40161</v>
      </c>
      <c r="B349">
        <f t="shared" si="55"/>
        <v>2009</v>
      </c>
      <c r="C349" t="str">
        <f t="shared" si="56"/>
        <v>2009-Q4</v>
      </c>
      <c r="D349" t="str">
        <f t="shared" si="57"/>
        <v>December, 2009</v>
      </c>
      <c r="E349" t="str">
        <f t="shared" si="58"/>
        <v>200912</v>
      </c>
      <c r="F349">
        <f t="shared" si="59"/>
        <v>348</v>
      </c>
      <c r="G349">
        <f t="shared" si="60"/>
        <v>75</v>
      </c>
      <c r="H349">
        <f t="shared" si="61"/>
        <v>14</v>
      </c>
      <c r="I349" t="str">
        <f t="shared" si="62"/>
        <v>December</v>
      </c>
      <c r="J349" t="str">
        <f t="shared" si="63"/>
        <v>12</v>
      </c>
      <c r="K349">
        <f t="shared" si="64"/>
        <v>3</v>
      </c>
      <c r="L349" t="str">
        <f t="shared" si="65"/>
        <v>Q4</v>
      </c>
    </row>
    <row r="350" spans="1:12" x14ac:dyDescent="0.25">
      <c r="A350" s="1">
        <v>40162</v>
      </c>
      <c r="B350">
        <f t="shared" si="55"/>
        <v>2009</v>
      </c>
      <c r="C350" t="str">
        <f t="shared" si="56"/>
        <v>2009-Q4</v>
      </c>
      <c r="D350" t="str">
        <f t="shared" si="57"/>
        <v>December, 2009</v>
      </c>
      <c r="E350" t="str">
        <f t="shared" si="58"/>
        <v>200912</v>
      </c>
      <c r="F350">
        <f t="shared" si="59"/>
        <v>349</v>
      </c>
      <c r="G350">
        <f t="shared" si="60"/>
        <v>76</v>
      </c>
      <c r="H350">
        <f t="shared" si="61"/>
        <v>15</v>
      </c>
      <c r="I350" t="str">
        <f t="shared" si="62"/>
        <v>December</v>
      </c>
      <c r="J350" t="str">
        <f t="shared" si="63"/>
        <v>12</v>
      </c>
      <c r="K350">
        <f t="shared" si="64"/>
        <v>3</v>
      </c>
      <c r="L350" t="str">
        <f t="shared" si="65"/>
        <v>Q4</v>
      </c>
    </row>
    <row r="351" spans="1:12" x14ac:dyDescent="0.25">
      <c r="A351" s="1">
        <v>40163</v>
      </c>
      <c r="B351">
        <f t="shared" si="55"/>
        <v>2009</v>
      </c>
      <c r="C351" t="str">
        <f t="shared" si="56"/>
        <v>2009-Q4</v>
      </c>
      <c r="D351" t="str">
        <f t="shared" si="57"/>
        <v>December, 2009</v>
      </c>
      <c r="E351" t="str">
        <f t="shared" si="58"/>
        <v>200912</v>
      </c>
      <c r="F351">
        <f t="shared" si="59"/>
        <v>350</v>
      </c>
      <c r="G351">
        <f t="shared" si="60"/>
        <v>77</v>
      </c>
      <c r="H351">
        <f t="shared" si="61"/>
        <v>16</v>
      </c>
      <c r="I351" t="str">
        <f t="shared" si="62"/>
        <v>December</v>
      </c>
      <c r="J351" t="str">
        <f t="shared" si="63"/>
        <v>12</v>
      </c>
      <c r="K351">
        <f t="shared" si="64"/>
        <v>3</v>
      </c>
      <c r="L351" t="str">
        <f t="shared" si="65"/>
        <v>Q4</v>
      </c>
    </row>
    <row r="352" spans="1:12" x14ac:dyDescent="0.25">
      <c r="A352" s="1">
        <v>40164</v>
      </c>
      <c r="B352">
        <f t="shared" si="55"/>
        <v>2009</v>
      </c>
      <c r="C352" t="str">
        <f t="shared" si="56"/>
        <v>2009-Q4</v>
      </c>
      <c r="D352" t="str">
        <f t="shared" si="57"/>
        <v>December, 2009</v>
      </c>
      <c r="E352" t="str">
        <f t="shared" si="58"/>
        <v>200912</v>
      </c>
      <c r="F352">
        <f t="shared" si="59"/>
        <v>351</v>
      </c>
      <c r="G352">
        <f t="shared" si="60"/>
        <v>78</v>
      </c>
      <c r="H352">
        <f t="shared" si="61"/>
        <v>17</v>
      </c>
      <c r="I352" t="str">
        <f t="shared" si="62"/>
        <v>December</v>
      </c>
      <c r="J352" t="str">
        <f t="shared" si="63"/>
        <v>12</v>
      </c>
      <c r="K352">
        <f t="shared" si="64"/>
        <v>3</v>
      </c>
      <c r="L352" t="str">
        <f t="shared" si="65"/>
        <v>Q4</v>
      </c>
    </row>
    <row r="353" spans="1:12" x14ac:dyDescent="0.25">
      <c r="A353" s="1">
        <v>40165</v>
      </c>
      <c r="B353">
        <f t="shared" si="55"/>
        <v>2009</v>
      </c>
      <c r="C353" t="str">
        <f t="shared" si="56"/>
        <v>2009-Q4</v>
      </c>
      <c r="D353" t="str">
        <f t="shared" si="57"/>
        <v>December, 2009</v>
      </c>
      <c r="E353" t="str">
        <f t="shared" si="58"/>
        <v>200912</v>
      </c>
      <c r="F353">
        <f t="shared" si="59"/>
        <v>352</v>
      </c>
      <c r="G353">
        <f t="shared" si="60"/>
        <v>79</v>
      </c>
      <c r="H353">
        <f t="shared" si="61"/>
        <v>18</v>
      </c>
      <c r="I353" t="str">
        <f t="shared" si="62"/>
        <v>December</v>
      </c>
      <c r="J353" t="str">
        <f t="shared" si="63"/>
        <v>12</v>
      </c>
      <c r="K353">
        <f t="shared" si="64"/>
        <v>3</v>
      </c>
      <c r="L353" t="str">
        <f t="shared" si="65"/>
        <v>Q4</v>
      </c>
    </row>
    <row r="354" spans="1:12" x14ac:dyDescent="0.25">
      <c r="A354" s="1">
        <v>40166</v>
      </c>
      <c r="B354">
        <f t="shared" si="55"/>
        <v>2009</v>
      </c>
      <c r="C354" t="str">
        <f t="shared" si="56"/>
        <v>2009-Q4</v>
      </c>
      <c r="D354" t="str">
        <f t="shared" si="57"/>
        <v>December, 2009</v>
      </c>
      <c r="E354" t="str">
        <f t="shared" si="58"/>
        <v>200912</v>
      </c>
      <c r="F354">
        <f t="shared" si="59"/>
        <v>353</v>
      </c>
      <c r="G354">
        <f t="shared" si="60"/>
        <v>80</v>
      </c>
      <c r="H354">
        <f t="shared" si="61"/>
        <v>19</v>
      </c>
      <c r="I354" t="str">
        <f t="shared" si="62"/>
        <v>December</v>
      </c>
      <c r="J354" t="str">
        <f t="shared" si="63"/>
        <v>12</v>
      </c>
      <c r="K354">
        <f t="shared" si="64"/>
        <v>3</v>
      </c>
      <c r="L354" t="str">
        <f t="shared" si="65"/>
        <v>Q4</v>
      </c>
    </row>
    <row r="355" spans="1:12" x14ac:dyDescent="0.25">
      <c r="A355" s="1">
        <v>40167</v>
      </c>
      <c r="B355">
        <f t="shared" si="55"/>
        <v>2009</v>
      </c>
      <c r="C355" t="str">
        <f t="shared" si="56"/>
        <v>2009-Q4</v>
      </c>
      <c r="D355" t="str">
        <f t="shared" si="57"/>
        <v>December, 2009</v>
      </c>
      <c r="E355" t="str">
        <f t="shared" si="58"/>
        <v>200912</v>
      </c>
      <c r="F355">
        <f t="shared" si="59"/>
        <v>354</v>
      </c>
      <c r="G355">
        <f t="shared" si="60"/>
        <v>81</v>
      </c>
      <c r="H355">
        <f t="shared" si="61"/>
        <v>20</v>
      </c>
      <c r="I355" t="str">
        <f t="shared" si="62"/>
        <v>December</v>
      </c>
      <c r="J355" t="str">
        <f t="shared" si="63"/>
        <v>12</v>
      </c>
      <c r="K355">
        <f t="shared" si="64"/>
        <v>3</v>
      </c>
      <c r="L355" t="str">
        <f t="shared" si="65"/>
        <v>Q4</v>
      </c>
    </row>
    <row r="356" spans="1:12" x14ac:dyDescent="0.25">
      <c r="A356" s="1">
        <v>40168</v>
      </c>
      <c r="B356">
        <f t="shared" si="55"/>
        <v>2009</v>
      </c>
      <c r="C356" t="str">
        <f t="shared" si="56"/>
        <v>2009-Q4</v>
      </c>
      <c r="D356" t="str">
        <f t="shared" si="57"/>
        <v>December, 2009</v>
      </c>
      <c r="E356" t="str">
        <f t="shared" si="58"/>
        <v>200912</v>
      </c>
      <c r="F356">
        <f t="shared" si="59"/>
        <v>355</v>
      </c>
      <c r="G356">
        <f t="shared" si="60"/>
        <v>82</v>
      </c>
      <c r="H356">
        <f t="shared" si="61"/>
        <v>21</v>
      </c>
      <c r="I356" t="str">
        <f t="shared" si="62"/>
        <v>December</v>
      </c>
      <c r="J356" t="str">
        <f t="shared" si="63"/>
        <v>12</v>
      </c>
      <c r="K356">
        <f t="shared" si="64"/>
        <v>3</v>
      </c>
      <c r="L356" t="str">
        <f t="shared" si="65"/>
        <v>Q4</v>
      </c>
    </row>
    <row r="357" spans="1:12" x14ac:dyDescent="0.25">
      <c r="A357" s="1">
        <v>40169</v>
      </c>
      <c r="B357">
        <f t="shared" si="55"/>
        <v>2009</v>
      </c>
      <c r="C357" t="str">
        <f t="shared" si="56"/>
        <v>2009-Q4</v>
      </c>
      <c r="D357" t="str">
        <f t="shared" si="57"/>
        <v>December, 2009</v>
      </c>
      <c r="E357" t="str">
        <f t="shared" si="58"/>
        <v>200912</v>
      </c>
      <c r="F357">
        <f t="shared" si="59"/>
        <v>356</v>
      </c>
      <c r="G357">
        <f t="shared" si="60"/>
        <v>83</v>
      </c>
      <c r="H357">
        <f t="shared" si="61"/>
        <v>22</v>
      </c>
      <c r="I357" t="str">
        <f t="shared" si="62"/>
        <v>December</v>
      </c>
      <c r="J357" t="str">
        <f t="shared" si="63"/>
        <v>12</v>
      </c>
      <c r="K357">
        <f t="shared" si="64"/>
        <v>3</v>
      </c>
      <c r="L357" t="str">
        <f t="shared" si="65"/>
        <v>Q4</v>
      </c>
    </row>
    <row r="358" spans="1:12" x14ac:dyDescent="0.25">
      <c r="A358" s="1">
        <v>40170</v>
      </c>
      <c r="B358">
        <f t="shared" si="55"/>
        <v>2009</v>
      </c>
      <c r="C358" t="str">
        <f t="shared" si="56"/>
        <v>2009-Q4</v>
      </c>
      <c r="D358" t="str">
        <f t="shared" si="57"/>
        <v>December, 2009</v>
      </c>
      <c r="E358" t="str">
        <f t="shared" si="58"/>
        <v>200912</v>
      </c>
      <c r="F358">
        <f t="shared" si="59"/>
        <v>357</v>
      </c>
      <c r="G358">
        <f t="shared" si="60"/>
        <v>84</v>
      </c>
      <c r="H358">
        <f t="shared" si="61"/>
        <v>23</v>
      </c>
      <c r="I358" t="str">
        <f t="shared" si="62"/>
        <v>December</v>
      </c>
      <c r="J358" t="str">
        <f t="shared" si="63"/>
        <v>12</v>
      </c>
      <c r="K358">
        <f t="shared" si="64"/>
        <v>3</v>
      </c>
      <c r="L358" t="str">
        <f t="shared" si="65"/>
        <v>Q4</v>
      </c>
    </row>
    <row r="359" spans="1:12" x14ac:dyDescent="0.25">
      <c r="A359" s="1">
        <v>40171</v>
      </c>
      <c r="B359">
        <f t="shared" si="55"/>
        <v>2009</v>
      </c>
      <c r="C359" t="str">
        <f t="shared" si="56"/>
        <v>2009-Q4</v>
      </c>
      <c r="D359" t="str">
        <f t="shared" si="57"/>
        <v>December, 2009</v>
      </c>
      <c r="E359" t="str">
        <f t="shared" si="58"/>
        <v>200912</v>
      </c>
      <c r="F359">
        <f t="shared" si="59"/>
        <v>358</v>
      </c>
      <c r="G359">
        <f t="shared" si="60"/>
        <v>85</v>
      </c>
      <c r="H359">
        <f t="shared" si="61"/>
        <v>24</v>
      </c>
      <c r="I359" t="str">
        <f t="shared" si="62"/>
        <v>December</v>
      </c>
      <c r="J359" t="str">
        <f t="shared" si="63"/>
        <v>12</v>
      </c>
      <c r="K359">
        <f t="shared" si="64"/>
        <v>3</v>
      </c>
      <c r="L359" t="str">
        <f t="shared" si="65"/>
        <v>Q4</v>
      </c>
    </row>
    <row r="360" spans="1:12" x14ac:dyDescent="0.25">
      <c r="A360" s="1">
        <v>40172</v>
      </c>
      <c r="B360">
        <f t="shared" si="55"/>
        <v>2009</v>
      </c>
      <c r="C360" t="str">
        <f t="shared" si="56"/>
        <v>2009-Q4</v>
      </c>
      <c r="D360" t="str">
        <f t="shared" si="57"/>
        <v>December, 2009</v>
      </c>
      <c r="E360" t="str">
        <f t="shared" si="58"/>
        <v>200912</v>
      </c>
      <c r="F360">
        <f t="shared" si="59"/>
        <v>359</v>
      </c>
      <c r="G360">
        <f t="shared" si="60"/>
        <v>86</v>
      </c>
      <c r="H360">
        <f t="shared" si="61"/>
        <v>25</v>
      </c>
      <c r="I360" t="str">
        <f t="shared" si="62"/>
        <v>December</v>
      </c>
      <c r="J360" t="str">
        <f t="shared" si="63"/>
        <v>12</v>
      </c>
      <c r="K360">
        <f t="shared" si="64"/>
        <v>3</v>
      </c>
      <c r="L360" t="str">
        <f t="shared" si="65"/>
        <v>Q4</v>
      </c>
    </row>
    <row r="361" spans="1:12" x14ac:dyDescent="0.25">
      <c r="A361" s="1">
        <v>40173</v>
      </c>
      <c r="B361">
        <f t="shared" si="55"/>
        <v>2009</v>
      </c>
      <c r="C361" t="str">
        <f t="shared" si="56"/>
        <v>2009-Q4</v>
      </c>
      <c r="D361" t="str">
        <f t="shared" si="57"/>
        <v>December, 2009</v>
      </c>
      <c r="E361" t="str">
        <f t="shared" si="58"/>
        <v>200912</v>
      </c>
      <c r="F361">
        <f t="shared" si="59"/>
        <v>360</v>
      </c>
      <c r="G361">
        <f t="shared" si="60"/>
        <v>87</v>
      </c>
      <c r="H361">
        <f t="shared" si="61"/>
        <v>26</v>
      </c>
      <c r="I361" t="str">
        <f t="shared" si="62"/>
        <v>December</v>
      </c>
      <c r="J361" t="str">
        <f t="shared" si="63"/>
        <v>12</v>
      </c>
      <c r="K361">
        <f t="shared" si="64"/>
        <v>3</v>
      </c>
      <c r="L361" t="str">
        <f t="shared" si="65"/>
        <v>Q4</v>
      </c>
    </row>
    <row r="362" spans="1:12" x14ac:dyDescent="0.25">
      <c r="A362" s="1">
        <v>40174</v>
      </c>
      <c r="B362">
        <f t="shared" si="55"/>
        <v>2009</v>
      </c>
      <c r="C362" t="str">
        <f t="shared" si="56"/>
        <v>2009-Q4</v>
      </c>
      <c r="D362" t="str">
        <f t="shared" si="57"/>
        <v>December, 2009</v>
      </c>
      <c r="E362" t="str">
        <f t="shared" si="58"/>
        <v>200912</v>
      </c>
      <c r="F362">
        <f t="shared" si="59"/>
        <v>361</v>
      </c>
      <c r="G362">
        <f t="shared" si="60"/>
        <v>88</v>
      </c>
      <c r="H362">
        <f t="shared" si="61"/>
        <v>27</v>
      </c>
      <c r="I362" t="str">
        <f t="shared" si="62"/>
        <v>December</v>
      </c>
      <c r="J362" t="str">
        <f t="shared" si="63"/>
        <v>12</v>
      </c>
      <c r="K362">
        <f t="shared" si="64"/>
        <v>3</v>
      </c>
      <c r="L362" t="str">
        <f t="shared" si="65"/>
        <v>Q4</v>
      </c>
    </row>
    <row r="363" spans="1:12" x14ac:dyDescent="0.25">
      <c r="A363" s="1">
        <v>40175</v>
      </c>
      <c r="B363">
        <f t="shared" si="55"/>
        <v>2009</v>
      </c>
      <c r="C363" t="str">
        <f t="shared" si="56"/>
        <v>2009-Q4</v>
      </c>
      <c r="D363" t="str">
        <f t="shared" si="57"/>
        <v>December, 2009</v>
      </c>
      <c r="E363" t="str">
        <f t="shared" si="58"/>
        <v>200912</v>
      </c>
      <c r="F363">
        <f t="shared" si="59"/>
        <v>362</v>
      </c>
      <c r="G363">
        <f t="shared" si="60"/>
        <v>89</v>
      </c>
      <c r="H363">
        <f t="shared" si="61"/>
        <v>28</v>
      </c>
      <c r="I363" t="str">
        <f t="shared" si="62"/>
        <v>December</v>
      </c>
      <c r="J363" t="str">
        <f t="shared" si="63"/>
        <v>12</v>
      </c>
      <c r="K363">
        <f t="shared" si="64"/>
        <v>3</v>
      </c>
      <c r="L363" t="str">
        <f t="shared" si="65"/>
        <v>Q4</v>
      </c>
    </row>
    <row r="364" spans="1:12" x14ac:dyDescent="0.25">
      <c r="A364" s="1">
        <v>40176</v>
      </c>
      <c r="B364">
        <f t="shared" si="55"/>
        <v>2009</v>
      </c>
      <c r="C364" t="str">
        <f t="shared" si="56"/>
        <v>2009-Q4</v>
      </c>
      <c r="D364" t="str">
        <f t="shared" si="57"/>
        <v>December, 2009</v>
      </c>
      <c r="E364" t="str">
        <f t="shared" si="58"/>
        <v>200912</v>
      </c>
      <c r="F364">
        <f t="shared" si="59"/>
        <v>363</v>
      </c>
      <c r="G364">
        <f t="shared" si="60"/>
        <v>90</v>
      </c>
      <c r="H364">
        <f t="shared" si="61"/>
        <v>29</v>
      </c>
      <c r="I364" t="str">
        <f t="shared" si="62"/>
        <v>December</v>
      </c>
      <c r="J364" t="str">
        <f t="shared" si="63"/>
        <v>12</v>
      </c>
      <c r="K364">
        <f t="shared" si="64"/>
        <v>3</v>
      </c>
      <c r="L364" t="str">
        <f t="shared" si="65"/>
        <v>Q4</v>
      </c>
    </row>
    <row r="365" spans="1:12" x14ac:dyDescent="0.25">
      <c r="A365" s="1">
        <v>40177</v>
      </c>
      <c r="B365">
        <f t="shared" si="55"/>
        <v>2009</v>
      </c>
      <c r="C365" t="str">
        <f t="shared" si="56"/>
        <v>2009-Q4</v>
      </c>
      <c r="D365" t="str">
        <f t="shared" si="57"/>
        <v>December, 2009</v>
      </c>
      <c r="E365" t="str">
        <f t="shared" si="58"/>
        <v>200912</v>
      </c>
      <c r="F365">
        <f t="shared" si="59"/>
        <v>364</v>
      </c>
      <c r="G365">
        <f t="shared" si="60"/>
        <v>91</v>
      </c>
      <c r="H365">
        <f t="shared" si="61"/>
        <v>30</v>
      </c>
      <c r="I365" t="str">
        <f t="shared" si="62"/>
        <v>December</v>
      </c>
      <c r="J365" t="str">
        <f t="shared" si="63"/>
        <v>12</v>
      </c>
      <c r="K365">
        <f t="shared" si="64"/>
        <v>3</v>
      </c>
      <c r="L365" t="str">
        <f t="shared" si="65"/>
        <v>Q4</v>
      </c>
    </row>
    <row r="366" spans="1:12" x14ac:dyDescent="0.25">
      <c r="A366" s="1">
        <v>40178</v>
      </c>
      <c r="B366">
        <f t="shared" si="55"/>
        <v>2009</v>
      </c>
      <c r="C366" t="str">
        <f t="shared" si="56"/>
        <v>2009-Q4</v>
      </c>
      <c r="D366" t="str">
        <f t="shared" si="57"/>
        <v>December, 2009</v>
      </c>
      <c r="E366" t="str">
        <f t="shared" si="58"/>
        <v>200912</v>
      </c>
      <c r="F366">
        <f t="shared" si="59"/>
        <v>365</v>
      </c>
      <c r="G366">
        <f t="shared" si="60"/>
        <v>92</v>
      </c>
      <c r="H366">
        <f t="shared" si="61"/>
        <v>31</v>
      </c>
      <c r="I366" t="str">
        <f t="shared" si="62"/>
        <v>December</v>
      </c>
      <c r="J366" t="str">
        <f t="shared" si="63"/>
        <v>12</v>
      </c>
      <c r="K366">
        <f t="shared" si="64"/>
        <v>3</v>
      </c>
      <c r="L366" t="str">
        <f t="shared" si="65"/>
        <v>Q4</v>
      </c>
    </row>
    <row r="367" spans="1:12" x14ac:dyDescent="0.25">
      <c r="A367" s="1">
        <v>40179</v>
      </c>
      <c r="B367">
        <f t="shared" si="55"/>
        <v>2010</v>
      </c>
      <c r="C367" t="str">
        <f t="shared" si="56"/>
        <v>2010-Q1</v>
      </c>
      <c r="D367" t="str">
        <f t="shared" si="57"/>
        <v>January, 2010</v>
      </c>
      <c r="E367" t="str">
        <f t="shared" si="58"/>
        <v>201001</v>
      </c>
      <c r="F367">
        <f t="shared" si="59"/>
        <v>1</v>
      </c>
      <c r="G367">
        <f t="shared" si="60"/>
        <v>1</v>
      </c>
      <c r="H367">
        <f t="shared" si="61"/>
        <v>1</v>
      </c>
      <c r="I367" t="str">
        <f t="shared" si="62"/>
        <v>January</v>
      </c>
      <c r="J367" t="str">
        <f t="shared" si="63"/>
        <v>01</v>
      </c>
      <c r="K367">
        <f t="shared" si="64"/>
        <v>1</v>
      </c>
      <c r="L367" t="str">
        <f t="shared" si="65"/>
        <v>Q1</v>
      </c>
    </row>
    <row r="368" spans="1:12" x14ac:dyDescent="0.25">
      <c r="A368" s="1">
        <v>40180</v>
      </c>
      <c r="B368">
        <f t="shared" si="55"/>
        <v>2010</v>
      </c>
      <c r="C368" t="str">
        <f t="shared" si="56"/>
        <v>2010-Q1</v>
      </c>
      <c r="D368" t="str">
        <f t="shared" si="57"/>
        <v>January, 2010</v>
      </c>
      <c r="E368" t="str">
        <f t="shared" si="58"/>
        <v>201001</v>
      </c>
      <c r="F368">
        <f t="shared" si="59"/>
        <v>2</v>
      </c>
      <c r="G368">
        <f t="shared" si="60"/>
        <v>2</v>
      </c>
      <c r="H368">
        <f t="shared" si="61"/>
        <v>2</v>
      </c>
      <c r="I368" t="str">
        <f t="shared" si="62"/>
        <v>January</v>
      </c>
      <c r="J368" t="str">
        <f t="shared" si="63"/>
        <v>01</v>
      </c>
      <c r="K368">
        <f t="shared" si="64"/>
        <v>1</v>
      </c>
      <c r="L368" t="str">
        <f t="shared" si="65"/>
        <v>Q1</v>
      </c>
    </row>
    <row r="369" spans="1:12" x14ac:dyDescent="0.25">
      <c r="A369" s="1">
        <v>40181</v>
      </c>
      <c r="B369">
        <f t="shared" si="55"/>
        <v>2010</v>
      </c>
      <c r="C369" t="str">
        <f t="shared" si="56"/>
        <v>2010-Q1</v>
      </c>
      <c r="D369" t="str">
        <f t="shared" si="57"/>
        <v>January, 2010</v>
      </c>
      <c r="E369" t="str">
        <f t="shared" si="58"/>
        <v>201001</v>
      </c>
      <c r="F369">
        <f t="shared" si="59"/>
        <v>3</v>
      </c>
      <c r="G369">
        <f t="shared" si="60"/>
        <v>3</v>
      </c>
      <c r="H369">
        <f t="shared" si="61"/>
        <v>3</v>
      </c>
      <c r="I369" t="str">
        <f t="shared" si="62"/>
        <v>January</v>
      </c>
      <c r="J369" t="str">
        <f t="shared" si="63"/>
        <v>01</v>
      </c>
      <c r="K369">
        <f t="shared" si="64"/>
        <v>1</v>
      </c>
      <c r="L369" t="str">
        <f t="shared" si="65"/>
        <v>Q1</v>
      </c>
    </row>
    <row r="370" spans="1:12" x14ac:dyDescent="0.25">
      <c r="A370" s="1">
        <v>40182</v>
      </c>
      <c r="B370">
        <f t="shared" si="55"/>
        <v>2010</v>
      </c>
      <c r="C370" t="str">
        <f t="shared" si="56"/>
        <v>2010-Q1</v>
      </c>
      <c r="D370" t="str">
        <f t="shared" si="57"/>
        <v>January, 2010</v>
      </c>
      <c r="E370" t="str">
        <f t="shared" si="58"/>
        <v>201001</v>
      </c>
      <c r="F370">
        <f t="shared" si="59"/>
        <v>4</v>
      </c>
      <c r="G370">
        <f t="shared" si="60"/>
        <v>4</v>
      </c>
      <c r="H370">
        <f t="shared" si="61"/>
        <v>4</v>
      </c>
      <c r="I370" t="str">
        <f t="shared" si="62"/>
        <v>January</v>
      </c>
      <c r="J370" t="str">
        <f t="shared" si="63"/>
        <v>01</v>
      </c>
      <c r="K370">
        <f t="shared" si="64"/>
        <v>1</v>
      </c>
      <c r="L370" t="str">
        <f t="shared" si="65"/>
        <v>Q1</v>
      </c>
    </row>
    <row r="371" spans="1:12" x14ac:dyDescent="0.25">
      <c r="A371" s="1">
        <v>40183</v>
      </c>
      <c r="B371">
        <f t="shared" si="55"/>
        <v>2010</v>
      </c>
      <c r="C371" t="str">
        <f t="shared" si="56"/>
        <v>2010-Q1</v>
      </c>
      <c r="D371" t="str">
        <f t="shared" si="57"/>
        <v>January, 2010</v>
      </c>
      <c r="E371" t="str">
        <f t="shared" si="58"/>
        <v>201001</v>
      </c>
      <c r="F371">
        <f t="shared" si="59"/>
        <v>5</v>
      </c>
      <c r="G371">
        <f t="shared" si="60"/>
        <v>5</v>
      </c>
      <c r="H371">
        <f t="shared" si="61"/>
        <v>5</v>
      </c>
      <c r="I371" t="str">
        <f t="shared" si="62"/>
        <v>January</v>
      </c>
      <c r="J371" t="str">
        <f t="shared" si="63"/>
        <v>01</v>
      </c>
      <c r="K371">
        <f t="shared" si="64"/>
        <v>1</v>
      </c>
      <c r="L371" t="str">
        <f t="shared" si="65"/>
        <v>Q1</v>
      </c>
    </row>
    <row r="372" spans="1:12" x14ac:dyDescent="0.25">
      <c r="A372" s="1">
        <v>40184</v>
      </c>
      <c r="B372">
        <f t="shared" si="55"/>
        <v>2010</v>
      </c>
      <c r="C372" t="str">
        <f t="shared" si="56"/>
        <v>2010-Q1</v>
      </c>
      <c r="D372" t="str">
        <f t="shared" si="57"/>
        <v>January, 2010</v>
      </c>
      <c r="E372" t="str">
        <f t="shared" si="58"/>
        <v>201001</v>
      </c>
      <c r="F372">
        <f t="shared" si="59"/>
        <v>6</v>
      </c>
      <c r="G372">
        <f t="shared" si="60"/>
        <v>6</v>
      </c>
      <c r="H372">
        <f t="shared" si="61"/>
        <v>6</v>
      </c>
      <c r="I372" t="str">
        <f t="shared" si="62"/>
        <v>January</v>
      </c>
      <c r="J372" t="str">
        <f t="shared" si="63"/>
        <v>01</v>
      </c>
      <c r="K372">
        <f t="shared" si="64"/>
        <v>1</v>
      </c>
      <c r="L372" t="str">
        <f t="shared" si="65"/>
        <v>Q1</v>
      </c>
    </row>
    <row r="373" spans="1:12" x14ac:dyDescent="0.25">
      <c r="A373" s="1">
        <v>40185</v>
      </c>
      <c r="B373">
        <f t="shared" si="55"/>
        <v>2010</v>
      </c>
      <c r="C373" t="str">
        <f t="shared" si="56"/>
        <v>2010-Q1</v>
      </c>
      <c r="D373" t="str">
        <f t="shared" si="57"/>
        <v>January, 2010</v>
      </c>
      <c r="E373" t="str">
        <f t="shared" si="58"/>
        <v>201001</v>
      </c>
      <c r="F373">
        <f t="shared" si="59"/>
        <v>7</v>
      </c>
      <c r="G373">
        <f t="shared" si="60"/>
        <v>7</v>
      </c>
      <c r="H373">
        <f t="shared" si="61"/>
        <v>7</v>
      </c>
      <c r="I373" t="str">
        <f t="shared" si="62"/>
        <v>January</v>
      </c>
      <c r="J373" t="str">
        <f t="shared" si="63"/>
        <v>01</v>
      </c>
      <c r="K373">
        <f t="shared" si="64"/>
        <v>1</v>
      </c>
      <c r="L373" t="str">
        <f t="shared" si="65"/>
        <v>Q1</v>
      </c>
    </row>
    <row r="374" spans="1:12" x14ac:dyDescent="0.25">
      <c r="A374" s="1">
        <v>40186</v>
      </c>
      <c r="B374">
        <f t="shared" si="55"/>
        <v>2010</v>
      </c>
      <c r="C374" t="str">
        <f t="shared" si="56"/>
        <v>2010-Q1</v>
      </c>
      <c r="D374" t="str">
        <f t="shared" si="57"/>
        <v>January, 2010</v>
      </c>
      <c r="E374" t="str">
        <f t="shared" si="58"/>
        <v>201001</v>
      </c>
      <c r="F374">
        <f t="shared" si="59"/>
        <v>8</v>
      </c>
      <c r="G374">
        <f t="shared" si="60"/>
        <v>8</v>
      </c>
      <c r="H374">
        <f t="shared" si="61"/>
        <v>8</v>
      </c>
      <c r="I374" t="str">
        <f t="shared" si="62"/>
        <v>January</v>
      </c>
      <c r="J374" t="str">
        <f t="shared" si="63"/>
        <v>01</v>
      </c>
      <c r="K374">
        <f t="shared" si="64"/>
        <v>1</v>
      </c>
      <c r="L374" t="str">
        <f t="shared" si="65"/>
        <v>Q1</v>
      </c>
    </row>
    <row r="375" spans="1:12" x14ac:dyDescent="0.25">
      <c r="A375" s="1">
        <v>40187</v>
      </c>
      <c r="B375">
        <f t="shared" si="55"/>
        <v>2010</v>
      </c>
      <c r="C375" t="str">
        <f t="shared" si="56"/>
        <v>2010-Q1</v>
      </c>
      <c r="D375" t="str">
        <f t="shared" si="57"/>
        <v>January, 2010</v>
      </c>
      <c r="E375" t="str">
        <f t="shared" si="58"/>
        <v>201001</v>
      </c>
      <c r="F375">
        <f t="shared" si="59"/>
        <v>9</v>
      </c>
      <c r="G375">
        <f t="shared" si="60"/>
        <v>9</v>
      </c>
      <c r="H375">
        <f t="shared" si="61"/>
        <v>9</v>
      </c>
      <c r="I375" t="str">
        <f t="shared" si="62"/>
        <v>January</v>
      </c>
      <c r="J375" t="str">
        <f t="shared" si="63"/>
        <v>01</v>
      </c>
      <c r="K375">
        <f t="shared" si="64"/>
        <v>1</v>
      </c>
      <c r="L375" t="str">
        <f t="shared" si="65"/>
        <v>Q1</v>
      </c>
    </row>
    <row r="376" spans="1:12" x14ac:dyDescent="0.25">
      <c r="A376" s="1">
        <v>40188</v>
      </c>
      <c r="B376">
        <f t="shared" si="55"/>
        <v>2010</v>
      </c>
      <c r="C376" t="str">
        <f t="shared" si="56"/>
        <v>2010-Q1</v>
      </c>
      <c r="D376" t="str">
        <f t="shared" si="57"/>
        <v>January, 2010</v>
      </c>
      <c r="E376" t="str">
        <f t="shared" si="58"/>
        <v>201001</v>
      </c>
      <c r="F376">
        <f t="shared" si="59"/>
        <v>10</v>
      </c>
      <c r="G376">
        <f t="shared" si="60"/>
        <v>10</v>
      </c>
      <c r="H376">
        <f t="shared" si="61"/>
        <v>10</v>
      </c>
      <c r="I376" t="str">
        <f t="shared" si="62"/>
        <v>January</v>
      </c>
      <c r="J376" t="str">
        <f t="shared" si="63"/>
        <v>01</v>
      </c>
      <c r="K376">
        <f t="shared" si="64"/>
        <v>1</v>
      </c>
      <c r="L376" t="str">
        <f t="shared" si="65"/>
        <v>Q1</v>
      </c>
    </row>
    <row r="377" spans="1:12" x14ac:dyDescent="0.25">
      <c r="A377" s="1">
        <v>40189</v>
      </c>
      <c r="B377">
        <f t="shared" si="55"/>
        <v>2010</v>
      </c>
      <c r="C377" t="str">
        <f t="shared" si="56"/>
        <v>2010-Q1</v>
      </c>
      <c r="D377" t="str">
        <f t="shared" si="57"/>
        <v>January, 2010</v>
      </c>
      <c r="E377" t="str">
        <f t="shared" si="58"/>
        <v>201001</v>
      </c>
      <c r="F377">
        <f t="shared" si="59"/>
        <v>11</v>
      </c>
      <c r="G377">
        <f t="shared" si="60"/>
        <v>11</v>
      </c>
      <c r="H377">
        <f t="shared" si="61"/>
        <v>11</v>
      </c>
      <c r="I377" t="str">
        <f t="shared" si="62"/>
        <v>January</v>
      </c>
      <c r="J377" t="str">
        <f t="shared" si="63"/>
        <v>01</v>
      </c>
      <c r="K377">
        <f t="shared" si="64"/>
        <v>1</v>
      </c>
      <c r="L377" t="str">
        <f t="shared" si="65"/>
        <v>Q1</v>
      </c>
    </row>
    <row r="378" spans="1:12" x14ac:dyDescent="0.25">
      <c r="A378" s="1">
        <v>40190</v>
      </c>
      <c r="B378">
        <f t="shared" si="55"/>
        <v>2010</v>
      </c>
      <c r="C378" t="str">
        <f t="shared" si="56"/>
        <v>2010-Q1</v>
      </c>
      <c r="D378" t="str">
        <f t="shared" si="57"/>
        <v>January, 2010</v>
      </c>
      <c r="E378" t="str">
        <f t="shared" si="58"/>
        <v>201001</v>
      </c>
      <c r="F378">
        <f t="shared" si="59"/>
        <v>12</v>
      </c>
      <c r="G378">
        <f t="shared" si="60"/>
        <v>12</v>
      </c>
      <c r="H378">
        <f t="shared" si="61"/>
        <v>12</v>
      </c>
      <c r="I378" t="str">
        <f t="shared" si="62"/>
        <v>January</v>
      </c>
      <c r="J378" t="str">
        <f t="shared" si="63"/>
        <v>01</v>
      </c>
      <c r="K378">
        <f t="shared" si="64"/>
        <v>1</v>
      </c>
      <c r="L378" t="str">
        <f t="shared" si="65"/>
        <v>Q1</v>
      </c>
    </row>
    <row r="379" spans="1:12" x14ac:dyDescent="0.25">
      <c r="A379" s="1">
        <v>40191</v>
      </c>
      <c r="B379">
        <f t="shared" si="55"/>
        <v>2010</v>
      </c>
      <c r="C379" t="str">
        <f t="shared" si="56"/>
        <v>2010-Q1</v>
      </c>
      <c r="D379" t="str">
        <f t="shared" si="57"/>
        <v>January, 2010</v>
      </c>
      <c r="E379" t="str">
        <f t="shared" si="58"/>
        <v>201001</v>
      </c>
      <c r="F379">
        <f t="shared" si="59"/>
        <v>13</v>
      </c>
      <c r="G379">
        <f t="shared" si="60"/>
        <v>13</v>
      </c>
      <c r="H379">
        <f t="shared" si="61"/>
        <v>13</v>
      </c>
      <c r="I379" t="str">
        <f t="shared" si="62"/>
        <v>January</v>
      </c>
      <c r="J379" t="str">
        <f t="shared" si="63"/>
        <v>01</v>
      </c>
      <c r="K379">
        <f t="shared" si="64"/>
        <v>1</v>
      </c>
      <c r="L379" t="str">
        <f t="shared" si="65"/>
        <v>Q1</v>
      </c>
    </row>
    <row r="380" spans="1:12" x14ac:dyDescent="0.25">
      <c r="A380" s="1">
        <v>40192</v>
      </c>
      <c r="B380">
        <f t="shared" si="55"/>
        <v>2010</v>
      </c>
      <c r="C380" t="str">
        <f t="shared" si="56"/>
        <v>2010-Q1</v>
      </c>
      <c r="D380" t="str">
        <f t="shared" si="57"/>
        <v>January, 2010</v>
      </c>
      <c r="E380" t="str">
        <f t="shared" si="58"/>
        <v>201001</v>
      </c>
      <c r="F380">
        <f t="shared" si="59"/>
        <v>14</v>
      </c>
      <c r="G380">
        <f t="shared" si="60"/>
        <v>14</v>
      </c>
      <c r="H380">
        <f t="shared" si="61"/>
        <v>14</v>
      </c>
      <c r="I380" t="str">
        <f t="shared" si="62"/>
        <v>January</v>
      </c>
      <c r="J380" t="str">
        <f t="shared" si="63"/>
        <v>01</v>
      </c>
      <c r="K380">
        <f t="shared" si="64"/>
        <v>1</v>
      </c>
      <c r="L380" t="str">
        <f t="shared" si="65"/>
        <v>Q1</v>
      </c>
    </row>
    <row r="381" spans="1:12" x14ac:dyDescent="0.25">
      <c r="A381" s="1">
        <v>40193</v>
      </c>
      <c r="B381">
        <f t="shared" si="55"/>
        <v>2010</v>
      </c>
      <c r="C381" t="str">
        <f t="shared" si="56"/>
        <v>2010-Q1</v>
      </c>
      <c r="D381" t="str">
        <f t="shared" si="57"/>
        <v>January, 2010</v>
      </c>
      <c r="E381" t="str">
        <f t="shared" si="58"/>
        <v>201001</v>
      </c>
      <c r="F381">
        <f t="shared" si="59"/>
        <v>15</v>
      </c>
      <c r="G381">
        <f t="shared" si="60"/>
        <v>15</v>
      </c>
      <c r="H381">
        <f t="shared" si="61"/>
        <v>15</v>
      </c>
      <c r="I381" t="str">
        <f t="shared" si="62"/>
        <v>January</v>
      </c>
      <c r="J381" t="str">
        <f t="shared" si="63"/>
        <v>01</v>
      </c>
      <c r="K381">
        <f t="shared" si="64"/>
        <v>1</v>
      </c>
      <c r="L381" t="str">
        <f t="shared" si="65"/>
        <v>Q1</v>
      </c>
    </row>
    <row r="382" spans="1:12" x14ac:dyDescent="0.25">
      <c r="A382" s="1">
        <v>40194</v>
      </c>
      <c r="B382">
        <f t="shared" si="55"/>
        <v>2010</v>
      </c>
      <c r="C382" t="str">
        <f t="shared" si="56"/>
        <v>2010-Q1</v>
      </c>
      <c r="D382" t="str">
        <f t="shared" si="57"/>
        <v>January, 2010</v>
      </c>
      <c r="E382" t="str">
        <f t="shared" si="58"/>
        <v>201001</v>
      </c>
      <c r="F382">
        <f t="shared" si="59"/>
        <v>16</v>
      </c>
      <c r="G382">
        <f t="shared" si="60"/>
        <v>16</v>
      </c>
      <c r="H382">
        <f t="shared" si="61"/>
        <v>16</v>
      </c>
      <c r="I382" t="str">
        <f t="shared" si="62"/>
        <v>January</v>
      </c>
      <c r="J382" t="str">
        <f t="shared" si="63"/>
        <v>01</v>
      </c>
      <c r="K382">
        <f t="shared" si="64"/>
        <v>1</v>
      </c>
      <c r="L382" t="str">
        <f t="shared" si="65"/>
        <v>Q1</v>
      </c>
    </row>
    <row r="383" spans="1:12" x14ac:dyDescent="0.25">
      <c r="A383" s="1">
        <v>40195</v>
      </c>
      <c r="B383">
        <f t="shared" si="55"/>
        <v>2010</v>
      </c>
      <c r="C383" t="str">
        <f t="shared" si="56"/>
        <v>2010-Q1</v>
      </c>
      <c r="D383" t="str">
        <f t="shared" si="57"/>
        <v>January, 2010</v>
      </c>
      <c r="E383" t="str">
        <f t="shared" si="58"/>
        <v>201001</v>
      </c>
      <c r="F383">
        <f t="shared" si="59"/>
        <v>17</v>
      </c>
      <c r="G383">
        <f t="shared" si="60"/>
        <v>17</v>
      </c>
      <c r="H383">
        <f t="shared" si="61"/>
        <v>17</v>
      </c>
      <c r="I383" t="str">
        <f t="shared" si="62"/>
        <v>January</v>
      </c>
      <c r="J383" t="str">
        <f t="shared" si="63"/>
        <v>01</v>
      </c>
      <c r="K383">
        <f t="shared" si="64"/>
        <v>1</v>
      </c>
      <c r="L383" t="str">
        <f t="shared" si="65"/>
        <v>Q1</v>
      </c>
    </row>
    <row r="384" spans="1:12" x14ac:dyDescent="0.25">
      <c r="A384" s="1">
        <v>40196</v>
      </c>
      <c r="B384">
        <f t="shared" si="55"/>
        <v>2010</v>
      </c>
      <c r="C384" t="str">
        <f t="shared" si="56"/>
        <v>2010-Q1</v>
      </c>
      <c r="D384" t="str">
        <f t="shared" si="57"/>
        <v>January, 2010</v>
      </c>
      <c r="E384" t="str">
        <f t="shared" si="58"/>
        <v>201001</v>
      </c>
      <c r="F384">
        <f t="shared" si="59"/>
        <v>18</v>
      </c>
      <c r="G384">
        <f t="shared" si="60"/>
        <v>18</v>
      </c>
      <c r="H384">
        <f t="shared" si="61"/>
        <v>18</v>
      </c>
      <c r="I384" t="str">
        <f t="shared" si="62"/>
        <v>January</v>
      </c>
      <c r="J384" t="str">
        <f t="shared" si="63"/>
        <v>01</v>
      </c>
      <c r="K384">
        <f t="shared" si="64"/>
        <v>1</v>
      </c>
      <c r="L384" t="str">
        <f t="shared" si="65"/>
        <v>Q1</v>
      </c>
    </row>
    <row r="385" spans="1:12" x14ac:dyDescent="0.25">
      <c r="A385" s="1">
        <v>40197</v>
      </c>
      <c r="B385">
        <f t="shared" si="55"/>
        <v>2010</v>
      </c>
      <c r="C385" t="str">
        <f t="shared" si="56"/>
        <v>2010-Q1</v>
      </c>
      <c r="D385" t="str">
        <f t="shared" si="57"/>
        <v>January, 2010</v>
      </c>
      <c r="E385" t="str">
        <f t="shared" si="58"/>
        <v>201001</v>
      </c>
      <c r="F385">
        <f t="shared" si="59"/>
        <v>19</v>
      </c>
      <c r="G385">
        <f t="shared" si="60"/>
        <v>19</v>
      </c>
      <c r="H385">
        <f t="shared" si="61"/>
        <v>19</v>
      </c>
      <c r="I385" t="str">
        <f t="shared" si="62"/>
        <v>January</v>
      </c>
      <c r="J385" t="str">
        <f t="shared" si="63"/>
        <v>01</v>
      </c>
      <c r="K385">
        <f t="shared" si="64"/>
        <v>1</v>
      </c>
      <c r="L385" t="str">
        <f t="shared" si="65"/>
        <v>Q1</v>
      </c>
    </row>
    <row r="386" spans="1:12" x14ac:dyDescent="0.25">
      <c r="A386" s="1">
        <v>40198</v>
      </c>
      <c r="B386">
        <f t="shared" si="55"/>
        <v>2010</v>
      </c>
      <c r="C386" t="str">
        <f t="shared" si="56"/>
        <v>2010-Q1</v>
      </c>
      <c r="D386" t="str">
        <f t="shared" si="57"/>
        <v>January, 2010</v>
      </c>
      <c r="E386" t="str">
        <f t="shared" si="58"/>
        <v>201001</v>
      </c>
      <c r="F386">
        <f t="shared" si="59"/>
        <v>20</v>
      </c>
      <c r="G386">
        <f t="shared" si="60"/>
        <v>20</v>
      </c>
      <c r="H386">
        <f t="shared" si="61"/>
        <v>20</v>
      </c>
      <c r="I386" t="str">
        <f t="shared" si="62"/>
        <v>January</v>
      </c>
      <c r="J386" t="str">
        <f t="shared" si="63"/>
        <v>01</v>
      </c>
      <c r="K386">
        <f t="shared" si="64"/>
        <v>1</v>
      </c>
      <c r="L386" t="str">
        <f t="shared" si="65"/>
        <v>Q1</v>
      </c>
    </row>
    <row r="387" spans="1:12" x14ac:dyDescent="0.25">
      <c r="A387" s="1">
        <v>40199</v>
      </c>
      <c r="B387">
        <f t="shared" ref="B387:B450" si="66">YEAR(A387)</f>
        <v>2010</v>
      </c>
      <c r="C387" t="str">
        <f t="shared" ref="C387:C450" si="67">YEAR(A387)&amp;"-"&amp;CHOOSE(MONTH(A387),"Q1","Q1","Q1","Q2","Q2","Q2","Q3","Q3","Q3","Q4","Q4","Q4")</f>
        <v>2010-Q1</v>
      </c>
      <c r="D387" t="str">
        <f t="shared" ref="D387:D450" si="68">TEXT(A387,"MMMM, YYYYY")</f>
        <v>January, 2010</v>
      </c>
      <c r="E387" t="str">
        <f t="shared" ref="E387:E450" si="69">TEXT(A387,"YYYYMM")</f>
        <v>201001</v>
      </c>
      <c r="F387">
        <f t="shared" ref="F387:F450" si="70">A387-DATE(YEAR(A387),1,0)</f>
        <v>21</v>
      </c>
      <c r="G387">
        <f t="shared" ref="G387:G450" si="71">A387-DATE(YEAR(A387), CHOOSE(MONTH(A387), 1,1,1,4,4,4,7,7,7,10,10,10),0)</f>
        <v>21</v>
      </c>
      <c r="H387">
        <f t="shared" ref="H387:H450" si="72">DAY(A387)</f>
        <v>21</v>
      </c>
      <c r="I387" t="str">
        <f t="shared" ref="I387:I450" si="73">TEXT(A387,"MMMM")</f>
        <v>January</v>
      </c>
      <c r="J387" t="str">
        <f t="shared" ref="J387:J450" si="74">RIGHT("0"&amp;MONTH(A387),2)</f>
        <v>01</v>
      </c>
      <c r="K387">
        <f t="shared" ref="K387:K450" si="75">CHOOSE(MONTH(A387),1,2,3,1,2,3,1,2,3,1,2,3)</f>
        <v>1</v>
      </c>
      <c r="L387" t="str">
        <f t="shared" ref="L387:L450" si="76">CHOOSE(MONTH(A387),"Q1","Q1","Q1","Q2","Q2","Q2","Q3","Q3","Q3","Q4","Q4","Q4")</f>
        <v>Q1</v>
      </c>
    </row>
    <row r="388" spans="1:12" x14ac:dyDescent="0.25">
      <c r="A388" s="1">
        <v>40200</v>
      </c>
      <c r="B388">
        <f t="shared" si="66"/>
        <v>2010</v>
      </c>
      <c r="C388" t="str">
        <f t="shared" si="67"/>
        <v>2010-Q1</v>
      </c>
      <c r="D388" t="str">
        <f t="shared" si="68"/>
        <v>January, 2010</v>
      </c>
      <c r="E388" t="str">
        <f t="shared" si="69"/>
        <v>201001</v>
      </c>
      <c r="F388">
        <f t="shared" si="70"/>
        <v>22</v>
      </c>
      <c r="G388">
        <f t="shared" si="71"/>
        <v>22</v>
      </c>
      <c r="H388">
        <f t="shared" si="72"/>
        <v>22</v>
      </c>
      <c r="I388" t="str">
        <f t="shared" si="73"/>
        <v>January</v>
      </c>
      <c r="J388" t="str">
        <f t="shared" si="74"/>
        <v>01</v>
      </c>
      <c r="K388">
        <f t="shared" si="75"/>
        <v>1</v>
      </c>
      <c r="L388" t="str">
        <f t="shared" si="76"/>
        <v>Q1</v>
      </c>
    </row>
    <row r="389" spans="1:12" x14ac:dyDescent="0.25">
      <c r="A389" s="1">
        <v>40201</v>
      </c>
      <c r="B389">
        <f t="shared" si="66"/>
        <v>2010</v>
      </c>
      <c r="C389" t="str">
        <f t="shared" si="67"/>
        <v>2010-Q1</v>
      </c>
      <c r="D389" t="str">
        <f t="shared" si="68"/>
        <v>January, 2010</v>
      </c>
      <c r="E389" t="str">
        <f t="shared" si="69"/>
        <v>201001</v>
      </c>
      <c r="F389">
        <f t="shared" si="70"/>
        <v>23</v>
      </c>
      <c r="G389">
        <f t="shared" si="71"/>
        <v>23</v>
      </c>
      <c r="H389">
        <f t="shared" si="72"/>
        <v>23</v>
      </c>
      <c r="I389" t="str">
        <f t="shared" si="73"/>
        <v>January</v>
      </c>
      <c r="J389" t="str">
        <f t="shared" si="74"/>
        <v>01</v>
      </c>
      <c r="K389">
        <f t="shared" si="75"/>
        <v>1</v>
      </c>
      <c r="L389" t="str">
        <f t="shared" si="76"/>
        <v>Q1</v>
      </c>
    </row>
    <row r="390" spans="1:12" x14ac:dyDescent="0.25">
      <c r="A390" s="1">
        <v>40202</v>
      </c>
      <c r="B390">
        <f t="shared" si="66"/>
        <v>2010</v>
      </c>
      <c r="C390" t="str">
        <f t="shared" si="67"/>
        <v>2010-Q1</v>
      </c>
      <c r="D390" t="str">
        <f t="shared" si="68"/>
        <v>January, 2010</v>
      </c>
      <c r="E390" t="str">
        <f t="shared" si="69"/>
        <v>201001</v>
      </c>
      <c r="F390">
        <f t="shared" si="70"/>
        <v>24</v>
      </c>
      <c r="G390">
        <f t="shared" si="71"/>
        <v>24</v>
      </c>
      <c r="H390">
        <f t="shared" si="72"/>
        <v>24</v>
      </c>
      <c r="I390" t="str">
        <f t="shared" si="73"/>
        <v>January</v>
      </c>
      <c r="J390" t="str">
        <f t="shared" si="74"/>
        <v>01</v>
      </c>
      <c r="K390">
        <f t="shared" si="75"/>
        <v>1</v>
      </c>
      <c r="L390" t="str">
        <f t="shared" si="76"/>
        <v>Q1</v>
      </c>
    </row>
    <row r="391" spans="1:12" x14ac:dyDescent="0.25">
      <c r="A391" s="1">
        <v>40203</v>
      </c>
      <c r="B391">
        <f t="shared" si="66"/>
        <v>2010</v>
      </c>
      <c r="C391" t="str">
        <f t="shared" si="67"/>
        <v>2010-Q1</v>
      </c>
      <c r="D391" t="str">
        <f t="shared" si="68"/>
        <v>January, 2010</v>
      </c>
      <c r="E391" t="str">
        <f t="shared" si="69"/>
        <v>201001</v>
      </c>
      <c r="F391">
        <f t="shared" si="70"/>
        <v>25</v>
      </c>
      <c r="G391">
        <f t="shared" si="71"/>
        <v>25</v>
      </c>
      <c r="H391">
        <f t="shared" si="72"/>
        <v>25</v>
      </c>
      <c r="I391" t="str">
        <f t="shared" si="73"/>
        <v>January</v>
      </c>
      <c r="J391" t="str">
        <f t="shared" si="74"/>
        <v>01</v>
      </c>
      <c r="K391">
        <f t="shared" si="75"/>
        <v>1</v>
      </c>
      <c r="L391" t="str">
        <f t="shared" si="76"/>
        <v>Q1</v>
      </c>
    </row>
    <row r="392" spans="1:12" x14ac:dyDescent="0.25">
      <c r="A392" s="1">
        <v>40204</v>
      </c>
      <c r="B392">
        <f t="shared" si="66"/>
        <v>2010</v>
      </c>
      <c r="C392" t="str">
        <f t="shared" si="67"/>
        <v>2010-Q1</v>
      </c>
      <c r="D392" t="str">
        <f t="shared" si="68"/>
        <v>January, 2010</v>
      </c>
      <c r="E392" t="str">
        <f t="shared" si="69"/>
        <v>201001</v>
      </c>
      <c r="F392">
        <f t="shared" si="70"/>
        <v>26</v>
      </c>
      <c r="G392">
        <f t="shared" si="71"/>
        <v>26</v>
      </c>
      <c r="H392">
        <f t="shared" si="72"/>
        <v>26</v>
      </c>
      <c r="I392" t="str">
        <f t="shared" si="73"/>
        <v>January</v>
      </c>
      <c r="J392" t="str">
        <f t="shared" si="74"/>
        <v>01</v>
      </c>
      <c r="K392">
        <f t="shared" si="75"/>
        <v>1</v>
      </c>
      <c r="L392" t="str">
        <f t="shared" si="76"/>
        <v>Q1</v>
      </c>
    </row>
    <row r="393" spans="1:12" x14ac:dyDescent="0.25">
      <c r="A393" s="1">
        <v>40205</v>
      </c>
      <c r="B393">
        <f t="shared" si="66"/>
        <v>2010</v>
      </c>
      <c r="C393" t="str">
        <f t="shared" si="67"/>
        <v>2010-Q1</v>
      </c>
      <c r="D393" t="str">
        <f t="shared" si="68"/>
        <v>January, 2010</v>
      </c>
      <c r="E393" t="str">
        <f t="shared" si="69"/>
        <v>201001</v>
      </c>
      <c r="F393">
        <f t="shared" si="70"/>
        <v>27</v>
      </c>
      <c r="G393">
        <f t="shared" si="71"/>
        <v>27</v>
      </c>
      <c r="H393">
        <f t="shared" si="72"/>
        <v>27</v>
      </c>
      <c r="I393" t="str">
        <f t="shared" si="73"/>
        <v>January</v>
      </c>
      <c r="J393" t="str">
        <f t="shared" si="74"/>
        <v>01</v>
      </c>
      <c r="K393">
        <f t="shared" si="75"/>
        <v>1</v>
      </c>
      <c r="L393" t="str">
        <f t="shared" si="76"/>
        <v>Q1</v>
      </c>
    </row>
    <row r="394" spans="1:12" x14ac:dyDescent="0.25">
      <c r="A394" s="1">
        <v>40206</v>
      </c>
      <c r="B394">
        <f t="shared" si="66"/>
        <v>2010</v>
      </c>
      <c r="C394" t="str">
        <f t="shared" si="67"/>
        <v>2010-Q1</v>
      </c>
      <c r="D394" t="str">
        <f t="shared" si="68"/>
        <v>January, 2010</v>
      </c>
      <c r="E394" t="str">
        <f t="shared" si="69"/>
        <v>201001</v>
      </c>
      <c r="F394">
        <f t="shared" si="70"/>
        <v>28</v>
      </c>
      <c r="G394">
        <f t="shared" si="71"/>
        <v>28</v>
      </c>
      <c r="H394">
        <f t="shared" si="72"/>
        <v>28</v>
      </c>
      <c r="I394" t="str">
        <f t="shared" si="73"/>
        <v>January</v>
      </c>
      <c r="J394" t="str">
        <f t="shared" si="74"/>
        <v>01</v>
      </c>
      <c r="K394">
        <f t="shared" si="75"/>
        <v>1</v>
      </c>
      <c r="L394" t="str">
        <f t="shared" si="76"/>
        <v>Q1</v>
      </c>
    </row>
    <row r="395" spans="1:12" x14ac:dyDescent="0.25">
      <c r="A395" s="1">
        <v>40207</v>
      </c>
      <c r="B395">
        <f t="shared" si="66"/>
        <v>2010</v>
      </c>
      <c r="C395" t="str">
        <f t="shared" si="67"/>
        <v>2010-Q1</v>
      </c>
      <c r="D395" t="str">
        <f t="shared" si="68"/>
        <v>January, 2010</v>
      </c>
      <c r="E395" t="str">
        <f t="shared" si="69"/>
        <v>201001</v>
      </c>
      <c r="F395">
        <f t="shared" si="70"/>
        <v>29</v>
      </c>
      <c r="G395">
        <f t="shared" si="71"/>
        <v>29</v>
      </c>
      <c r="H395">
        <f t="shared" si="72"/>
        <v>29</v>
      </c>
      <c r="I395" t="str">
        <f t="shared" si="73"/>
        <v>January</v>
      </c>
      <c r="J395" t="str">
        <f t="shared" si="74"/>
        <v>01</v>
      </c>
      <c r="K395">
        <f t="shared" si="75"/>
        <v>1</v>
      </c>
      <c r="L395" t="str">
        <f t="shared" si="76"/>
        <v>Q1</v>
      </c>
    </row>
    <row r="396" spans="1:12" x14ac:dyDescent="0.25">
      <c r="A396" s="1">
        <v>40208</v>
      </c>
      <c r="B396">
        <f t="shared" si="66"/>
        <v>2010</v>
      </c>
      <c r="C396" t="str">
        <f t="shared" si="67"/>
        <v>2010-Q1</v>
      </c>
      <c r="D396" t="str">
        <f t="shared" si="68"/>
        <v>January, 2010</v>
      </c>
      <c r="E396" t="str">
        <f t="shared" si="69"/>
        <v>201001</v>
      </c>
      <c r="F396">
        <f t="shared" si="70"/>
        <v>30</v>
      </c>
      <c r="G396">
        <f t="shared" si="71"/>
        <v>30</v>
      </c>
      <c r="H396">
        <f t="shared" si="72"/>
        <v>30</v>
      </c>
      <c r="I396" t="str">
        <f t="shared" si="73"/>
        <v>January</v>
      </c>
      <c r="J396" t="str">
        <f t="shared" si="74"/>
        <v>01</v>
      </c>
      <c r="K396">
        <f t="shared" si="75"/>
        <v>1</v>
      </c>
      <c r="L396" t="str">
        <f t="shared" si="76"/>
        <v>Q1</v>
      </c>
    </row>
    <row r="397" spans="1:12" x14ac:dyDescent="0.25">
      <c r="A397" s="1">
        <v>40209</v>
      </c>
      <c r="B397">
        <f t="shared" si="66"/>
        <v>2010</v>
      </c>
      <c r="C397" t="str">
        <f t="shared" si="67"/>
        <v>2010-Q1</v>
      </c>
      <c r="D397" t="str">
        <f t="shared" si="68"/>
        <v>January, 2010</v>
      </c>
      <c r="E397" t="str">
        <f t="shared" si="69"/>
        <v>201001</v>
      </c>
      <c r="F397">
        <f t="shared" si="70"/>
        <v>31</v>
      </c>
      <c r="G397">
        <f t="shared" si="71"/>
        <v>31</v>
      </c>
      <c r="H397">
        <f t="shared" si="72"/>
        <v>31</v>
      </c>
      <c r="I397" t="str">
        <f t="shared" si="73"/>
        <v>January</v>
      </c>
      <c r="J397" t="str">
        <f t="shared" si="74"/>
        <v>01</v>
      </c>
      <c r="K397">
        <f t="shared" si="75"/>
        <v>1</v>
      </c>
      <c r="L397" t="str">
        <f t="shared" si="76"/>
        <v>Q1</v>
      </c>
    </row>
    <row r="398" spans="1:12" x14ac:dyDescent="0.25">
      <c r="A398" s="1">
        <v>40210</v>
      </c>
      <c r="B398">
        <f t="shared" si="66"/>
        <v>2010</v>
      </c>
      <c r="C398" t="str">
        <f t="shared" si="67"/>
        <v>2010-Q1</v>
      </c>
      <c r="D398" t="str">
        <f t="shared" si="68"/>
        <v>February, 2010</v>
      </c>
      <c r="E398" t="str">
        <f t="shared" si="69"/>
        <v>201002</v>
      </c>
      <c r="F398">
        <f t="shared" si="70"/>
        <v>32</v>
      </c>
      <c r="G398">
        <f t="shared" si="71"/>
        <v>32</v>
      </c>
      <c r="H398">
        <f t="shared" si="72"/>
        <v>1</v>
      </c>
      <c r="I398" t="str">
        <f t="shared" si="73"/>
        <v>February</v>
      </c>
      <c r="J398" t="str">
        <f t="shared" si="74"/>
        <v>02</v>
      </c>
      <c r="K398">
        <f t="shared" si="75"/>
        <v>2</v>
      </c>
      <c r="L398" t="str">
        <f t="shared" si="76"/>
        <v>Q1</v>
      </c>
    </row>
    <row r="399" spans="1:12" x14ac:dyDescent="0.25">
      <c r="A399" s="1">
        <v>40211</v>
      </c>
      <c r="B399">
        <f t="shared" si="66"/>
        <v>2010</v>
      </c>
      <c r="C399" t="str">
        <f t="shared" si="67"/>
        <v>2010-Q1</v>
      </c>
      <c r="D399" t="str">
        <f t="shared" si="68"/>
        <v>February, 2010</v>
      </c>
      <c r="E399" t="str">
        <f t="shared" si="69"/>
        <v>201002</v>
      </c>
      <c r="F399">
        <f t="shared" si="70"/>
        <v>33</v>
      </c>
      <c r="G399">
        <f t="shared" si="71"/>
        <v>33</v>
      </c>
      <c r="H399">
        <f t="shared" si="72"/>
        <v>2</v>
      </c>
      <c r="I399" t="str">
        <f t="shared" si="73"/>
        <v>February</v>
      </c>
      <c r="J399" t="str">
        <f t="shared" si="74"/>
        <v>02</v>
      </c>
      <c r="K399">
        <f t="shared" si="75"/>
        <v>2</v>
      </c>
      <c r="L399" t="str">
        <f t="shared" si="76"/>
        <v>Q1</v>
      </c>
    </row>
    <row r="400" spans="1:12" x14ac:dyDescent="0.25">
      <c r="A400" s="1">
        <v>40212</v>
      </c>
      <c r="B400">
        <f t="shared" si="66"/>
        <v>2010</v>
      </c>
      <c r="C400" t="str">
        <f t="shared" si="67"/>
        <v>2010-Q1</v>
      </c>
      <c r="D400" t="str">
        <f t="shared" si="68"/>
        <v>February, 2010</v>
      </c>
      <c r="E400" t="str">
        <f t="shared" si="69"/>
        <v>201002</v>
      </c>
      <c r="F400">
        <f t="shared" si="70"/>
        <v>34</v>
      </c>
      <c r="G400">
        <f t="shared" si="71"/>
        <v>34</v>
      </c>
      <c r="H400">
        <f t="shared" si="72"/>
        <v>3</v>
      </c>
      <c r="I400" t="str">
        <f t="shared" si="73"/>
        <v>February</v>
      </c>
      <c r="J400" t="str">
        <f t="shared" si="74"/>
        <v>02</v>
      </c>
      <c r="K400">
        <f t="shared" si="75"/>
        <v>2</v>
      </c>
      <c r="L400" t="str">
        <f t="shared" si="76"/>
        <v>Q1</v>
      </c>
    </row>
    <row r="401" spans="1:12" x14ac:dyDescent="0.25">
      <c r="A401" s="1">
        <v>40213</v>
      </c>
      <c r="B401">
        <f t="shared" si="66"/>
        <v>2010</v>
      </c>
      <c r="C401" t="str">
        <f t="shared" si="67"/>
        <v>2010-Q1</v>
      </c>
      <c r="D401" t="str">
        <f t="shared" si="68"/>
        <v>February, 2010</v>
      </c>
      <c r="E401" t="str">
        <f t="shared" si="69"/>
        <v>201002</v>
      </c>
      <c r="F401">
        <f t="shared" si="70"/>
        <v>35</v>
      </c>
      <c r="G401">
        <f t="shared" si="71"/>
        <v>35</v>
      </c>
      <c r="H401">
        <f t="shared" si="72"/>
        <v>4</v>
      </c>
      <c r="I401" t="str">
        <f t="shared" si="73"/>
        <v>February</v>
      </c>
      <c r="J401" t="str">
        <f t="shared" si="74"/>
        <v>02</v>
      </c>
      <c r="K401">
        <f t="shared" si="75"/>
        <v>2</v>
      </c>
      <c r="L401" t="str">
        <f t="shared" si="76"/>
        <v>Q1</v>
      </c>
    </row>
    <row r="402" spans="1:12" x14ac:dyDescent="0.25">
      <c r="A402" s="1">
        <v>40214</v>
      </c>
      <c r="B402">
        <f t="shared" si="66"/>
        <v>2010</v>
      </c>
      <c r="C402" t="str">
        <f t="shared" si="67"/>
        <v>2010-Q1</v>
      </c>
      <c r="D402" t="str">
        <f t="shared" si="68"/>
        <v>February, 2010</v>
      </c>
      <c r="E402" t="str">
        <f t="shared" si="69"/>
        <v>201002</v>
      </c>
      <c r="F402">
        <f t="shared" si="70"/>
        <v>36</v>
      </c>
      <c r="G402">
        <f t="shared" si="71"/>
        <v>36</v>
      </c>
      <c r="H402">
        <f t="shared" si="72"/>
        <v>5</v>
      </c>
      <c r="I402" t="str">
        <f t="shared" si="73"/>
        <v>February</v>
      </c>
      <c r="J402" t="str">
        <f t="shared" si="74"/>
        <v>02</v>
      </c>
      <c r="K402">
        <f t="shared" si="75"/>
        <v>2</v>
      </c>
      <c r="L402" t="str">
        <f t="shared" si="76"/>
        <v>Q1</v>
      </c>
    </row>
    <row r="403" spans="1:12" x14ac:dyDescent="0.25">
      <c r="A403" s="1">
        <v>40215</v>
      </c>
      <c r="B403">
        <f t="shared" si="66"/>
        <v>2010</v>
      </c>
      <c r="C403" t="str">
        <f t="shared" si="67"/>
        <v>2010-Q1</v>
      </c>
      <c r="D403" t="str">
        <f t="shared" si="68"/>
        <v>February, 2010</v>
      </c>
      <c r="E403" t="str">
        <f t="shared" si="69"/>
        <v>201002</v>
      </c>
      <c r="F403">
        <f t="shared" si="70"/>
        <v>37</v>
      </c>
      <c r="G403">
        <f t="shared" si="71"/>
        <v>37</v>
      </c>
      <c r="H403">
        <f t="shared" si="72"/>
        <v>6</v>
      </c>
      <c r="I403" t="str">
        <f t="shared" si="73"/>
        <v>February</v>
      </c>
      <c r="J403" t="str">
        <f t="shared" si="74"/>
        <v>02</v>
      </c>
      <c r="K403">
        <f t="shared" si="75"/>
        <v>2</v>
      </c>
      <c r="L403" t="str">
        <f t="shared" si="76"/>
        <v>Q1</v>
      </c>
    </row>
    <row r="404" spans="1:12" x14ac:dyDescent="0.25">
      <c r="A404" s="1">
        <v>40216</v>
      </c>
      <c r="B404">
        <f t="shared" si="66"/>
        <v>2010</v>
      </c>
      <c r="C404" t="str">
        <f t="shared" si="67"/>
        <v>2010-Q1</v>
      </c>
      <c r="D404" t="str">
        <f t="shared" si="68"/>
        <v>February, 2010</v>
      </c>
      <c r="E404" t="str">
        <f t="shared" si="69"/>
        <v>201002</v>
      </c>
      <c r="F404">
        <f t="shared" si="70"/>
        <v>38</v>
      </c>
      <c r="G404">
        <f t="shared" si="71"/>
        <v>38</v>
      </c>
      <c r="H404">
        <f t="shared" si="72"/>
        <v>7</v>
      </c>
      <c r="I404" t="str">
        <f t="shared" si="73"/>
        <v>February</v>
      </c>
      <c r="J404" t="str">
        <f t="shared" si="74"/>
        <v>02</v>
      </c>
      <c r="K404">
        <f t="shared" si="75"/>
        <v>2</v>
      </c>
      <c r="L404" t="str">
        <f t="shared" si="76"/>
        <v>Q1</v>
      </c>
    </row>
    <row r="405" spans="1:12" x14ac:dyDescent="0.25">
      <c r="A405" s="1">
        <v>40217</v>
      </c>
      <c r="B405">
        <f t="shared" si="66"/>
        <v>2010</v>
      </c>
      <c r="C405" t="str">
        <f t="shared" si="67"/>
        <v>2010-Q1</v>
      </c>
      <c r="D405" t="str">
        <f t="shared" si="68"/>
        <v>February, 2010</v>
      </c>
      <c r="E405" t="str">
        <f t="shared" si="69"/>
        <v>201002</v>
      </c>
      <c r="F405">
        <f t="shared" si="70"/>
        <v>39</v>
      </c>
      <c r="G405">
        <f t="shared" si="71"/>
        <v>39</v>
      </c>
      <c r="H405">
        <f t="shared" si="72"/>
        <v>8</v>
      </c>
      <c r="I405" t="str">
        <f t="shared" si="73"/>
        <v>February</v>
      </c>
      <c r="J405" t="str">
        <f t="shared" si="74"/>
        <v>02</v>
      </c>
      <c r="K405">
        <f t="shared" si="75"/>
        <v>2</v>
      </c>
      <c r="L405" t="str">
        <f t="shared" si="76"/>
        <v>Q1</v>
      </c>
    </row>
    <row r="406" spans="1:12" x14ac:dyDescent="0.25">
      <c r="A406" s="1">
        <v>40218</v>
      </c>
      <c r="B406">
        <f t="shared" si="66"/>
        <v>2010</v>
      </c>
      <c r="C406" t="str">
        <f t="shared" si="67"/>
        <v>2010-Q1</v>
      </c>
      <c r="D406" t="str">
        <f t="shared" si="68"/>
        <v>February, 2010</v>
      </c>
      <c r="E406" t="str">
        <f t="shared" si="69"/>
        <v>201002</v>
      </c>
      <c r="F406">
        <f t="shared" si="70"/>
        <v>40</v>
      </c>
      <c r="G406">
        <f t="shared" si="71"/>
        <v>40</v>
      </c>
      <c r="H406">
        <f t="shared" si="72"/>
        <v>9</v>
      </c>
      <c r="I406" t="str">
        <f t="shared" si="73"/>
        <v>February</v>
      </c>
      <c r="J406" t="str">
        <f t="shared" si="74"/>
        <v>02</v>
      </c>
      <c r="K406">
        <f t="shared" si="75"/>
        <v>2</v>
      </c>
      <c r="L406" t="str">
        <f t="shared" si="76"/>
        <v>Q1</v>
      </c>
    </row>
    <row r="407" spans="1:12" x14ac:dyDescent="0.25">
      <c r="A407" s="1">
        <v>40219</v>
      </c>
      <c r="B407">
        <f t="shared" si="66"/>
        <v>2010</v>
      </c>
      <c r="C407" t="str">
        <f t="shared" si="67"/>
        <v>2010-Q1</v>
      </c>
      <c r="D407" t="str">
        <f t="shared" si="68"/>
        <v>February, 2010</v>
      </c>
      <c r="E407" t="str">
        <f t="shared" si="69"/>
        <v>201002</v>
      </c>
      <c r="F407">
        <f t="shared" si="70"/>
        <v>41</v>
      </c>
      <c r="G407">
        <f t="shared" si="71"/>
        <v>41</v>
      </c>
      <c r="H407">
        <f t="shared" si="72"/>
        <v>10</v>
      </c>
      <c r="I407" t="str">
        <f t="shared" si="73"/>
        <v>February</v>
      </c>
      <c r="J407" t="str">
        <f t="shared" si="74"/>
        <v>02</v>
      </c>
      <c r="K407">
        <f t="shared" si="75"/>
        <v>2</v>
      </c>
      <c r="L407" t="str">
        <f t="shared" si="76"/>
        <v>Q1</v>
      </c>
    </row>
    <row r="408" spans="1:12" x14ac:dyDescent="0.25">
      <c r="A408" s="1">
        <v>40220</v>
      </c>
      <c r="B408">
        <f t="shared" si="66"/>
        <v>2010</v>
      </c>
      <c r="C408" t="str">
        <f t="shared" si="67"/>
        <v>2010-Q1</v>
      </c>
      <c r="D408" t="str">
        <f t="shared" si="68"/>
        <v>February, 2010</v>
      </c>
      <c r="E408" t="str">
        <f t="shared" si="69"/>
        <v>201002</v>
      </c>
      <c r="F408">
        <f t="shared" si="70"/>
        <v>42</v>
      </c>
      <c r="G408">
        <f t="shared" si="71"/>
        <v>42</v>
      </c>
      <c r="H408">
        <f t="shared" si="72"/>
        <v>11</v>
      </c>
      <c r="I408" t="str">
        <f t="shared" si="73"/>
        <v>February</v>
      </c>
      <c r="J408" t="str">
        <f t="shared" si="74"/>
        <v>02</v>
      </c>
      <c r="K408">
        <f t="shared" si="75"/>
        <v>2</v>
      </c>
      <c r="L408" t="str">
        <f t="shared" si="76"/>
        <v>Q1</v>
      </c>
    </row>
    <row r="409" spans="1:12" x14ac:dyDescent="0.25">
      <c r="A409" s="1">
        <v>40221</v>
      </c>
      <c r="B409">
        <f t="shared" si="66"/>
        <v>2010</v>
      </c>
      <c r="C409" t="str">
        <f t="shared" si="67"/>
        <v>2010-Q1</v>
      </c>
      <c r="D409" t="str">
        <f t="shared" si="68"/>
        <v>February, 2010</v>
      </c>
      <c r="E409" t="str">
        <f t="shared" si="69"/>
        <v>201002</v>
      </c>
      <c r="F409">
        <f t="shared" si="70"/>
        <v>43</v>
      </c>
      <c r="G409">
        <f t="shared" si="71"/>
        <v>43</v>
      </c>
      <c r="H409">
        <f t="shared" si="72"/>
        <v>12</v>
      </c>
      <c r="I409" t="str">
        <f t="shared" si="73"/>
        <v>February</v>
      </c>
      <c r="J409" t="str">
        <f t="shared" si="74"/>
        <v>02</v>
      </c>
      <c r="K409">
        <f t="shared" si="75"/>
        <v>2</v>
      </c>
      <c r="L409" t="str">
        <f t="shared" si="76"/>
        <v>Q1</v>
      </c>
    </row>
    <row r="410" spans="1:12" x14ac:dyDescent="0.25">
      <c r="A410" s="1">
        <v>40222</v>
      </c>
      <c r="B410">
        <f t="shared" si="66"/>
        <v>2010</v>
      </c>
      <c r="C410" t="str">
        <f t="shared" si="67"/>
        <v>2010-Q1</v>
      </c>
      <c r="D410" t="str">
        <f t="shared" si="68"/>
        <v>February, 2010</v>
      </c>
      <c r="E410" t="str">
        <f t="shared" si="69"/>
        <v>201002</v>
      </c>
      <c r="F410">
        <f t="shared" si="70"/>
        <v>44</v>
      </c>
      <c r="G410">
        <f t="shared" si="71"/>
        <v>44</v>
      </c>
      <c r="H410">
        <f t="shared" si="72"/>
        <v>13</v>
      </c>
      <c r="I410" t="str">
        <f t="shared" si="73"/>
        <v>February</v>
      </c>
      <c r="J410" t="str">
        <f t="shared" si="74"/>
        <v>02</v>
      </c>
      <c r="K410">
        <f t="shared" si="75"/>
        <v>2</v>
      </c>
      <c r="L410" t="str">
        <f t="shared" si="76"/>
        <v>Q1</v>
      </c>
    </row>
    <row r="411" spans="1:12" x14ac:dyDescent="0.25">
      <c r="A411" s="1">
        <v>40223</v>
      </c>
      <c r="B411">
        <f t="shared" si="66"/>
        <v>2010</v>
      </c>
      <c r="C411" t="str">
        <f t="shared" si="67"/>
        <v>2010-Q1</v>
      </c>
      <c r="D411" t="str">
        <f t="shared" si="68"/>
        <v>February, 2010</v>
      </c>
      <c r="E411" t="str">
        <f t="shared" si="69"/>
        <v>201002</v>
      </c>
      <c r="F411">
        <f t="shared" si="70"/>
        <v>45</v>
      </c>
      <c r="G411">
        <f t="shared" si="71"/>
        <v>45</v>
      </c>
      <c r="H411">
        <f t="shared" si="72"/>
        <v>14</v>
      </c>
      <c r="I411" t="str">
        <f t="shared" si="73"/>
        <v>February</v>
      </c>
      <c r="J411" t="str">
        <f t="shared" si="74"/>
        <v>02</v>
      </c>
      <c r="K411">
        <f t="shared" si="75"/>
        <v>2</v>
      </c>
      <c r="L411" t="str">
        <f t="shared" si="76"/>
        <v>Q1</v>
      </c>
    </row>
    <row r="412" spans="1:12" x14ac:dyDescent="0.25">
      <c r="A412" s="1">
        <v>40224</v>
      </c>
      <c r="B412">
        <f t="shared" si="66"/>
        <v>2010</v>
      </c>
      <c r="C412" t="str">
        <f t="shared" si="67"/>
        <v>2010-Q1</v>
      </c>
      <c r="D412" t="str">
        <f t="shared" si="68"/>
        <v>February, 2010</v>
      </c>
      <c r="E412" t="str">
        <f t="shared" si="69"/>
        <v>201002</v>
      </c>
      <c r="F412">
        <f t="shared" si="70"/>
        <v>46</v>
      </c>
      <c r="G412">
        <f t="shared" si="71"/>
        <v>46</v>
      </c>
      <c r="H412">
        <f t="shared" si="72"/>
        <v>15</v>
      </c>
      <c r="I412" t="str">
        <f t="shared" si="73"/>
        <v>February</v>
      </c>
      <c r="J412" t="str">
        <f t="shared" si="74"/>
        <v>02</v>
      </c>
      <c r="K412">
        <f t="shared" si="75"/>
        <v>2</v>
      </c>
      <c r="L412" t="str">
        <f t="shared" si="76"/>
        <v>Q1</v>
      </c>
    </row>
    <row r="413" spans="1:12" x14ac:dyDescent="0.25">
      <c r="A413" s="1">
        <v>40225</v>
      </c>
      <c r="B413">
        <f t="shared" si="66"/>
        <v>2010</v>
      </c>
      <c r="C413" t="str">
        <f t="shared" si="67"/>
        <v>2010-Q1</v>
      </c>
      <c r="D413" t="str">
        <f t="shared" si="68"/>
        <v>February, 2010</v>
      </c>
      <c r="E413" t="str">
        <f t="shared" si="69"/>
        <v>201002</v>
      </c>
      <c r="F413">
        <f t="shared" si="70"/>
        <v>47</v>
      </c>
      <c r="G413">
        <f t="shared" si="71"/>
        <v>47</v>
      </c>
      <c r="H413">
        <f t="shared" si="72"/>
        <v>16</v>
      </c>
      <c r="I413" t="str">
        <f t="shared" si="73"/>
        <v>February</v>
      </c>
      <c r="J413" t="str">
        <f t="shared" si="74"/>
        <v>02</v>
      </c>
      <c r="K413">
        <f t="shared" si="75"/>
        <v>2</v>
      </c>
      <c r="L413" t="str">
        <f t="shared" si="76"/>
        <v>Q1</v>
      </c>
    </row>
    <row r="414" spans="1:12" x14ac:dyDescent="0.25">
      <c r="A414" s="1">
        <v>40226</v>
      </c>
      <c r="B414">
        <f t="shared" si="66"/>
        <v>2010</v>
      </c>
      <c r="C414" t="str">
        <f t="shared" si="67"/>
        <v>2010-Q1</v>
      </c>
      <c r="D414" t="str">
        <f t="shared" si="68"/>
        <v>February, 2010</v>
      </c>
      <c r="E414" t="str">
        <f t="shared" si="69"/>
        <v>201002</v>
      </c>
      <c r="F414">
        <f t="shared" si="70"/>
        <v>48</v>
      </c>
      <c r="G414">
        <f t="shared" si="71"/>
        <v>48</v>
      </c>
      <c r="H414">
        <f t="shared" si="72"/>
        <v>17</v>
      </c>
      <c r="I414" t="str">
        <f t="shared" si="73"/>
        <v>February</v>
      </c>
      <c r="J414" t="str">
        <f t="shared" si="74"/>
        <v>02</v>
      </c>
      <c r="K414">
        <f t="shared" si="75"/>
        <v>2</v>
      </c>
      <c r="L414" t="str">
        <f t="shared" si="76"/>
        <v>Q1</v>
      </c>
    </row>
    <row r="415" spans="1:12" x14ac:dyDescent="0.25">
      <c r="A415" s="1">
        <v>40227</v>
      </c>
      <c r="B415">
        <f t="shared" si="66"/>
        <v>2010</v>
      </c>
      <c r="C415" t="str">
        <f t="shared" si="67"/>
        <v>2010-Q1</v>
      </c>
      <c r="D415" t="str">
        <f t="shared" si="68"/>
        <v>February, 2010</v>
      </c>
      <c r="E415" t="str">
        <f t="shared" si="69"/>
        <v>201002</v>
      </c>
      <c r="F415">
        <f t="shared" si="70"/>
        <v>49</v>
      </c>
      <c r="G415">
        <f t="shared" si="71"/>
        <v>49</v>
      </c>
      <c r="H415">
        <f t="shared" si="72"/>
        <v>18</v>
      </c>
      <c r="I415" t="str">
        <f t="shared" si="73"/>
        <v>February</v>
      </c>
      <c r="J415" t="str">
        <f t="shared" si="74"/>
        <v>02</v>
      </c>
      <c r="K415">
        <f t="shared" si="75"/>
        <v>2</v>
      </c>
      <c r="L415" t="str">
        <f t="shared" si="76"/>
        <v>Q1</v>
      </c>
    </row>
    <row r="416" spans="1:12" x14ac:dyDescent="0.25">
      <c r="A416" s="1">
        <v>40228</v>
      </c>
      <c r="B416">
        <f t="shared" si="66"/>
        <v>2010</v>
      </c>
      <c r="C416" t="str">
        <f t="shared" si="67"/>
        <v>2010-Q1</v>
      </c>
      <c r="D416" t="str">
        <f t="shared" si="68"/>
        <v>February, 2010</v>
      </c>
      <c r="E416" t="str">
        <f t="shared" si="69"/>
        <v>201002</v>
      </c>
      <c r="F416">
        <f t="shared" si="70"/>
        <v>50</v>
      </c>
      <c r="G416">
        <f t="shared" si="71"/>
        <v>50</v>
      </c>
      <c r="H416">
        <f t="shared" si="72"/>
        <v>19</v>
      </c>
      <c r="I416" t="str">
        <f t="shared" si="73"/>
        <v>February</v>
      </c>
      <c r="J416" t="str">
        <f t="shared" si="74"/>
        <v>02</v>
      </c>
      <c r="K416">
        <f t="shared" si="75"/>
        <v>2</v>
      </c>
      <c r="L416" t="str">
        <f t="shared" si="76"/>
        <v>Q1</v>
      </c>
    </row>
    <row r="417" spans="1:12" x14ac:dyDescent="0.25">
      <c r="A417" s="1">
        <v>40229</v>
      </c>
      <c r="B417">
        <f t="shared" si="66"/>
        <v>2010</v>
      </c>
      <c r="C417" t="str">
        <f t="shared" si="67"/>
        <v>2010-Q1</v>
      </c>
      <c r="D417" t="str">
        <f t="shared" si="68"/>
        <v>February, 2010</v>
      </c>
      <c r="E417" t="str">
        <f t="shared" si="69"/>
        <v>201002</v>
      </c>
      <c r="F417">
        <f t="shared" si="70"/>
        <v>51</v>
      </c>
      <c r="G417">
        <f t="shared" si="71"/>
        <v>51</v>
      </c>
      <c r="H417">
        <f t="shared" si="72"/>
        <v>20</v>
      </c>
      <c r="I417" t="str">
        <f t="shared" si="73"/>
        <v>February</v>
      </c>
      <c r="J417" t="str">
        <f t="shared" si="74"/>
        <v>02</v>
      </c>
      <c r="K417">
        <f t="shared" si="75"/>
        <v>2</v>
      </c>
      <c r="L417" t="str">
        <f t="shared" si="76"/>
        <v>Q1</v>
      </c>
    </row>
    <row r="418" spans="1:12" x14ac:dyDescent="0.25">
      <c r="A418" s="1">
        <v>40230</v>
      </c>
      <c r="B418">
        <f t="shared" si="66"/>
        <v>2010</v>
      </c>
      <c r="C418" t="str">
        <f t="shared" si="67"/>
        <v>2010-Q1</v>
      </c>
      <c r="D418" t="str">
        <f t="shared" si="68"/>
        <v>February, 2010</v>
      </c>
      <c r="E418" t="str">
        <f t="shared" si="69"/>
        <v>201002</v>
      </c>
      <c r="F418">
        <f t="shared" si="70"/>
        <v>52</v>
      </c>
      <c r="G418">
        <f t="shared" si="71"/>
        <v>52</v>
      </c>
      <c r="H418">
        <f t="shared" si="72"/>
        <v>21</v>
      </c>
      <c r="I418" t="str">
        <f t="shared" si="73"/>
        <v>February</v>
      </c>
      <c r="J418" t="str">
        <f t="shared" si="74"/>
        <v>02</v>
      </c>
      <c r="K418">
        <f t="shared" si="75"/>
        <v>2</v>
      </c>
      <c r="L418" t="str">
        <f t="shared" si="76"/>
        <v>Q1</v>
      </c>
    </row>
    <row r="419" spans="1:12" x14ac:dyDescent="0.25">
      <c r="A419" s="1">
        <v>40231</v>
      </c>
      <c r="B419">
        <f t="shared" si="66"/>
        <v>2010</v>
      </c>
      <c r="C419" t="str">
        <f t="shared" si="67"/>
        <v>2010-Q1</v>
      </c>
      <c r="D419" t="str">
        <f t="shared" si="68"/>
        <v>February, 2010</v>
      </c>
      <c r="E419" t="str">
        <f t="shared" si="69"/>
        <v>201002</v>
      </c>
      <c r="F419">
        <f t="shared" si="70"/>
        <v>53</v>
      </c>
      <c r="G419">
        <f t="shared" si="71"/>
        <v>53</v>
      </c>
      <c r="H419">
        <f t="shared" si="72"/>
        <v>22</v>
      </c>
      <c r="I419" t="str">
        <f t="shared" si="73"/>
        <v>February</v>
      </c>
      <c r="J419" t="str">
        <f t="shared" si="74"/>
        <v>02</v>
      </c>
      <c r="K419">
        <f t="shared" si="75"/>
        <v>2</v>
      </c>
      <c r="L419" t="str">
        <f t="shared" si="76"/>
        <v>Q1</v>
      </c>
    </row>
    <row r="420" spans="1:12" x14ac:dyDescent="0.25">
      <c r="A420" s="1">
        <v>40232</v>
      </c>
      <c r="B420">
        <f t="shared" si="66"/>
        <v>2010</v>
      </c>
      <c r="C420" t="str">
        <f t="shared" si="67"/>
        <v>2010-Q1</v>
      </c>
      <c r="D420" t="str">
        <f t="shared" si="68"/>
        <v>February, 2010</v>
      </c>
      <c r="E420" t="str">
        <f t="shared" si="69"/>
        <v>201002</v>
      </c>
      <c r="F420">
        <f t="shared" si="70"/>
        <v>54</v>
      </c>
      <c r="G420">
        <f t="shared" si="71"/>
        <v>54</v>
      </c>
      <c r="H420">
        <f t="shared" si="72"/>
        <v>23</v>
      </c>
      <c r="I420" t="str">
        <f t="shared" si="73"/>
        <v>February</v>
      </c>
      <c r="J420" t="str">
        <f t="shared" si="74"/>
        <v>02</v>
      </c>
      <c r="K420">
        <f t="shared" si="75"/>
        <v>2</v>
      </c>
      <c r="L420" t="str">
        <f t="shared" si="76"/>
        <v>Q1</v>
      </c>
    </row>
    <row r="421" spans="1:12" x14ac:dyDescent="0.25">
      <c r="A421" s="1">
        <v>40233</v>
      </c>
      <c r="B421">
        <f t="shared" si="66"/>
        <v>2010</v>
      </c>
      <c r="C421" t="str">
        <f t="shared" si="67"/>
        <v>2010-Q1</v>
      </c>
      <c r="D421" t="str">
        <f t="shared" si="68"/>
        <v>February, 2010</v>
      </c>
      <c r="E421" t="str">
        <f t="shared" si="69"/>
        <v>201002</v>
      </c>
      <c r="F421">
        <f t="shared" si="70"/>
        <v>55</v>
      </c>
      <c r="G421">
        <f t="shared" si="71"/>
        <v>55</v>
      </c>
      <c r="H421">
        <f t="shared" si="72"/>
        <v>24</v>
      </c>
      <c r="I421" t="str">
        <f t="shared" si="73"/>
        <v>February</v>
      </c>
      <c r="J421" t="str">
        <f t="shared" si="74"/>
        <v>02</v>
      </c>
      <c r="K421">
        <f t="shared" si="75"/>
        <v>2</v>
      </c>
      <c r="L421" t="str">
        <f t="shared" si="76"/>
        <v>Q1</v>
      </c>
    </row>
    <row r="422" spans="1:12" x14ac:dyDescent="0.25">
      <c r="A422" s="1">
        <v>40234</v>
      </c>
      <c r="B422">
        <f t="shared" si="66"/>
        <v>2010</v>
      </c>
      <c r="C422" t="str">
        <f t="shared" si="67"/>
        <v>2010-Q1</v>
      </c>
      <c r="D422" t="str">
        <f t="shared" si="68"/>
        <v>February, 2010</v>
      </c>
      <c r="E422" t="str">
        <f t="shared" si="69"/>
        <v>201002</v>
      </c>
      <c r="F422">
        <f t="shared" si="70"/>
        <v>56</v>
      </c>
      <c r="G422">
        <f t="shared" si="71"/>
        <v>56</v>
      </c>
      <c r="H422">
        <f t="shared" si="72"/>
        <v>25</v>
      </c>
      <c r="I422" t="str">
        <f t="shared" si="73"/>
        <v>February</v>
      </c>
      <c r="J422" t="str">
        <f t="shared" si="74"/>
        <v>02</v>
      </c>
      <c r="K422">
        <f t="shared" si="75"/>
        <v>2</v>
      </c>
      <c r="L422" t="str">
        <f t="shared" si="76"/>
        <v>Q1</v>
      </c>
    </row>
    <row r="423" spans="1:12" x14ac:dyDescent="0.25">
      <c r="A423" s="1">
        <v>40235</v>
      </c>
      <c r="B423">
        <f t="shared" si="66"/>
        <v>2010</v>
      </c>
      <c r="C423" t="str">
        <f t="shared" si="67"/>
        <v>2010-Q1</v>
      </c>
      <c r="D423" t="str">
        <f t="shared" si="68"/>
        <v>February, 2010</v>
      </c>
      <c r="E423" t="str">
        <f t="shared" si="69"/>
        <v>201002</v>
      </c>
      <c r="F423">
        <f t="shared" si="70"/>
        <v>57</v>
      </c>
      <c r="G423">
        <f t="shared" si="71"/>
        <v>57</v>
      </c>
      <c r="H423">
        <f t="shared" si="72"/>
        <v>26</v>
      </c>
      <c r="I423" t="str">
        <f t="shared" si="73"/>
        <v>February</v>
      </c>
      <c r="J423" t="str">
        <f t="shared" si="74"/>
        <v>02</v>
      </c>
      <c r="K423">
        <f t="shared" si="75"/>
        <v>2</v>
      </c>
      <c r="L423" t="str">
        <f t="shared" si="76"/>
        <v>Q1</v>
      </c>
    </row>
    <row r="424" spans="1:12" x14ac:dyDescent="0.25">
      <c r="A424" s="1">
        <v>40236</v>
      </c>
      <c r="B424">
        <f t="shared" si="66"/>
        <v>2010</v>
      </c>
      <c r="C424" t="str">
        <f t="shared" si="67"/>
        <v>2010-Q1</v>
      </c>
      <c r="D424" t="str">
        <f t="shared" si="68"/>
        <v>February, 2010</v>
      </c>
      <c r="E424" t="str">
        <f t="shared" si="69"/>
        <v>201002</v>
      </c>
      <c r="F424">
        <f t="shared" si="70"/>
        <v>58</v>
      </c>
      <c r="G424">
        <f t="shared" si="71"/>
        <v>58</v>
      </c>
      <c r="H424">
        <f t="shared" si="72"/>
        <v>27</v>
      </c>
      <c r="I424" t="str">
        <f t="shared" si="73"/>
        <v>February</v>
      </c>
      <c r="J424" t="str">
        <f t="shared" si="74"/>
        <v>02</v>
      </c>
      <c r="K424">
        <f t="shared" si="75"/>
        <v>2</v>
      </c>
      <c r="L424" t="str">
        <f t="shared" si="76"/>
        <v>Q1</v>
      </c>
    </row>
    <row r="425" spans="1:12" x14ac:dyDescent="0.25">
      <c r="A425" s="1">
        <v>40237</v>
      </c>
      <c r="B425">
        <f t="shared" si="66"/>
        <v>2010</v>
      </c>
      <c r="C425" t="str">
        <f t="shared" si="67"/>
        <v>2010-Q1</v>
      </c>
      <c r="D425" t="str">
        <f t="shared" si="68"/>
        <v>February, 2010</v>
      </c>
      <c r="E425" t="str">
        <f t="shared" si="69"/>
        <v>201002</v>
      </c>
      <c r="F425">
        <f t="shared" si="70"/>
        <v>59</v>
      </c>
      <c r="G425">
        <f t="shared" si="71"/>
        <v>59</v>
      </c>
      <c r="H425">
        <f t="shared" si="72"/>
        <v>28</v>
      </c>
      <c r="I425" t="str">
        <f t="shared" si="73"/>
        <v>February</v>
      </c>
      <c r="J425" t="str">
        <f t="shared" si="74"/>
        <v>02</v>
      </c>
      <c r="K425">
        <f t="shared" si="75"/>
        <v>2</v>
      </c>
      <c r="L425" t="str">
        <f t="shared" si="76"/>
        <v>Q1</v>
      </c>
    </row>
    <row r="426" spans="1:12" x14ac:dyDescent="0.25">
      <c r="A426" s="1">
        <v>40238</v>
      </c>
      <c r="B426">
        <f t="shared" si="66"/>
        <v>2010</v>
      </c>
      <c r="C426" t="str">
        <f t="shared" si="67"/>
        <v>2010-Q1</v>
      </c>
      <c r="D426" t="str">
        <f t="shared" si="68"/>
        <v>March, 2010</v>
      </c>
      <c r="E426" t="str">
        <f t="shared" si="69"/>
        <v>201003</v>
      </c>
      <c r="F426">
        <f t="shared" si="70"/>
        <v>60</v>
      </c>
      <c r="G426">
        <f t="shared" si="71"/>
        <v>60</v>
      </c>
      <c r="H426">
        <f t="shared" si="72"/>
        <v>1</v>
      </c>
      <c r="I426" t="str">
        <f t="shared" si="73"/>
        <v>March</v>
      </c>
      <c r="J426" t="str">
        <f t="shared" si="74"/>
        <v>03</v>
      </c>
      <c r="K426">
        <f t="shared" si="75"/>
        <v>3</v>
      </c>
      <c r="L426" t="str">
        <f t="shared" si="76"/>
        <v>Q1</v>
      </c>
    </row>
    <row r="427" spans="1:12" x14ac:dyDescent="0.25">
      <c r="A427" s="1">
        <v>40239</v>
      </c>
      <c r="B427">
        <f t="shared" si="66"/>
        <v>2010</v>
      </c>
      <c r="C427" t="str">
        <f t="shared" si="67"/>
        <v>2010-Q1</v>
      </c>
      <c r="D427" t="str">
        <f t="shared" si="68"/>
        <v>March, 2010</v>
      </c>
      <c r="E427" t="str">
        <f t="shared" si="69"/>
        <v>201003</v>
      </c>
      <c r="F427">
        <f t="shared" si="70"/>
        <v>61</v>
      </c>
      <c r="G427">
        <f t="shared" si="71"/>
        <v>61</v>
      </c>
      <c r="H427">
        <f t="shared" si="72"/>
        <v>2</v>
      </c>
      <c r="I427" t="str">
        <f t="shared" si="73"/>
        <v>March</v>
      </c>
      <c r="J427" t="str">
        <f t="shared" si="74"/>
        <v>03</v>
      </c>
      <c r="K427">
        <f t="shared" si="75"/>
        <v>3</v>
      </c>
      <c r="L427" t="str">
        <f t="shared" si="76"/>
        <v>Q1</v>
      </c>
    </row>
    <row r="428" spans="1:12" x14ac:dyDescent="0.25">
      <c r="A428" s="1">
        <v>40240</v>
      </c>
      <c r="B428">
        <f t="shared" si="66"/>
        <v>2010</v>
      </c>
      <c r="C428" t="str">
        <f t="shared" si="67"/>
        <v>2010-Q1</v>
      </c>
      <c r="D428" t="str">
        <f t="shared" si="68"/>
        <v>March, 2010</v>
      </c>
      <c r="E428" t="str">
        <f t="shared" si="69"/>
        <v>201003</v>
      </c>
      <c r="F428">
        <f t="shared" si="70"/>
        <v>62</v>
      </c>
      <c r="G428">
        <f t="shared" si="71"/>
        <v>62</v>
      </c>
      <c r="H428">
        <f t="shared" si="72"/>
        <v>3</v>
      </c>
      <c r="I428" t="str">
        <f t="shared" si="73"/>
        <v>March</v>
      </c>
      <c r="J428" t="str">
        <f t="shared" si="74"/>
        <v>03</v>
      </c>
      <c r="K428">
        <f t="shared" si="75"/>
        <v>3</v>
      </c>
      <c r="L428" t="str">
        <f t="shared" si="76"/>
        <v>Q1</v>
      </c>
    </row>
    <row r="429" spans="1:12" x14ac:dyDescent="0.25">
      <c r="A429" s="1">
        <v>40241</v>
      </c>
      <c r="B429">
        <f t="shared" si="66"/>
        <v>2010</v>
      </c>
      <c r="C429" t="str">
        <f t="shared" si="67"/>
        <v>2010-Q1</v>
      </c>
      <c r="D429" t="str">
        <f t="shared" si="68"/>
        <v>March, 2010</v>
      </c>
      <c r="E429" t="str">
        <f t="shared" si="69"/>
        <v>201003</v>
      </c>
      <c r="F429">
        <f t="shared" si="70"/>
        <v>63</v>
      </c>
      <c r="G429">
        <f t="shared" si="71"/>
        <v>63</v>
      </c>
      <c r="H429">
        <f t="shared" si="72"/>
        <v>4</v>
      </c>
      <c r="I429" t="str">
        <f t="shared" si="73"/>
        <v>March</v>
      </c>
      <c r="J429" t="str">
        <f t="shared" si="74"/>
        <v>03</v>
      </c>
      <c r="K429">
        <f t="shared" si="75"/>
        <v>3</v>
      </c>
      <c r="L429" t="str">
        <f t="shared" si="76"/>
        <v>Q1</v>
      </c>
    </row>
    <row r="430" spans="1:12" x14ac:dyDescent="0.25">
      <c r="A430" s="1">
        <v>40242</v>
      </c>
      <c r="B430">
        <f t="shared" si="66"/>
        <v>2010</v>
      </c>
      <c r="C430" t="str">
        <f t="shared" si="67"/>
        <v>2010-Q1</v>
      </c>
      <c r="D430" t="str">
        <f t="shared" si="68"/>
        <v>March, 2010</v>
      </c>
      <c r="E430" t="str">
        <f t="shared" si="69"/>
        <v>201003</v>
      </c>
      <c r="F430">
        <f t="shared" si="70"/>
        <v>64</v>
      </c>
      <c r="G430">
        <f t="shared" si="71"/>
        <v>64</v>
      </c>
      <c r="H430">
        <f t="shared" si="72"/>
        <v>5</v>
      </c>
      <c r="I430" t="str">
        <f t="shared" si="73"/>
        <v>March</v>
      </c>
      <c r="J430" t="str">
        <f t="shared" si="74"/>
        <v>03</v>
      </c>
      <c r="K430">
        <f t="shared" si="75"/>
        <v>3</v>
      </c>
      <c r="L430" t="str">
        <f t="shared" si="76"/>
        <v>Q1</v>
      </c>
    </row>
    <row r="431" spans="1:12" x14ac:dyDescent="0.25">
      <c r="A431" s="1">
        <v>40243</v>
      </c>
      <c r="B431">
        <f t="shared" si="66"/>
        <v>2010</v>
      </c>
      <c r="C431" t="str">
        <f t="shared" si="67"/>
        <v>2010-Q1</v>
      </c>
      <c r="D431" t="str">
        <f t="shared" si="68"/>
        <v>March, 2010</v>
      </c>
      <c r="E431" t="str">
        <f t="shared" si="69"/>
        <v>201003</v>
      </c>
      <c r="F431">
        <f t="shared" si="70"/>
        <v>65</v>
      </c>
      <c r="G431">
        <f t="shared" si="71"/>
        <v>65</v>
      </c>
      <c r="H431">
        <f t="shared" si="72"/>
        <v>6</v>
      </c>
      <c r="I431" t="str">
        <f t="shared" si="73"/>
        <v>March</v>
      </c>
      <c r="J431" t="str">
        <f t="shared" si="74"/>
        <v>03</v>
      </c>
      <c r="K431">
        <f t="shared" si="75"/>
        <v>3</v>
      </c>
      <c r="L431" t="str">
        <f t="shared" si="76"/>
        <v>Q1</v>
      </c>
    </row>
    <row r="432" spans="1:12" x14ac:dyDescent="0.25">
      <c r="A432" s="1">
        <v>40244</v>
      </c>
      <c r="B432">
        <f t="shared" si="66"/>
        <v>2010</v>
      </c>
      <c r="C432" t="str">
        <f t="shared" si="67"/>
        <v>2010-Q1</v>
      </c>
      <c r="D432" t="str">
        <f t="shared" si="68"/>
        <v>March, 2010</v>
      </c>
      <c r="E432" t="str">
        <f t="shared" si="69"/>
        <v>201003</v>
      </c>
      <c r="F432">
        <f t="shared" si="70"/>
        <v>66</v>
      </c>
      <c r="G432">
        <f t="shared" si="71"/>
        <v>66</v>
      </c>
      <c r="H432">
        <f t="shared" si="72"/>
        <v>7</v>
      </c>
      <c r="I432" t="str">
        <f t="shared" si="73"/>
        <v>March</v>
      </c>
      <c r="J432" t="str">
        <f t="shared" si="74"/>
        <v>03</v>
      </c>
      <c r="K432">
        <f t="shared" si="75"/>
        <v>3</v>
      </c>
      <c r="L432" t="str">
        <f t="shared" si="76"/>
        <v>Q1</v>
      </c>
    </row>
    <row r="433" spans="1:12" x14ac:dyDescent="0.25">
      <c r="A433" s="1">
        <v>40245</v>
      </c>
      <c r="B433">
        <f t="shared" si="66"/>
        <v>2010</v>
      </c>
      <c r="C433" t="str">
        <f t="shared" si="67"/>
        <v>2010-Q1</v>
      </c>
      <c r="D433" t="str">
        <f t="shared" si="68"/>
        <v>March, 2010</v>
      </c>
      <c r="E433" t="str">
        <f t="shared" si="69"/>
        <v>201003</v>
      </c>
      <c r="F433">
        <f t="shared" si="70"/>
        <v>67</v>
      </c>
      <c r="G433">
        <f t="shared" si="71"/>
        <v>67</v>
      </c>
      <c r="H433">
        <f t="shared" si="72"/>
        <v>8</v>
      </c>
      <c r="I433" t="str">
        <f t="shared" si="73"/>
        <v>March</v>
      </c>
      <c r="J433" t="str">
        <f t="shared" si="74"/>
        <v>03</v>
      </c>
      <c r="K433">
        <f t="shared" si="75"/>
        <v>3</v>
      </c>
      <c r="L433" t="str">
        <f t="shared" si="76"/>
        <v>Q1</v>
      </c>
    </row>
    <row r="434" spans="1:12" x14ac:dyDescent="0.25">
      <c r="A434" s="1">
        <v>40246</v>
      </c>
      <c r="B434">
        <f t="shared" si="66"/>
        <v>2010</v>
      </c>
      <c r="C434" t="str">
        <f t="shared" si="67"/>
        <v>2010-Q1</v>
      </c>
      <c r="D434" t="str">
        <f t="shared" si="68"/>
        <v>March, 2010</v>
      </c>
      <c r="E434" t="str">
        <f t="shared" si="69"/>
        <v>201003</v>
      </c>
      <c r="F434">
        <f t="shared" si="70"/>
        <v>68</v>
      </c>
      <c r="G434">
        <f t="shared" si="71"/>
        <v>68</v>
      </c>
      <c r="H434">
        <f t="shared" si="72"/>
        <v>9</v>
      </c>
      <c r="I434" t="str">
        <f t="shared" si="73"/>
        <v>March</v>
      </c>
      <c r="J434" t="str">
        <f t="shared" si="74"/>
        <v>03</v>
      </c>
      <c r="K434">
        <f t="shared" si="75"/>
        <v>3</v>
      </c>
      <c r="L434" t="str">
        <f t="shared" si="76"/>
        <v>Q1</v>
      </c>
    </row>
    <row r="435" spans="1:12" x14ac:dyDescent="0.25">
      <c r="A435" s="1">
        <v>40247</v>
      </c>
      <c r="B435">
        <f t="shared" si="66"/>
        <v>2010</v>
      </c>
      <c r="C435" t="str">
        <f t="shared" si="67"/>
        <v>2010-Q1</v>
      </c>
      <c r="D435" t="str">
        <f t="shared" si="68"/>
        <v>March, 2010</v>
      </c>
      <c r="E435" t="str">
        <f t="shared" si="69"/>
        <v>201003</v>
      </c>
      <c r="F435">
        <f t="shared" si="70"/>
        <v>69</v>
      </c>
      <c r="G435">
        <f t="shared" si="71"/>
        <v>69</v>
      </c>
      <c r="H435">
        <f t="shared" si="72"/>
        <v>10</v>
      </c>
      <c r="I435" t="str">
        <f t="shared" si="73"/>
        <v>March</v>
      </c>
      <c r="J435" t="str">
        <f t="shared" si="74"/>
        <v>03</v>
      </c>
      <c r="K435">
        <f t="shared" si="75"/>
        <v>3</v>
      </c>
      <c r="L435" t="str">
        <f t="shared" si="76"/>
        <v>Q1</v>
      </c>
    </row>
    <row r="436" spans="1:12" x14ac:dyDescent="0.25">
      <c r="A436" s="1">
        <v>40248</v>
      </c>
      <c r="B436">
        <f t="shared" si="66"/>
        <v>2010</v>
      </c>
      <c r="C436" t="str">
        <f t="shared" si="67"/>
        <v>2010-Q1</v>
      </c>
      <c r="D436" t="str">
        <f t="shared" si="68"/>
        <v>March, 2010</v>
      </c>
      <c r="E436" t="str">
        <f t="shared" si="69"/>
        <v>201003</v>
      </c>
      <c r="F436">
        <f t="shared" si="70"/>
        <v>70</v>
      </c>
      <c r="G436">
        <f t="shared" si="71"/>
        <v>70</v>
      </c>
      <c r="H436">
        <f t="shared" si="72"/>
        <v>11</v>
      </c>
      <c r="I436" t="str">
        <f t="shared" si="73"/>
        <v>March</v>
      </c>
      <c r="J436" t="str">
        <f t="shared" si="74"/>
        <v>03</v>
      </c>
      <c r="K436">
        <f t="shared" si="75"/>
        <v>3</v>
      </c>
      <c r="L436" t="str">
        <f t="shared" si="76"/>
        <v>Q1</v>
      </c>
    </row>
    <row r="437" spans="1:12" x14ac:dyDescent="0.25">
      <c r="A437" s="1">
        <v>40249</v>
      </c>
      <c r="B437">
        <f t="shared" si="66"/>
        <v>2010</v>
      </c>
      <c r="C437" t="str">
        <f t="shared" si="67"/>
        <v>2010-Q1</v>
      </c>
      <c r="D437" t="str">
        <f t="shared" si="68"/>
        <v>March, 2010</v>
      </c>
      <c r="E437" t="str">
        <f t="shared" si="69"/>
        <v>201003</v>
      </c>
      <c r="F437">
        <f t="shared" si="70"/>
        <v>71</v>
      </c>
      <c r="G437">
        <f t="shared" si="71"/>
        <v>71</v>
      </c>
      <c r="H437">
        <f t="shared" si="72"/>
        <v>12</v>
      </c>
      <c r="I437" t="str">
        <f t="shared" si="73"/>
        <v>March</v>
      </c>
      <c r="J437" t="str">
        <f t="shared" si="74"/>
        <v>03</v>
      </c>
      <c r="K437">
        <f t="shared" si="75"/>
        <v>3</v>
      </c>
      <c r="L437" t="str">
        <f t="shared" si="76"/>
        <v>Q1</v>
      </c>
    </row>
    <row r="438" spans="1:12" x14ac:dyDescent="0.25">
      <c r="A438" s="1">
        <v>40250</v>
      </c>
      <c r="B438">
        <f t="shared" si="66"/>
        <v>2010</v>
      </c>
      <c r="C438" t="str">
        <f t="shared" si="67"/>
        <v>2010-Q1</v>
      </c>
      <c r="D438" t="str">
        <f t="shared" si="68"/>
        <v>March, 2010</v>
      </c>
      <c r="E438" t="str">
        <f t="shared" si="69"/>
        <v>201003</v>
      </c>
      <c r="F438">
        <f t="shared" si="70"/>
        <v>72</v>
      </c>
      <c r="G438">
        <f t="shared" si="71"/>
        <v>72</v>
      </c>
      <c r="H438">
        <f t="shared" si="72"/>
        <v>13</v>
      </c>
      <c r="I438" t="str">
        <f t="shared" si="73"/>
        <v>March</v>
      </c>
      <c r="J438" t="str">
        <f t="shared" si="74"/>
        <v>03</v>
      </c>
      <c r="K438">
        <f t="shared" si="75"/>
        <v>3</v>
      </c>
      <c r="L438" t="str">
        <f t="shared" si="76"/>
        <v>Q1</v>
      </c>
    </row>
    <row r="439" spans="1:12" x14ac:dyDescent="0.25">
      <c r="A439" s="1">
        <v>40251</v>
      </c>
      <c r="B439">
        <f t="shared" si="66"/>
        <v>2010</v>
      </c>
      <c r="C439" t="str">
        <f t="shared" si="67"/>
        <v>2010-Q1</v>
      </c>
      <c r="D439" t="str">
        <f t="shared" si="68"/>
        <v>March, 2010</v>
      </c>
      <c r="E439" t="str">
        <f t="shared" si="69"/>
        <v>201003</v>
      </c>
      <c r="F439">
        <f t="shared" si="70"/>
        <v>73</v>
      </c>
      <c r="G439">
        <f t="shared" si="71"/>
        <v>73</v>
      </c>
      <c r="H439">
        <f t="shared" si="72"/>
        <v>14</v>
      </c>
      <c r="I439" t="str">
        <f t="shared" si="73"/>
        <v>March</v>
      </c>
      <c r="J439" t="str">
        <f t="shared" si="74"/>
        <v>03</v>
      </c>
      <c r="K439">
        <f t="shared" si="75"/>
        <v>3</v>
      </c>
      <c r="L439" t="str">
        <f t="shared" si="76"/>
        <v>Q1</v>
      </c>
    </row>
    <row r="440" spans="1:12" x14ac:dyDescent="0.25">
      <c r="A440" s="1">
        <v>40252</v>
      </c>
      <c r="B440">
        <f t="shared" si="66"/>
        <v>2010</v>
      </c>
      <c r="C440" t="str">
        <f t="shared" si="67"/>
        <v>2010-Q1</v>
      </c>
      <c r="D440" t="str">
        <f t="shared" si="68"/>
        <v>March, 2010</v>
      </c>
      <c r="E440" t="str">
        <f t="shared" si="69"/>
        <v>201003</v>
      </c>
      <c r="F440">
        <f t="shared" si="70"/>
        <v>74</v>
      </c>
      <c r="G440">
        <f t="shared" si="71"/>
        <v>74</v>
      </c>
      <c r="H440">
        <f t="shared" si="72"/>
        <v>15</v>
      </c>
      <c r="I440" t="str">
        <f t="shared" si="73"/>
        <v>March</v>
      </c>
      <c r="J440" t="str">
        <f t="shared" si="74"/>
        <v>03</v>
      </c>
      <c r="K440">
        <f t="shared" si="75"/>
        <v>3</v>
      </c>
      <c r="L440" t="str">
        <f t="shared" si="76"/>
        <v>Q1</v>
      </c>
    </row>
    <row r="441" spans="1:12" x14ac:dyDescent="0.25">
      <c r="A441" s="1">
        <v>40253</v>
      </c>
      <c r="B441">
        <f t="shared" si="66"/>
        <v>2010</v>
      </c>
      <c r="C441" t="str">
        <f t="shared" si="67"/>
        <v>2010-Q1</v>
      </c>
      <c r="D441" t="str">
        <f t="shared" si="68"/>
        <v>March, 2010</v>
      </c>
      <c r="E441" t="str">
        <f t="shared" si="69"/>
        <v>201003</v>
      </c>
      <c r="F441">
        <f t="shared" si="70"/>
        <v>75</v>
      </c>
      <c r="G441">
        <f t="shared" si="71"/>
        <v>75</v>
      </c>
      <c r="H441">
        <f t="shared" si="72"/>
        <v>16</v>
      </c>
      <c r="I441" t="str">
        <f t="shared" si="73"/>
        <v>March</v>
      </c>
      <c r="J441" t="str">
        <f t="shared" si="74"/>
        <v>03</v>
      </c>
      <c r="K441">
        <f t="shared" si="75"/>
        <v>3</v>
      </c>
      <c r="L441" t="str">
        <f t="shared" si="76"/>
        <v>Q1</v>
      </c>
    </row>
    <row r="442" spans="1:12" x14ac:dyDescent="0.25">
      <c r="A442" s="1">
        <v>40254</v>
      </c>
      <c r="B442">
        <f t="shared" si="66"/>
        <v>2010</v>
      </c>
      <c r="C442" t="str">
        <f t="shared" si="67"/>
        <v>2010-Q1</v>
      </c>
      <c r="D442" t="str">
        <f t="shared" si="68"/>
        <v>March, 2010</v>
      </c>
      <c r="E442" t="str">
        <f t="shared" si="69"/>
        <v>201003</v>
      </c>
      <c r="F442">
        <f t="shared" si="70"/>
        <v>76</v>
      </c>
      <c r="G442">
        <f t="shared" si="71"/>
        <v>76</v>
      </c>
      <c r="H442">
        <f t="shared" si="72"/>
        <v>17</v>
      </c>
      <c r="I442" t="str">
        <f t="shared" si="73"/>
        <v>March</v>
      </c>
      <c r="J442" t="str">
        <f t="shared" si="74"/>
        <v>03</v>
      </c>
      <c r="K442">
        <f t="shared" si="75"/>
        <v>3</v>
      </c>
      <c r="L442" t="str">
        <f t="shared" si="76"/>
        <v>Q1</v>
      </c>
    </row>
    <row r="443" spans="1:12" x14ac:dyDescent="0.25">
      <c r="A443" s="1">
        <v>40255</v>
      </c>
      <c r="B443">
        <f t="shared" si="66"/>
        <v>2010</v>
      </c>
      <c r="C443" t="str">
        <f t="shared" si="67"/>
        <v>2010-Q1</v>
      </c>
      <c r="D443" t="str">
        <f t="shared" si="68"/>
        <v>March, 2010</v>
      </c>
      <c r="E443" t="str">
        <f t="shared" si="69"/>
        <v>201003</v>
      </c>
      <c r="F443">
        <f t="shared" si="70"/>
        <v>77</v>
      </c>
      <c r="G443">
        <f t="shared" si="71"/>
        <v>77</v>
      </c>
      <c r="H443">
        <f t="shared" si="72"/>
        <v>18</v>
      </c>
      <c r="I443" t="str">
        <f t="shared" si="73"/>
        <v>March</v>
      </c>
      <c r="J443" t="str">
        <f t="shared" si="74"/>
        <v>03</v>
      </c>
      <c r="K443">
        <f t="shared" si="75"/>
        <v>3</v>
      </c>
      <c r="L443" t="str">
        <f t="shared" si="76"/>
        <v>Q1</v>
      </c>
    </row>
    <row r="444" spans="1:12" x14ac:dyDescent="0.25">
      <c r="A444" s="1">
        <v>40256</v>
      </c>
      <c r="B444">
        <f t="shared" si="66"/>
        <v>2010</v>
      </c>
      <c r="C444" t="str">
        <f t="shared" si="67"/>
        <v>2010-Q1</v>
      </c>
      <c r="D444" t="str">
        <f t="shared" si="68"/>
        <v>March, 2010</v>
      </c>
      <c r="E444" t="str">
        <f t="shared" si="69"/>
        <v>201003</v>
      </c>
      <c r="F444">
        <f t="shared" si="70"/>
        <v>78</v>
      </c>
      <c r="G444">
        <f t="shared" si="71"/>
        <v>78</v>
      </c>
      <c r="H444">
        <f t="shared" si="72"/>
        <v>19</v>
      </c>
      <c r="I444" t="str">
        <f t="shared" si="73"/>
        <v>March</v>
      </c>
      <c r="J444" t="str">
        <f t="shared" si="74"/>
        <v>03</v>
      </c>
      <c r="K444">
        <f t="shared" si="75"/>
        <v>3</v>
      </c>
      <c r="L444" t="str">
        <f t="shared" si="76"/>
        <v>Q1</v>
      </c>
    </row>
    <row r="445" spans="1:12" x14ac:dyDescent="0.25">
      <c r="A445" s="1">
        <v>40257</v>
      </c>
      <c r="B445">
        <f t="shared" si="66"/>
        <v>2010</v>
      </c>
      <c r="C445" t="str">
        <f t="shared" si="67"/>
        <v>2010-Q1</v>
      </c>
      <c r="D445" t="str">
        <f t="shared" si="68"/>
        <v>March, 2010</v>
      </c>
      <c r="E445" t="str">
        <f t="shared" si="69"/>
        <v>201003</v>
      </c>
      <c r="F445">
        <f t="shared" si="70"/>
        <v>79</v>
      </c>
      <c r="G445">
        <f t="shared" si="71"/>
        <v>79</v>
      </c>
      <c r="H445">
        <f t="shared" si="72"/>
        <v>20</v>
      </c>
      <c r="I445" t="str">
        <f t="shared" si="73"/>
        <v>March</v>
      </c>
      <c r="J445" t="str">
        <f t="shared" si="74"/>
        <v>03</v>
      </c>
      <c r="K445">
        <f t="shared" si="75"/>
        <v>3</v>
      </c>
      <c r="L445" t="str">
        <f t="shared" si="76"/>
        <v>Q1</v>
      </c>
    </row>
    <row r="446" spans="1:12" x14ac:dyDescent="0.25">
      <c r="A446" s="1">
        <v>40258</v>
      </c>
      <c r="B446">
        <f t="shared" si="66"/>
        <v>2010</v>
      </c>
      <c r="C446" t="str">
        <f t="shared" si="67"/>
        <v>2010-Q1</v>
      </c>
      <c r="D446" t="str">
        <f t="shared" si="68"/>
        <v>March, 2010</v>
      </c>
      <c r="E446" t="str">
        <f t="shared" si="69"/>
        <v>201003</v>
      </c>
      <c r="F446">
        <f t="shared" si="70"/>
        <v>80</v>
      </c>
      <c r="G446">
        <f t="shared" si="71"/>
        <v>80</v>
      </c>
      <c r="H446">
        <f t="shared" si="72"/>
        <v>21</v>
      </c>
      <c r="I446" t="str">
        <f t="shared" si="73"/>
        <v>March</v>
      </c>
      <c r="J446" t="str">
        <f t="shared" si="74"/>
        <v>03</v>
      </c>
      <c r="K446">
        <f t="shared" si="75"/>
        <v>3</v>
      </c>
      <c r="L446" t="str">
        <f t="shared" si="76"/>
        <v>Q1</v>
      </c>
    </row>
    <row r="447" spans="1:12" x14ac:dyDescent="0.25">
      <c r="A447" s="1">
        <v>40259</v>
      </c>
      <c r="B447">
        <f t="shared" si="66"/>
        <v>2010</v>
      </c>
      <c r="C447" t="str">
        <f t="shared" si="67"/>
        <v>2010-Q1</v>
      </c>
      <c r="D447" t="str">
        <f t="shared" si="68"/>
        <v>March, 2010</v>
      </c>
      <c r="E447" t="str">
        <f t="shared" si="69"/>
        <v>201003</v>
      </c>
      <c r="F447">
        <f t="shared" si="70"/>
        <v>81</v>
      </c>
      <c r="G447">
        <f t="shared" si="71"/>
        <v>81</v>
      </c>
      <c r="H447">
        <f t="shared" si="72"/>
        <v>22</v>
      </c>
      <c r="I447" t="str">
        <f t="shared" si="73"/>
        <v>March</v>
      </c>
      <c r="J447" t="str">
        <f t="shared" si="74"/>
        <v>03</v>
      </c>
      <c r="K447">
        <f t="shared" si="75"/>
        <v>3</v>
      </c>
      <c r="L447" t="str">
        <f t="shared" si="76"/>
        <v>Q1</v>
      </c>
    </row>
    <row r="448" spans="1:12" x14ac:dyDescent="0.25">
      <c r="A448" s="1">
        <v>40260</v>
      </c>
      <c r="B448">
        <f t="shared" si="66"/>
        <v>2010</v>
      </c>
      <c r="C448" t="str">
        <f t="shared" si="67"/>
        <v>2010-Q1</v>
      </c>
      <c r="D448" t="str">
        <f t="shared" si="68"/>
        <v>March, 2010</v>
      </c>
      <c r="E448" t="str">
        <f t="shared" si="69"/>
        <v>201003</v>
      </c>
      <c r="F448">
        <f t="shared" si="70"/>
        <v>82</v>
      </c>
      <c r="G448">
        <f t="shared" si="71"/>
        <v>82</v>
      </c>
      <c r="H448">
        <f t="shared" si="72"/>
        <v>23</v>
      </c>
      <c r="I448" t="str">
        <f t="shared" si="73"/>
        <v>March</v>
      </c>
      <c r="J448" t="str">
        <f t="shared" si="74"/>
        <v>03</v>
      </c>
      <c r="K448">
        <f t="shared" si="75"/>
        <v>3</v>
      </c>
      <c r="L448" t="str">
        <f t="shared" si="76"/>
        <v>Q1</v>
      </c>
    </row>
    <row r="449" spans="1:12" x14ac:dyDescent="0.25">
      <c r="A449" s="1">
        <v>40261</v>
      </c>
      <c r="B449">
        <f t="shared" si="66"/>
        <v>2010</v>
      </c>
      <c r="C449" t="str">
        <f t="shared" si="67"/>
        <v>2010-Q1</v>
      </c>
      <c r="D449" t="str">
        <f t="shared" si="68"/>
        <v>March, 2010</v>
      </c>
      <c r="E449" t="str">
        <f t="shared" si="69"/>
        <v>201003</v>
      </c>
      <c r="F449">
        <f t="shared" si="70"/>
        <v>83</v>
      </c>
      <c r="G449">
        <f t="shared" si="71"/>
        <v>83</v>
      </c>
      <c r="H449">
        <f t="shared" si="72"/>
        <v>24</v>
      </c>
      <c r="I449" t="str">
        <f t="shared" si="73"/>
        <v>March</v>
      </c>
      <c r="J449" t="str">
        <f t="shared" si="74"/>
        <v>03</v>
      </c>
      <c r="K449">
        <f t="shared" si="75"/>
        <v>3</v>
      </c>
      <c r="L449" t="str">
        <f t="shared" si="76"/>
        <v>Q1</v>
      </c>
    </row>
    <row r="450" spans="1:12" x14ac:dyDescent="0.25">
      <c r="A450" s="1">
        <v>40262</v>
      </c>
      <c r="B450">
        <f t="shared" si="66"/>
        <v>2010</v>
      </c>
      <c r="C450" t="str">
        <f t="shared" si="67"/>
        <v>2010-Q1</v>
      </c>
      <c r="D450" t="str">
        <f t="shared" si="68"/>
        <v>March, 2010</v>
      </c>
      <c r="E450" t="str">
        <f t="shared" si="69"/>
        <v>201003</v>
      </c>
      <c r="F450">
        <f t="shared" si="70"/>
        <v>84</v>
      </c>
      <c r="G450">
        <f t="shared" si="71"/>
        <v>84</v>
      </c>
      <c r="H450">
        <f t="shared" si="72"/>
        <v>25</v>
      </c>
      <c r="I450" t="str">
        <f t="shared" si="73"/>
        <v>March</v>
      </c>
      <c r="J450" t="str">
        <f t="shared" si="74"/>
        <v>03</v>
      </c>
      <c r="K450">
        <f t="shared" si="75"/>
        <v>3</v>
      </c>
      <c r="L450" t="str">
        <f t="shared" si="76"/>
        <v>Q1</v>
      </c>
    </row>
    <row r="451" spans="1:12" x14ac:dyDescent="0.25">
      <c r="A451" s="1">
        <v>40263</v>
      </c>
      <c r="B451">
        <f t="shared" ref="B451:B514" si="77">YEAR(A451)</f>
        <v>2010</v>
      </c>
      <c r="C451" t="str">
        <f t="shared" ref="C451:C514" si="78">YEAR(A451)&amp;"-"&amp;CHOOSE(MONTH(A451),"Q1","Q1","Q1","Q2","Q2","Q2","Q3","Q3","Q3","Q4","Q4","Q4")</f>
        <v>2010-Q1</v>
      </c>
      <c r="D451" t="str">
        <f t="shared" ref="D451:D514" si="79">TEXT(A451,"MMMM, YYYYY")</f>
        <v>March, 2010</v>
      </c>
      <c r="E451" t="str">
        <f t="shared" ref="E451:E514" si="80">TEXT(A451,"YYYYMM")</f>
        <v>201003</v>
      </c>
      <c r="F451">
        <f t="shared" ref="F451:F514" si="81">A451-DATE(YEAR(A451),1,0)</f>
        <v>85</v>
      </c>
      <c r="G451">
        <f t="shared" ref="G451:G514" si="82">A451-DATE(YEAR(A451), CHOOSE(MONTH(A451), 1,1,1,4,4,4,7,7,7,10,10,10),0)</f>
        <v>85</v>
      </c>
      <c r="H451">
        <f t="shared" ref="H451:H514" si="83">DAY(A451)</f>
        <v>26</v>
      </c>
      <c r="I451" t="str">
        <f t="shared" ref="I451:I514" si="84">TEXT(A451,"MMMM")</f>
        <v>March</v>
      </c>
      <c r="J451" t="str">
        <f t="shared" ref="J451:J514" si="85">RIGHT("0"&amp;MONTH(A451),2)</f>
        <v>03</v>
      </c>
      <c r="K451">
        <f t="shared" ref="K451:K514" si="86">CHOOSE(MONTH(A451),1,2,3,1,2,3,1,2,3,1,2,3)</f>
        <v>3</v>
      </c>
      <c r="L451" t="str">
        <f t="shared" ref="L451:L514" si="87">CHOOSE(MONTH(A451),"Q1","Q1","Q1","Q2","Q2","Q2","Q3","Q3","Q3","Q4","Q4","Q4")</f>
        <v>Q1</v>
      </c>
    </row>
    <row r="452" spans="1:12" x14ac:dyDescent="0.25">
      <c r="A452" s="1">
        <v>40264</v>
      </c>
      <c r="B452">
        <f t="shared" si="77"/>
        <v>2010</v>
      </c>
      <c r="C452" t="str">
        <f t="shared" si="78"/>
        <v>2010-Q1</v>
      </c>
      <c r="D452" t="str">
        <f t="shared" si="79"/>
        <v>March, 2010</v>
      </c>
      <c r="E452" t="str">
        <f t="shared" si="80"/>
        <v>201003</v>
      </c>
      <c r="F452">
        <f t="shared" si="81"/>
        <v>86</v>
      </c>
      <c r="G452">
        <f t="shared" si="82"/>
        <v>86</v>
      </c>
      <c r="H452">
        <f t="shared" si="83"/>
        <v>27</v>
      </c>
      <c r="I452" t="str">
        <f t="shared" si="84"/>
        <v>March</v>
      </c>
      <c r="J452" t="str">
        <f t="shared" si="85"/>
        <v>03</v>
      </c>
      <c r="K452">
        <f t="shared" si="86"/>
        <v>3</v>
      </c>
      <c r="L452" t="str">
        <f t="shared" si="87"/>
        <v>Q1</v>
      </c>
    </row>
    <row r="453" spans="1:12" x14ac:dyDescent="0.25">
      <c r="A453" s="1">
        <v>40265</v>
      </c>
      <c r="B453">
        <f t="shared" si="77"/>
        <v>2010</v>
      </c>
      <c r="C453" t="str">
        <f t="shared" si="78"/>
        <v>2010-Q1</v>
      </c>
      <c r="D453" t="str">
        <f t="shared" si="79"/>
        <v>March, 2010</v>
      </c>
      <c r="E453" t="str">
        <f t="shared" si="80"/>
        <v>201003</v>
      </c>
      <c r="F453">
        <f t="shared" si="81"/>
        <v>87</v>
      </c>
      <c r="G453">
        <f t="shared" si="82"/>
        <v>87</v>
      </c>
      <c r="H453">
        <f t="shared" si="83"/>
        <v>28</v>
      </c>
      <c r="I453" t="str">
        <f t="shared" si="84"/>
        <v>March</v>
      </c>
      <c r="J453" t="str">
        <f t="shared" si="85"/>
        <v>03</v>
      </c>
      <c r="K453">
        <f t="shared" si="86"/>
        <v>3</v>
      </c>
      <c r="L453" t="str">
        <f t="shared" si="87"/>
        <v>Q1</v>
      </c>
    </row>
    <row r="454" spans="1:12" x14ac:dyDescent="0.25">
      <c r="A454" s="1">
        <v>40266</v>
      </c>
      <c r="B454">
        <f t="shared" si="77"/>
        <v>2010</v>
      </c>
      <c r="C454" t="str">
        <f t="shared" si="78"/>
        <v>2010-Q1</v>
      </c>
      <c r="D454" t="str">
        <f t="shared" si="79"/>
        <v>March, 2010</v>
      </c>
      <c r="E454" t="str">
        <f t="shared" si="80"/>
        <v>201003</v>
      </c>
      <c r="F454">
        <f t="shared" si="81"/>
        <v>88</v>
      </c>
      <c r="G454">
        <f t="shared" si="82"/>
        <v>88</v>
      </c>
      <c r="H454">
        <f t="shared" si="83"/>
        <v>29</v>
      </c>
      <c r="I454" t="str">
        <f t="shared" si="84"/>
        <v>March</v>
      </c>
      <c r="J454" t="str">
        <f t="shared" si="85"/>
        <v>03</v>
      </c>
      <c r="K454">
        <f t="shared" si="86"/>
        <v>3</v>
      </c>
      <c r="L454" t="str">
        <f t="shared" si="87"/>
        <v>Q1</v>
      </c>
    </row>
    <row r="455" spans="1:12" x14ac:dyDescent="0.25">
      <c r="A455" s="1">
        <v>40267</v>
      </c>
      <c r="B455">
        <f t="shared" si="77"/>
        <v>2010</v>
      </c>
      <c r="C455" t="str">
        <f t="shared" si="78"/>
        <v>2010-Q1</v>
      </c>
      <c r="D455" t="str">
        <f t="shared" si="79"/>
        <v>March, 2010</v>
      </c>
      <c r="E455" t="str">
        <f t="shared" si="80"/>
        <v>201003</v>
      </c>
      <c r="F455">
        <f t="shared" si="81"/>
        <v>89</v>
      </c>
      <c r="G455">
        <f t="shared" si="82"/>
        <v>89</v>
      </c>
      <c r="H455">
        <f t="shared" si="83"/>
        <v>30</v>
      </c>
      <c r="I455" t="str">
        <f t="shared" si="84"/>
        <v>March</v>
      </c>
      <c r="J455" t="str">
        <f t="shared" si="85"/>
        <v>03</v>
      </c>
      <c r="K455">
        <f t="shared" si="86"/>
        <v>3</v>
      </c>
      <c r="L455" t="str">
        <f t="shared" si="87"/>
        <v>Q1</v>
      </c>
    </row>
    <row r="456" spans="1:12" x14ac:dyDescent="0.25">
      <c r="A456" s="1">
        <v>40268</v>
      </c>
      <c r="B456">
        <f t="shared" si="77"/>
        <v>2010</v>
      </c>
      <c r="C456" t="str">
        <f t="shared" si="78"/>
        <v>2010-Q1</v>
      </c>
      <c r="D456" t="str">
        <f t="shared" si="79"/>
        <v>March, 2010</v>
      </c>
      <c r="E456" t="str">
        <f t="shared" si="80"/>
        <v>201003</v>
      </c>
      <c r="F456">
        <f t="shared" si="81"/>
        <v>90</v>
      </c>
      <c r="G456">
        <f t="shared" si="82"/>
        <v>90</v>
      </c>
      <c r="H456">
        <f t="shared" si="83"/>
        <v>31</v>
      </c>
      <c r="I456" t="str">
        <f t="shared" si="84"/>
        <v>March</v>
      </c>
      <c r="J456" t="str">
        <f t="shared" si="85"/>
        <v>03</v>
      </c>
      <c r="K456">
        <f t="shared" si="86"/>
        <v>3</v>
      </c>
      <c r="L456" t="str">
        <f t="shared" si="87"/>
        <v>Q1</v>
      </c>
    </row>
    <row r="457" spans="1:12" x14ac:dyDescent="0.25">
      <c r="A457" s="1">
        <v>40269</v>
      </c>
      <c r="B457">
        <f t="shared" si="77"/>
        <v>2010</v>
      </c>
      <c r="C457" t="str">
        <f t="shared" si="78"/>
        <v>2010-Q2</v>
      </c>
      <c r="D457" t="str">
        <f t="shared" si="79"/>
        <v>April, 2010</v>
      </c>
      <c r="E457" t="str">
        <f t="shared" si="80"/>
        <v>201004</v>
      </c>
      <c r="F457">
        <f t="shared" si="81"/>
        <v>91</v>
      </c>
      <c r="G457">
        <f t="shared" si="82"/>
        <v>1</v>
      </c>
      <c r="H457">
        <f t="shared" si="83"/>
        <v>1</v>
      </c>
      <c r="I457" t="str">
        <f t="shared" si="84"/>
        <v>April</v>
      </c>
      <c r="J457" t="str">
        <f t="shared" si="85"/>
        <v>04</v>
      </c>
      <c r="K457">
        <f t="shared" si="86"/>
        <v>1</v>
      </c>
      <c r="L457" t="str">
        <f t="shared" si="87"/>
        <v>Q2</v>
      </c>
    </row>
    <row r="458" spans="1:12" x14ac:dyDescent="0.25">
      <c r="A458" s="1">
        <v>40270</v>
      </c>
      <c r="B458">
        <f t="shared" si="77"/>
        <v>2010</v>
      </c>
      <c r="C458" t="str">
        <f t="shared" si="78"/>
        <v>2010-Q2</v>
      </c>
      <c r="D458" t="str">
        <f t="shared" si="79"/>
        <v>April, 2010</v>
      </c>
      <c r="E458" t="str">
        <f t="shared" si="80"/>
        <v>201004</v>
      </c>
      <c r="F458">
        <f t="shared" si="81"/>
        <v>92</v>
      </c>
      <c r="G458">
        <f t="shared" si="82"/>
        <v>2</v>
      </c>
      <c r="H458">
        <f t="shared" si="83"/>
        <v>2</v>
      </c>
      <c r="I458" t="str">
        <f t="shared" si="84"/>
        <v>April</v>
      </c>
      <c r="J458" t="str">
        <f t="shared" si="85"/>
        <v>04</v>
      </c>
      <c r="K458">
        <f t="shared" si="86"/>
        <v>1</v>
      </c>
      <c r="L458" t="str">
        <f t="shared" si="87"/>
        <v>Q2</v>
      </c>
    </row>
    <row r="459" spans="1:12" x14ac:dyDescent="0.25">
      <c r="A459" s="1">
        <v>40271</v>
      </c>
      <c r="B459">
        <f t="shared" si="77"/>
        <v>2010</v>
      </c>
      <c r="C459" t="str">
        <f t="shared" si="78"/>
        <v>2010-Q2</v>
      </c>
      <c r="D459" t="str">
        <f t="shared" si="79"/>
        <v>April, 2010</v>
      </c>
      <c r="E459" t="str">
        <f t="shared" si="80"/>
        <v>201004</v>
      </c>
      <c r="F459">
        <f t="shared" si="81"/>
        <v>93</v>
      </c>
      <c r="G459">
        <f t="shared" si="82"/>
        <v>3</v>
      </c>
      <c r="H459">
        <f t="shared" si="83"/>
        <v>3</v>
      </c>
      <c r="I459" t="str">
        <f t="shared" si="84"/>
        <v>April</v>
      </c>
      <c r="J459" t="str">
        <f t="shared" si="85"/>
        <v>04</v>
      </c>
      <c r="K459">
        <f t="shared" si="86"/>
        <v>1</v>
      </c>
      <c r="L459" t="str">
        <f t="shared" si="87"/>
        <v>Q2</v>
      </c>
    </row>
    <row r="460" spans="1:12" x14ac:dyDescent="0.25">
      <c r="A460" s="1">
        <v>40272</v>
      </c>
      <c r="B460">
        <f t="shared" si="77"/>
        <v>2010</v>
      </c>
      <c r="C460" t="str">
        <f t="shared" si="78"/>
        <v>2010-Q2</v>
      </c>
      <c r="D460" t="str">
        <f t="shared" si="79"/>
        <v>April, 2010</v>
      </c>
      <c r="E460" t="str">
        <f t="shared" si="80"/>
        <v>201004</v>
      </c>
      <c r="F460">
        <f t="shared" si="81"/>
        <v>94</v>
      </c>
      <c r="G460">
        <f t="shared" si="82"/>
        <v>4</v>
      </c>
      <c r="H460">
        <f t="shared" si="83"/>
        <v>4</v>
      </c>
      <c r="I460" t="str">
        <f t="shared" si="84"/>
        <v>April</v>
      </c>
      <c r="J460" t="str">
        <f t="shared" si="85"/>
        <v>04</v>
      </c>
      <c r="K460">
        <f t="shared" si="86"/>
        <v>1</v>
      </c>
      <c r="L460" t="str">
        <f t="shared" si="87"/>
        <v>Q2</v>
      </c>
    </row>
    <row r="461" spans="1:12" x14ac:dyDescent="0.25">
      <c r="A461" s="1">
        <v>40273</v>
      </c>
      <c r="B461">
        <f t="shared" si="77"/>
        <v>2010</v>
      </c>
      <c r="C461" t="str">
        <f t="shared" si="78"/>
        <v>2010-Q2</v>
      </c>
      <c r="D461" t="str">
        <f t="shared" si="79"/>
        <v>April, 2010</v>
      </c>
      <c r="E461" t="str">
        <f t="shared" si="80"/>
        <v>201004</v>
      </c>
      <c r="F461">
        <f t="shared" si="81"/>
        <v>95</v>
      </c>
      <c r="G461">
        <f t="shared" si="82"/>
        <v>5</v>
      </c>
      <c r="H461">
        <f t="shared" si="83"/>
        <v>5</v>
      </c>
      <c r="I461" t="str">
        <f t="shared" si="84"/>
        <v>April</v>
      </c>
      <c r="J461" t="str">
        <f t="shared" si="85"/>
        <v>04</v>
      </c>
      <c r="K461">
        <f t="shared" si="86"/>
        <v>1</v>
      </c>
      <c r="L461" t="str">
        <f t="shared" si="87"/>
        <v>Q2</v>
      </c>
    </row>
    <row r="462" spans="1:12" x14ac:dyDescent="0.25">
      <c r="A462" s="1">
        <v>40274</v>
      </c>
      <c r="B462">
        <f t="shared" si="77"/>
        <v>2010</v>
      </c>
      <c r="C462" t="str">
        <f t="shared" si="78"/>
        <v>2010-Q2</v>
      </c>
      <c r="D462" t="str">
        <f t="shared" si="79"/>
        <v>April, 2010</v>
      </c>
      <c r="E462" t="str">
        <f t="shared" si="80"/>
        <v>201004</v>
      </c>
      <c r="F462">
        <f t="shared" si="81"/>
        <v>96</v>
      </c>
      <c r="G462">
        <f t="shared" si="82"/>
        <v>6</v>
      </c>
      <c r="H462">
        <f t="shared" si="83"/>
        <v>6</v>
      </c>
      <c r="I462" t="str">
        <f t="shared" si="84"/>
        <v>April</v>
      </c>
      <c r="J462" t="str">
        <f t="shared" si="85"/>
        <v>04</v>
      </c>
      <c r="K462">
        <f t="shared" si="86"/>
        <v>1</v>
      </c>
      <c r="L462" t="str">
        <f t="shared" si="87"/>
        <v>Q2</v>
      </c>
    </row>
    <row r="463" spans="1:12" x14ac:dyDescent="0.25">
      <c r="A463" s="1">
        <v>40275</v>
      </c>
      <c r="B463">
        <f t="shared" si="77"/>
        <v>2010</v>
      </c>
      <c r="C463" t="str">
        <f t="shared" si="78"/>
        <v>2010-Q2</v>
      </c>
      <c r="D463" t="str">
        <f t="shared" si="79"/>
        <v>April, 2010</v>
      </c>
      <c r="E463" t="str">
        <f t="shared" si="80"/>
        <v>201004</v>
      </c>
      <c r="F463">
        <f t="shared" si="81"/>
        <v>97</v>
      </c>
      <c r="G463">
        <f t="shared" si="82"/>
        <v>7</v>
      </c>
      <c r="H463">
        <f t="shared" si="83"/>
        <v>7</v>
      </c>
      <c r="I463" t="str">
        <f t="shared" si="84"/>
        <v>April</v>
      </c>
      <c r="J463" t="str">
        <f t="shared" si="85"/>
        <v>04</v>
      </c>
      <c r="K463">
        <f t="shared" si="86"/>
        <v>1</v>
      </c>
      <c r="L463" t="str">
        <f t="shared" si="87"/>
        <v>Q2</v>
      </c>
    </row>
    <row r="464" spans="1:12" x14ac:dyDescent="0.25">
      <c r="A464" s="1">
        <v>40276</v>
      </c>
      <c r="B464">
        <f t="shared" si="77"/>
        <v>2010</v>
      </c>
      <c r="C464" t="str">
        <f t="shared" si="78"/>
        <v>2010-Q2</v>
      </c>
      <c r="D464" t="str">
        <f t="shared" si="79"/>
        <v>April, 2010</v>
      </c>
      <c r="E464" t="str">
        <f t="shared" si="80"/>
        <v>201004</v>
      </c>
      <c r="F464">
        <f t="shared" si="81"/>
        <v>98</v>
      </c>
      <c r="G464">
        <f t="shared" si="82"/>
        <v>8</v>
      </c>
      <c r="H464">
        <f t="shared" si="83"/>
        <v>8</v>
      </c>
      <c r="I464" t="str">
        <f t="shared" si="84"/>
        <v>April</v>
      </c>
      <c r="J464" t="str">
        <f t="shared" si="85"/>
        <v>04</v>
      </c>
      <c r="K464">
        <f t="shared" si="86"/>
        <v>1</v>
      </c>
      <c r="L464" t="str">
        <f t="shared" si="87"/>
        <v>Q2</v>
      </c>
    </row>
    <row r="465" spans="1:12" x14ac:dyDescent="0.25">
      <c r="A465" s="1">
        <v>40277</v>
      </c>
      <c r="B465">
        <f t="shared" si="77"/>
        <v>2010</v>
      </c>
      <c r="C465" t="str">
        <f t="shared" si="78"/>
        <v>2010-Q2</v>
      </c>
      <c r="D465" t="str">
        <f t="shared" si="79"/>
        <v>April, 2010</v>
      </c>
      <c r="E465" t="str">
        <f t="shared" si="80"/>
        <v>201004</v>
      </c>
      <c r="F465">
        <f t="shared" si="81"/>
        <v>99</v>
      </c>
      <c r="G465">
        <f t="shared" si="82"/>
        <v>9</v>
      </c>
      <c r="H465">
        <f t="shared" si="83"/>
        <v>9</v>
      </c>
      <c r="I465" t="str">
        <f t="shared" si="84"/>
        <v>April</v>
      </c>
      <c r="J465" t="str">
        <f t="shared" si="85"/>
        <v>04</v>
      </c>
      <c r="K465">
        <f t="shared" si="86"/>
        <v>1</v>
      </c>
      <c r="L465" t="str">
        <f t="shared" si="87"/>
        <v>Q2</v>
      </c>
    </row>
    <row r="466" spans="1:12" x14ac:dyDescent="0.25">
      <c r="A466" s="1">
        <v>40278</v>
      </c>
      <c r="B466">
        <f t="shared" si="77"/>
        <v>2010</v>
      </c>
      <c r="C466" t="str">
        <f t="shared" si="78"/>
        <v>2010-Q2</v>
      </c>
      <c r="D466" t="str">
        <f t="shared" si="79"/>
        <v>April, 2010</v>
      </c>
      <c r="E466" t="str">
        <f t="shared" si="80"/>
        <v>201004</v>
      </c>
      <c r="F466">
        <f t="shared" si="81"/>
        <v>100</v>
      </c>
      <c r="G466">
        <f t="shared" si="82"/>
        <v>10</v>
      </c>
      <c r="H466">
        <f t="shared" si="83"/>
        <v>10</v>
      </c>
      <c r="I466" t="str">
        <f t="shared" si="84"/>
        <v>April</v>
      </c>
      <c r="J466" t="str">
        <f t="shared" si="85"/>
        <v>04</v>
      </c>
      <c r="K466">
        <f t="shared" si="86"/>
        <v>1</v>
      </c>
      <c r="L466" t="str">
        <f t="shared" si="87"/>
        <v>Q2</v>
      </c>
    </row>
    <row r="467" spans="1:12" x14ac:dyDescent="0.25">
      <c r="A467" s="1">
        <v>40279</v>
      </c>
      <c r="B467">
        <f t="shared" si="77"/>
        <v>2010</v>
      </c>
      <c r="C467" t="str">
        <f t="shared" si="78"/>
        <v>2010-Q2</v>
      </c>
      <c r="D467" t="str">
        <f t="shared" si="79"/>
        <v>April, 2010</v>
      </c>
      <c r="E467" t="str">
        <f t="shared" si="80"/>
        <v>201004</v>
      </c>
      <c r="F467">
        <f t="shared" si="81"/>
        <v>101</v>
      </c>
      <c r="G467">
        <f t="shared" si="82"/>
        <v>11</v>
      </c>
      <c r="H467">
        <f t="shared" si="83"/>
        <v>11</v>
      </c>
      <c r="I467" t="str">
        <f t="shared" si="84"/>
        <v>April</v>
      </c>
      <c r="J467" t="str">
        <f t="shared" si="85"/>
        <v>04</v>
      </c>
      <c r="K467">
        <f t="shared" si="86"/>
        <v>1</v>
      </c>
      <c r="L467" t="str">
        <f t="shared" si="87"/>
        <v>Q2</v>
      </c>
    </row>
    <row r="468" spans="1:12" x14ac:dyDescent="0.25">
      <c r="A468" s="1">
        <v>40280</v>
      </c>
      <c r="B468">
        <f t="shared" si="77"/>
        <v>2010</v>
      </c>
      <c r="C468" t="str">
        <f t="shared" si="78"/>
        <v>2010-Q2</v>
      </c>
      <c r="D468" t="str">
        <f t="shared" si="79"/>
        <v>April, 2010</v>
      </c>
      <c r="E468" t="str">
        <f t="shared" si="80"/>
        <v>201004</v>
      </c>
      <c r="F468">
        <f t="shared" si="81"/>
        <v>102</v>
      </c>
      <c r="G468">
        <f t="shared" si="82"/>
        <v>12</v>
      </c>
      <c r="H468">
        <f t="shared" si="83"/>
        <v>12</v>
      </c>
      <c r="I468" t="str">
        <f t="shared" si="84"/>
        <v>April</v>
      </c>
      <c r="J468" t="str">
        <f t="shared" si="85"/>
        <v>04</v>
      </c>
      <c r="K468">
        <f t="shared" si="86"/>
        <v>1</v>
      </c>
      <c r="L468" t="str">
        <f t="shared" si="87"/>
        <v>Q2</v>
      </c>
    </row>
    <row r="469" spans="1:12" x14ac:dyDescent="0.25">
      <c r="A469" s="1">
        <v>40281</v>
      </c>
      <c r="B469">
        <f t="shared" si="77"/>
        <v>2010</v>
      </c>
      <c r="C469" t="str">
        <f t="shared" si="78"/>
        <v>2010-Q2</v>
      </c>
      <c r="D469" t="str">
        <f t="shared" si="79"/>
        <v>April, 2010</v>
      </c>
      <c r="E469" t="str">
        <f t="shared" si="80"/>
        <v>201004</v>
      </c>
      <c r="F469">
        <f t="shared" si="81"/>
        <v>103</v>
      </c>
      <c r="G469">
        <f t="shared" si="82"/>
        <v>13</v>
      </c>
      <c r="H469">
        <f t="shared" si="83"/>
        <v>13</v>
      </c>
      <c r="I469" t="str">
        <f t="shared" si="84"/>
        <v>April</v>
      </c>
      <c r="J469" t="str">
        <f t="shared" si="85"/>
        <v>04</v>
      </c>
      <c r="K469">
        <f t="shared" si="86"/>
        <v>1</v>
      </c>
      <c r="L469" t="str">
        <f t="shared" si="87"/>
        <v>Q2</v>
      </c>
    </row>
    <row r="470" spans="1:12" x14ac:dyDescent="0.25">
      <c r="A470" s="1">
        <v>40282</v>
      </c>
      <c r="B470">
        <f t="shared" si="77"/>
        <v>2010</v>
      </c>
      <c r="C470" t="str">
        <f t="shared" si="78"/>
        <v>2010-Q2</v>
      </c>
      <c r="D470" t="str">
        <f t="shared" si="79"/>
        <v>April, 2010</v>
      </c>
      <c r="E470" t="str">
        <f t="shared" si="80"/>
        <v>201004</v>
      </c>
      <c r="F470">
        <f t="shared" si="81"/>
        <v>104</v>
      </c>
      <c r="G470">
        <f t="shared" si="82"/>
        <v>14</v>
      </c>
      <c r="H470">
        <f t="shared" si="83"/>
        <v>14</v>
      </c>
      <c r="I470" t="str">
        <f t="shared" si="84"/>
        <v>April</v>
      </c>
      <c r="J470" t="str">
        <f t="shared" si="85"/>
        <v>04</v>
      </c>
      <c r="K470">
        <f t="shared" si="86"/>
        <v>1</v>
      </c>
      <c r="L470" t="str">
        <f t="shared" si="87"/>
        <v>Q2</v>
      </c>
    </row>
    <row r="471" spans="1:12" x14ac:dyDescent="0.25">
      <c r="A471" s="1">
        <v>40283</v>
      </c>
      <c r="B471">
        <f t="shared" si="77"/>
        <v>2010</v>
      </c>
      <c r="C471" t="str">
        <f t="shared" si="78"/>
        <v>2010-Q2</v>
      </c>
      <c r="D471" t="str">
        <f t="shared" si="79"/>
        <v>April, 2010</v>
      </c>
      <c r="E471" t="str">
        <f t="shared" si="80"/>
        <v>201004</v>
      </c>
      <c r="F471">
        <f t="shared" si="81"/>
        <v>105</v>
      </c>
      <c r="G471">
        <f t="shared" si="82"/>
        <v>15</v>
      </c>
      <c r="H471">
        <f t="shared" si="83"/>
        <v>15</v>
      </c>
      <c r="I471" t="str">
        <f t="shared" si="84"/>
        <v>April</v>
      </c>
      <c r="J471" t="str">
        <f t="shared" si="85"/>
        <v>04</v>
      </c>
      <c r="K471">
        <f t="shared" si="86"/>
        <v>1</v>
      </c>
      <c r="L471" t="str">
        <f t="shared" si="87"/>
        <v>Q2</v>
      </c>
    </row>
    <row r="472" spans="1:12" x14ac:dyDescent="0.25">
      <c r="A472" s="1">
        <v>40284</v>
      </c>
      <c r="B472">
        <f t="shared" si="77"/>
        <v>2010</v>
      </c>
      <c r="C472" t="str">
        <f t="shared" si="78"/>
        <v>2010-Q2</v>
      </c>
      <c r="D472" t="str">
        <f t="shared" si="79"/>
        <v>April, 2010</v>
      </c>
      <c r="E472" t="str">
        <f t="shared" si="80"/>
        <v>201004</v>
      </c>
      <c r="F472">
        <f t="shared" si="81"/>
        <v>106</v>
      </c>
      <c r="G472">
        <f t="shared" si="82"/>
        <v>16</v>
      </c>
      <c r="H472">
        <f t="shared" si="83"/>
        <v>16</v>
      </c>
      <c r="I472" t="str">
        <f t="shared" si="84"/>
        <v>April</v>
      </c>
      <c r="J472" t="str">
        <f t="shared" si="85"/>
        <v>04</v>
      </c>
      <c r="K472">
        <f t="shared" si="86"/>
        <v>1</v>
      </c>
      <c r="L472" t="str">
        <f t="shared" si="87"/>
        <v>Q2</v>
      </c>
    </row>
    <row r="473" spans="1:12" x14ac:dyDescent="0.25">
      <c r="A473" s="1">
        <v>40285</v>
      </c>
      <c r="B473">
        <f t="shared" si="77"/>
        <v>2010</v>
      </c>
      <c r="C473" t="str">
        <f t="shared" si="78"/>
        <v>2010-Q2</v>
      </c>
      <c r="D473" t="str">
        <f t="shared" si="79"/>
        <v>April, 2010</v>
      </c>
      <c r="E473" t="str">
        <f t="shared" si="80"/>
        <v>201004</v>
      </c>
      <c r="F473">
        <f t="shared" si="81"/>
        <v>107</v>
      </c>
      <c r="G473">
        <f t="shared" si="82"/>
        <v>17</v>
      </c>
      <c r="H473">
        <f t="shared" si="83"/>
        <v>17</v>
      </c>
      <c r="I473" t="str">
        <f t="shared" si="84"/>
        <v>April</v>
      </c>
      <c r="J473" t="str">
        <f t="shared" si="85"/>
        <v>04</v>
      </c>
      <c r="K473">
        <f t="shared" si="86"/>
        <v>1</v>
      </c>
      <c r="L473" t="str">
        <f t="shared" si="87"/>
        <v>Q2</v>
      </c>
    </row>
    <row r="474" spans="1:12" x14ac:dyDescent="0.25">
      <c r="A474" s="1">
        <v>40286</v>
      </c>
      <c r="B474">
        <f t="shared" si="77"/>
        <v>2010</v>
      </c>
      <c r="C474" t="str">
        <f t="shared" si="78"/>
        <v>2010-Q2</v>
      </c>
      <c r="D474" t="str">
        <f t="shared" si="79"/>
        <v>April, 2010</v>
      </c>
      <c r="E474" t="str">
        <f t="shared" si="80"/>
        <v>201004</v>
      </c>
      <c r="F474">
        <f t="shared" si="81"/>
        <v>108</v>
      </c>
      <c r="G474">
        <f t="shared" si="82"/>
        <v>18</v>
      </c>
      <c r="H474">
        <f t="shared" si="83"/>
        <v>18</v>
      </c>
      <c r="I474" t="str">
        <f t="shared" si="84"/>
        <v>April</v>
      </c>
      <c r="J474" t="str">
        <f t="shared" si="85"/>
        <v>04</v>
      </c>
      <c r="K474">
        <f t="shared" si="86"/>
        <v>1</v>
      </c>
      <c r="L474" t="str">
        <f t="shared" si="87"/>
        <v>Q2</v>
      </c>
    </row>
    <row r="475" spans="1:12" x14ac:dyDescent="0.25">
      <c r="A475" s="1">
        <v>40287</v>
      </c>
      <c r="B475">
        <f t="shared" si="77"/>
        <v>2010</v>
      </c>
      <c r="C475" t="str">
        <f t="shared" si="78"/>
        <v>2010-Q2</v>
      </c>
      <c r="D475" t="str">
        <f t="shared" si="79"/>
        <v>April, 2010</v>
      </c>
      <c r="E475" t="str">
        <f t="shared" si="80"/>
        <v>201004</v>
      </c>
      <c r="F475">
        <f t="shared" si="81"/>
        <v>109</v>
      </c>
      <c r="G475">
        <f t="shared" si="82"/>
        <v>19</v>
      </c>
      <c r="H475">
        <f t="shared" si="83"/>
        <v>19</v>
      </c>
      <c r="I475" t="str">
        <f t="shared" si="84"/>
        <v>April</v>
      </c>
      <c r="J475" t="str">
        <f t="shared" si="85"/>
        <v>04</v>
      </c>
      <c r="K475">
        <f t="shared" si="86"/>
        <v>1</v>
      </c>
      <c r="L475" t="str">
        <f t="shared" si="87"/>
        <v>Q2</v>
      </c>
    </row>
    <row r="476" spans="1:12" x14ac:dyDescent="0.25">
      <c r="A476" s="1">
        <v>40288</v>
      </c>
      <c r="B476">
        <f t="shared" si="77"/>
        <v>2010</v>
      </c>
      <c r="C476" t="str">
        <f t="shared" si="78"/>
        <v>2010-Q2</v>
      </c>
      <c r="D476" t="str">
        <f t="shared" si="79"/>
        <v>April, 2010</v>
      </c>
      <c r="E476" t="str">
        <f t="shared" si="80"/>
        <v>201004</v>
      </c>
      <c r="F476">
        <f t="shared" si="81"/>
        <v>110</v>
      </c>
      <c r="G476">
        <f t="shared" si="82"/>
        <v>20</v>
      </c>
      <c r="H476">
        <f t="shared" si="83"/>
        <v>20</v>
      </c>
      <c r="I476" t="str">
        <f t="shared" si="84"/>
        <v>April</v>
      </c>
      <c r="J476" t="str">
        <f t="shared" si="85"/>
        <v>04</v>
      </c>
      <c r="K476">
        <f t="shared" si="86"/>
        <v>1</v>
      </c>
      <c r="L476" t="str">
        <f t="shared" si="87"/>
        <v>Q2</v>
      </c>
    </row>
    <row r="477" spans="1:12" x14ac:dyDescent="0.25">
      <c r="A477" s="1">
        <v>40289</v>
      </c>
      <c r="B477">
        <f t="shared" si="77"/>
        <v>2010</v>
      </c>
      <c r="C477" t="str">
        <f t="shared" si="78"/>
        <v>2010-Q2</v>
      </c>
      <c r="D477" t="str">
        <f t="shared" si="79"/>
        <v>April, 2010</v>
      </c>
      <c r="E477" t="str">
        <f t="shared" si="80"/>
        <v>201004</v>
      </c>
      <c r="F477">
        <f t="shared" si="81"/>
        <v>111</v>
      </c>
      <c r="G477">
        <f t="shared" si="82"/>
        <v>21</v>
      </c>
      <c r="H477">
        <f t="shared" si="83"/>
        <v>21</v>
      </c>
      <c r="I477" t="str">
        <f t="shared" si="84"/>
        <v>April</v>
      </c>
      <c r="J477" t="str">
        <f t="shared" si="85"/>
        <v>04</v>
      </c>
      <c r="K477">
        <f t="shared" si="86"/>
        <v>1</v>
      </c>
      <c r="L477" t="str">
        <f t="shared" si="87"/>
        <v>Q2</v>
      </c>
    </row>
    <row r="478" spans="1:12" x14ac:dyDescent="0.25">
      <c r="A478" s="1">
        <v>40290</v>
      </c>
      <c r="B478">
        <f t="shared" si="77"/>
        <v>2010</v>
      </c>
      <c r="C478" t="str">
        <f t="shared" si="78"/>
        <v>2010-Q2</v>
      </c>
      <c r="D478" t="str">
        <f t="shared" si="79"/>
        <v>April, 2010</v>
      </c>
      <c r="E478" t="str">
        <f t="shared" si="80"/>
        <v>201004</v>
      </c>
      <c r="F478">
        <f t="shared" si="81"/>
        <v>112</v>
      </c>
      <c r="G478">
        <f t="shared" si="82"/>
        <v>22</v>
      </c>
      <c r="H478">
        <f t="shared" si="83"/>
        <v>22</v>
      </c>
      <c r="I478" t="str">
        <f t="shared" si="84"/>
        <v>April</v>
      </c>
      <c r="J478" t="str">
        <f t="shared" si="85"/>
        <v>04</v>
      </c>
      <c r="K478">
        <f t="shared" si="86"/>
        <v>1</v>
      </c>
      <c r="L478" t="str">
        <f t="shared" si="87"/>
        <v>Q2</v>
      </c>
    </row>
    <row r="479" spans="1:12" x14ac:dyDescent="0.25">
      <c r="A479" s="1">
        <v>40291</v>
      </c>
      <c r="B479">
        <f t="shared" si="77"/>
        <v>2010</v>
      </c>
      <c r="C479" t="str">
        <f t="shared" si="78"/>
        <v>2010-Q2</v>
      </c>
      <c r="D479" t="str">
        <f t="shared" si="79"/>
        <v>April, 2010</v>
      </c>
      <c r="E479" t="str">
        <f t="shared" si="80"/>
        <v>201004</v>
      </c>
      <c r="F479">
        <f t="shared" si="81"/>
        <v>113</v>
      </c>
      <c r="G479">
        <f t="shared" si="82"/>
        <v>23</v>
      </c>
      <c r="H479">
        <f t="shared" si="83"/>
        <v>23</v>
      </c>
      <c r="I479" t="str">
        <f t="shared" si="84"/>
        <v>April</v>
      </c>
      <c r="J479" t="str">
        <f t="shared" si="85"/>
        <v>04</v>
      </c>
      <c r="K479">
        <f t="shared" si="86"/>
        <v>1</v>
      </c>
      <c r="L479" t="str">
        <f t="shared" si="87"/>
        <v>Q2</v>
      </c>
    </row>
    <row r="480" spans="1:12" x14ac:dyDescent="0.25">
      <c r="A480" s="1">
        <v>40292</v>
      </c>
      <c r="B480">
        <f t="shared" si="77"/>
        <v>2010</v>
      </c>
      <c r="C480" t="str">
        <f t="shared" si="78"/>
        <v>2010-Q2</v>
      </c>
      <c r="D480" t="str">
        <f t="shared" si="79"/>
        <v>April, 2010</v>
      </c>
      <c r="E480" t="str">
        <f t="shared" si="80"/>
        <v>201004</v>
      </c>
      <c r="F480">
        <f t="shared" si="81"/>
        <v>114</v>
      </c>
      <c r="G480">
        <f t="shared" si="82"/>
        <v>24</v>
      </c>
      <c r="H480">
        <f t="shared" si="83"/>
        <v>24</v>
      </c>
      <c r="I480" t="str">
        <f t="shared" si="84"/>
        <v>April</v>
      </c>
      <c r="J480" t="str">
        <f t="shared" si="85"/>
        <v>04</v>
      </c>
      <c r="K480">
        <f t="shared" si="86"/>
        <v>1</v>
      </c>
      <c r="L480" t="str">
        <f t="shared" si="87"/>
        <v>Q2</v>
      </c>
    </row>
    <row r="481" spans="1:12" x14ac:dyDescent="0.25">
      <c r="A481" s="1">
        <v>40293</v>
      </c>
      <c r="B481">
        <f t="shared" si="77"/>
        <v>2010</v>
      </c>
      <c r="C481" t="str">
        <f t="shared" si="78"/>
        <v>2010-Q2</v>
      </c>
      <c r="D481" t="str">
        <f t="shared" si="79"/>
        <v>April, 2010</v>
      </c>
      <c r="E481" t="str">
        <f t="shared" si="80"/>
        <v>201004</v>
      </c>
      <c r="F481">
        <f t="shared" si="81"/>
        <v>115</v>
      </c>
      <c r="G481">
        <f t="shared" si="82"/>
        <v>25</v>
      </c>
      <c r="H481">
        <f t="shared" si="83"/>
        <v>25</v>
      </c>
      <c r="I481" t="str">
        <f t="shared" si="84"/>
        <v>April</v>
      </c>
      <c r="J481" t="str">
        <f t="shared" si="85"/>
        <v>04</v>
      </c>
      <c r="K481">
        <f t="shared" si="86"/>
        <v>1</v>
      </c>
      <c r="L481" t="str">
        <f t="shared" si="87"/>
        <v>Q2</v>
      </c>
    </row>
    <row r="482" spans="1:12" x14ac:dyDescent="0.25">
      <c r="A482" s="1">
        <v>40294</v>
      </c>
      <c r="B482">
        <f t="shared" si="77"/>
        <v>2010</v>
      </c>
      <c r="C482" t="str">
        <f t="shared" si="78"/>
        <v>2010-Q2</v>
      </c>
      <c r="D482" t="str">
        <f t="shared" si="79"/>
        <v>April, 2010</v>
      </c>
      <c r="E482" t="str">
        <f t="shared" si="80"/>
        <v>201004</v>
      </c>
      <c r="F482">
        <f t="shared" si="81"/>
        <v>116</v>
      </c>
      <c r="G482">
        <f t="shared" si="82"/>
        <v>26</v>
      </c>
      <c r="H482">
        <f t="shared" si="83"/>
        <v>26</v>
      </c>
      <c r="I482" t="str">
        <f t="shared" si="84"/>
        <v>April</v>
      </c>
      <c r="J482" t="str">
        <f t="shared" si="85"/>
        <v>04</v>
      </c>
      <c r="K482">
        <f t="shared" si="86"/>
        <v>1</v>
      </c>
      <c r="L482" t="str">
        <f t="shared" si="87"/>
        <v>Q2</v>
      </c>
    </row>
    <row r="483" spans="1:12" x14ac:dyDescent="0.25">
      <c r="A483" s="1">
        <v>40295</v>
      </c>
      <c r="B483">
        <f t="shared" si="77"/>
        <v>2010</v>
      </c>
      <c r="C483" t="str">
        <f t="shared" si="78"/>
        <v>2010-Q2</v>
      </c>
      <c r="D483" t="str">
        <f t="shared" si="79"/>
        <v>April, 2010</v>
      </c>
      <c r="E483" t="str">
        <f t="shared" si="80"/>
        <v>201004</v>
      </c>
      <c r="F483">
        <f t="shared" si="81"/>
        <v>117</v>
      </c>
      <c r="G483">
        <f t="shared" si="82"/>
        <v>27</v>
      </c>
      <c r="H483">
        <f t="shared" si="83"/>
        <v>27</v>
      </c>
      <c r="I483" t="str">
        <f t="shared" si="84"/>
        <v>April</v>
      </c>
      <c r="J483" t="str">
        <f t="shared" si="85"/>
        <v>04</v>
      </c>
      <c r="K483">
        <f t="shared" si="86"/>
        <v>1</v>
      </c>
      <c r="L483" t="str">
        <f t="shared" si="87"/>
        <v>Q2</v>
      </c>
    </row>
    <row r="484" spans="1:12" x14ac:dyDescent="0.25">
      <c r="A484" s="1">
        <v>40296</v>
      </c>
      <c r="B484">
        <f t="shared" si="77"/>
        <v>2010</v>
      </c>
      <c r="C484" t="str">
        <f t="shared" si="78"/>
        <v>2010-Q2</v>
      </c>
      <c r="D484" t="str">
        <f t="shared" si="79"/>
        <v>April, 2010</v>
      </c>
      <c r="E484" t="str">
        <f t="shared" si="80"/>
        <v>201004</v>
      </c>
      <c r="F484">
        <f t="shared" si="81"/>
        <v>118</v>
      </c>
      <c r="G484">
        <f t="shared" si="82"/>
        <v>28</v>
      </c>
      <c r="H484">
        <f t="shared" si="83"/>
        <v>28</v>
      </c>
      <c r="I484" t="str">
        <f t="shared" si="84"/>
        <v>April</v>
      </c>
      <c r="J484" t="str">
        <f t="shared" si="85"/>
        <v>04</v>
      </c>
      <c r="K484">
        <f t="shared" si="86"/>
        <v>1</v>
      </c>
      <c r="L484" t="str">
        <f t="shared" si="87"/>
        <v>Q2</v>
      </c>
    </row>
    <row r="485" spans="1:12" x14ac:dyDescent="0.25">
      <c r="A485" s="1">
        <v>40297</v>
      </c>
      <c r="B485">
        <f t="shared" si="77"/>
        <v>2010</v>
      </c>
      <c r="C485" t="str">
        <f t="shared" si="78"/>
        <v>2010-Q2</v>
      </c>
      <c r="D485" t="str">
        <f t="shared" si="79"/>
        <v>April, 2010</v>
      </c>
      <c r="E485" t="str">
        <f t="shared" si="80"/>
        <v>201004</v>
      </c>
      <c r="F485">
        <f t="shared" si="81"/>
        <v>119</v>
      </c>
      <c r="G485">
        <f t="shared" si="82"/>
        <v>29</v>
      </c>
      <c r="H485">
        <f t="shared" si="83"/>
        <v>29</v>
      </c>
      <c r="I485" t="str">
        <f t="shared" si="84"/>
        <v>April</v>
      </c>
      <c r="J485" t="str">
        <f t="shared" si="85"/>
        <v>04</v>
      </c>
      <c r="K485">
        <f t="shared" si="86"/>
        <v>1</v>
      </c>
      <c r="L485" t="str">
        <f t="shared" si="87"/>
        <v>Q2</v>
      </c>
    </row>
    <row r="486" spans="1:12" x14ac:dyDescent="0.25">
      <c r="A486" s="1">
        <v>40298</v>
      </c>
      <c r="B486">
        <f t="shared" si="77"/>
        <v>2010</v>
      </c>
      <c r="C486" t="str">
        <f t="shared" si="78"/>
        <v>2010-Q2</v>
      </c>
      <c r="D486" t="str">
        <f t="shared" si="79"/>
        <v>April, 2010</v>
      </c>
      <c r="E486" t="str">
        <f t="shared" si="80"/>
        <v>201004</v>
      </c>
      <c r="F486">
        <f t="shared" si="81"/>
        <v>120</v>
      </c>
      <c r="G486">
        <f t="shared" si="82"/>
        <v>30</v>
      </c>
      <c r="H486">
        <f t="shared" si="83"/>
        <v>30</v>
      </c>
      <c r="I486" t="str">
        <f t="shared" si="84"/>
        <v>April</v>
      </c>
      <c r="J486" t="str">
        <f t="shared" si="85"/>
        <v>04</v>
      </c>
      <c r="K486">
        <f t="shared" si="86"/>
        <v>1</v>
      </c>
      <c r="L486" t="str">
        <f t="shared" si="87"/>
        <v>Q2</v>
      </c>
    </row>
    <row r="487" spans="1:12" x14ac:dyDescent="0.25">
      <c r="A487" s="1">
        <v>40299</v>
      </c>
      <c r="B487">
        <f t="shared" si="77"/>
        <v>2010</v>
      </c>
      <c r="C487" t="str">
        <f t="shared" si="78"/>
        <v>2010-Q2</v>
      </c>
      <c r="D487" t="str">
        <f t="shared" si="79"/>
        <v>May, 2010</v>
      </c>
      <c r="E487" t="str">
        <f t="shared" si="80"/>
        <v>201005</v>
      </c>
      <c r="F487">
        <f t="shared" si="81"/>
        <v>121</v>
      </c>
      <c r="G487">
        <f t="shared" si="82"/>
        <v>31</v>
      </c>
      <c r="H487">
        <f t="shared" si="83"/>
        <v>1</v>
      </c>
      <c r="I487" t="str">
        <f t="shared" si="84"/>
        <v>May</v>
      </c>
      <c r="J487" t="str">
        <f t="shared" si="85"/>
        <v>05</v>
      </c>
      <c r="K487">
        <f t="shared" si="86"/>
        <v>2</v>
      </c>
      <c r="L487" t="str">
        <f t="shared" si="87"/>
        <v>Q2</v>
      </c>
    </row>
    <row r="488" spans="1:12" x14ac:dyDescent="0.25">
      <c r="A488" s="1">
        <v>40300</v>
      </c>
      <c r="B488">
        <f t="shared" si="77"/>
        <v>2010</v>
      </c>
      <c r="C488" t="str">
        <f t="shared" si="78"/>
        <v>2010-Q2</v>
      </c>
      <c r="D488" t="str">
        <f t="shared" si="79"/>
        <v>May, 2010</v>
      </c>
      <c r="E488" t="str">
        <f t="shared" si="80"/>
        <v>201005</v>
      </c>
      <c r="F488">
        <f t="shared" si="81"/>
        <v>122</v>
      </c>
      <c r="G488">
        <f t="shared" si="82"/>
        <v>32</v>
      </c>
      <c r="H488">
        <f t="shared" si="83"/>
        <v>2</v>
      </c>
      <c r="I488" t="str">
        <f t="shared" si="84"/>
        <v>May</v>
      </c>
      <c r="J488" t="str">
        <f t="shared" si="85"/>
        <v>05</v>
      </c>
      <c r="K488">
        <f t="shared" si="86"/>
        <v>2</v>
      </c>
      <c r="L488" t="str">
        <f t="shared" si="87"/>
        <v>Q2</v>
      </c>
    </row>
    <row r="489" spans="1:12" x14ac:dyDescent="0.25">
      <c r="A489" s="1">
        <v>40301</v>
      </c>
      <c r="B489">
        <f t="shared" si="77"/>
        <v>2010</v>
      </c>
      <c r="C489" t="str">
        <f t="shared" si="78"/>
        <v>2010-Q2</v>
      </c>
      <c r="D489" t="str">
        <f t="shared" si="79"/>
        <v>May, 2010</v>
      </c>
      <c r="E489" t="str">
        <f t="shared" si="80"/>
        <v>201005</v>
      </c>
      <c r="F489">
        <f t="shared" si="81"/>
        <v>123</v>
      </c>
      <c r="G489">
        <f t="shared" si="82"/>
        <v>33</v>
      </c>
      <c r="H489">
        <f t="shared" si="83"/>
        <v>3</v>
      </c>
      <c r="I489" t="str">
        <f t="shared" si="84"/>
        <v>May</v>
      </c>
      <c r="J489" t="str">
        <f t="shared" si="85"/>
        <v>05</v>
      </c>
      <c r="K489">
        <f t="shared" si="86"/>
        <v>2</v>
      </c>
      <c r="L489" t="str">
        <f t="shared" si="87"/>
        <v>Q2</v>
      </c>
    </row>
    <row r="490" spans="1:12" x14ac:dyDescent="0.25">
      <c r="A490" s="1">
        <v>40302</v>
      </c>
      <c r="B490">
        <f t="shared" si="77"/>
        <v>2010</v>
      </c>
      <c r="C490" t="str">
        <f t="shared" si="78"/>
        <v>2010-Q2</v>
      </c>
      <c r="D490" t="str">
        <f t="shared" si="79"/>
        <v>May, 2010</v>
      </c>
      <c r="E490" t="str">
        <f t="shared" si="80"/>
        <v>201005</v>
      </c>
      <c r="F490">
        <f t="shared" si="81"/>
        <v>124</v>
      </c>
      <c r="G490">
        <f t="shared" si="82"/>
        <v>34</v>
      </c>
      <c r="H490">
        <f t="shared" si="83"/>
        <v>4</v>
      </c>
      <c r="I490" t="str">
        <f t="shared" si="84"/>
        <v>May</v>
      </c>
      <c r="J490" t="str">
        <f t="shared" si="85"/>
        <v>05</v>
      </c>
      <c r="K490">
        <f t="shared" si="86"/>
        <v>2</v>
      </c>
      <c r="L490" t="str">
        <f t="shared" si="87"/>
        <v>Q2</v>
      </c>
    </row>
    <row r="491" spans="1:12" x14ac:dyDescent="0.25">
      <c r="A491" s="1">
        <v>40303</v>
      </c>
      <c r="B491">
        <f t="shared" si="77"/>
        <v>2010</v>
      </c>
      <c r="C491" t="str">
        <f t="shared" si="78"/>
        <v>2010-Q2</v>
      </c>
      <c r="D491" t="str">
        <f t="shared" si="79"/>
        <v>May, 2010</v>
      </c>
      <c r="E491" t="str">
        <f t="shared" si="80"/>
        <v>201005</v>
      </c>
      <c r="F491">
        <f t="shared" si="81"/>
        <v>125</v>
      </c>
      <c r="G491">
        <f t="shared" si="82"/>
        <v>35</v>
      </c>
      <c r="H491">
        <f t="shared" si="83"/>
        <v>5</v>
      </c>
      <c r="I491" t="str">
        <f t="shared" si="84"/>
        <v>May</v>
      </c>
      <c r="J491" t="str">
        <f t="shared" si="85"/>
        <v>05</v>
      </c>
      <c r="K491">
        <f t="shared" si="86"/>
        <v>2</v>
      </c>
      <c r="L491" t="str">
        <f t="shared" si="87"/>
        <v>Q2</v>
      </c>
    </row>
    <row r="492" spans="1:12" x14ac:dyDescent="0.25">
      <c r="A492" s="1">
        <v>40304</v>
      </c>
      <c r="B492">
        <f t="shared" si="77"/>
        <v>2010</v>
      </c>
      <c r="C492" t="str">
        <f t="shared" si="78"/>
        <v>2010-Q2</v>
      </c>
      <c r="D492" t="str">
        <f t="shared" si="79"/>
        <v>May, 2010</v>
      </c>
      <c r="E492" t="str">
        <f t="shared" si="80"/>
        <v>201005</v>
      </c>
      <c r="F492">
        <f t="shared" si="81"/>
        <v>126</v>
      </c>
      <c r="G492">
        <f t="shared" si="82"/>
        <v>36</v>
      </c>
      <c r="H492">
        <f t="shared" si="83"/>
        <v>6</v>
      </c>
      <c r="I492" t="str">
        <f t="shared" si="84"/>
        <v>May</v>
      </c>
      <c r="J492" t="str">
        <f t="shared" si="85"/>
        <v>05</v>
      </c>
      <c r="K492">
        <f t="shared" si="86"/>
        <v>2</v>
      </c>
      <c r="L492" t="str">
        <f t="shared" si="87"/>
        <v>Q2</v>
      </c>
    </row>
    <row r="493" spans="1:12" x14ac:dyDescent="0.25">
      <c r="A493" s="1">
        <v>40305</v>
      </c>
      <c r="B493">
        <f t="shared" si="77"/>
        <v>2010</v>
      </c>
      <c r="C493" t="str">
        <f t="shared" si="78"/>
        <v>2010-Q2</v>
      </c>
      <c r="D493" t="str">
        <f t="shared" si="79"/>
        <v>May, 2010</v>
      </c>
      <c r="E493" t="str">
        <f t="shared" si="80"/>
        <v>201005</v>
      </c>
      <c r="F493">
        <f t="shared" si="81"/>
        <v>127</v>
      </c>
      <c r="G493">
        <f t="shared" si="82"/>
        <v>37</v>
      </c>
      <c r="H493">
        <f t="shared" si="83"/>
        <v>7</v>
      </c>
      <c r="I493" t="str">
        <f t="shared" si="84"/>
        <v>May</v>
      </c>
      <c r="J493" t="str">
        <f t="shared" si="85"/>
        <v>05</v>
      </c>
      <c r="K493">
        <f t="shared" si="86"/>
        <v>2</v>
      </c>
      <c r="L493" t="str">
        <f t="shared" si="87"/>
        <v>Q2</v>
      </c>
    </row>
    <row r="494" spans="1:12" x14ac:dyDescent="0.25">
      <c r="A494" s="1">
        <v>40306</v>
      </c>
      <c r="B494">
        <f t="shared" si="77"/>
        <v>2010</v>
      </c>
      <c r="C494" t="str">
        <f t="shared" si="78"/>
        <v>2010-Q2</v>
      </c>
      <c r="D494" t="str">
        <f t="shared" si="79"/>
        <v>May, 2010</v>
      </c>
      <c r="E494" t="str">
        <f t="shared" si="80"/>
        <v>201005</v>
      </c>
      <c r="F494">
        <f t="shared" si="81"/>
        <v>128</v>
      </c>
      <c r="G494">
        <f t="shared" si="82"/>
        <v>38</v>
      </c>
      <c r="H494">
        <f t="shared" si="83"/>
        <v>8</v>
      </c>
      <c r="I494" t="str">
        <f t="shared" si="84"/>
        <v>May</v>
      </c>
      <c r="J494" t="str">
        <f t="shared" si="85"/>
        <v>05</v>
      </c>
      <c r="K494">
        <f t="shared" si="86"/>
        <v>2</v>
      </c>
      <c r="L494" t="str">
        <f t="shared" si="87"/>
        <v>Q2</v>
      </c>
    </row>
    <row r="495" spans="1:12" x14ac:dyDescent="0.25">
      <c r="A495" s="1">
        <v>40307</v>
      </c>
      <c r="B495">
        <f t="shared" si="77"/>
        <v>2010</v>
      </c>
      <c r="C495" t="str">
        <f t="shared" si="78"/>
        <v>2010-Q2</v>
      </c>
      <c r="D495" t="str">
        <f t="shared" si="79"/>
        <v>May, 2010</v>
      </c>
      <c r="E495" t="str">
        <f t="shared" si="80"/>
        <v>201005</v>
      </c>
      <c r="F495">
        <f t="shared" si="81"/>
        <v>129</v>
      </c>
      <c r="G495">
        <f t="shared" si="82"/>
        <v>39</v>
      </c>
      <c r="H495">
        <f t="shared" si="83"/>
        <v>9</v>
      </c>
      <c r="I495" t="str">
        <f t="shared" si="84"/>
        <v>May</v>
      </c>
      <c r="J495" t="str">
        <f t="shared" si="85"/>
        <v>05</v>
      </c>
      <c r="K495">
        <f t="shared" si="86"/>
        <v>2</v>
      </c>
      <c r="L495" t="str">
        <f t="shared" si="87"/>
        <v>Q2</v>
      </c>
    </row>
    <row r="496" spans="1:12" x14ac:dyDescent="0.25">
      <c r="A496" s="1">
        <v>40308</v>
      </c>
      <c r="B496">
        <f t="shared" si="77"/>
        <v>2010</v>
      </c>
      <c r="C496" t="str">
        <f t="shared" si="78"/>
        <v>2010-Q2</v>
      </c>
      <c r="D496" t="str">
        <f t="shared" si="79"/>
        <v>May, 2010</v>
      </c>
      <c r="E496" t="str">
        <f t="shared" si="80"/>
        <v>201005</v>
      </c>
      <c r="F496">
        <f t="shared" si="81"/>
        <v>130</v>
      </c>
      <c r="G496">
        <f t="shared" si="82"/>
        <v>40</v>
      </c>
      <c r="H496">
        <f t="shared" si="83"/>
        <v>10</v>
      </c>
      <c r="I496" t="str">
        <f t="shared" si="84"/>
        <v>May</v>
      </c>
      <c r="J496" t="str">
        <f t="shared" si="85"/>
        <v>05</v>
      </c>
      <c r="K496">
        <f t="shared" si="86"/>
        <v>2</v>
      </c>
      <c r="L496" t="str">
        <f t="shared" si="87"/>
        <v>Q2</v>
      </c>
    </row>
    <row r="497" spans="1:12" x14ac:dyDescent="0.25">
      <c r="A497" s="1">
        <v>40309</v>
      </c>
      <c r="B497">
        <f t="shared" si="77"/>
        <v>2010</v>
      </c>
      <c r="C497" t="str">
        <f t="shared" si="78"/>
        <v>2010-Q2</v>
      </c>
      <c r="D497" t="str">
        <f t="shared" si="79"/>
        <v>May, 2010</v>
      </c>
      <c r="E497" t="str">
        <f t="shared" si="80"/>
        <v>201005</v>
      </c>
      <c r="F497">
        <f t="shared" si="81"/>
        <v>131</v>
      </c>
      <c r="G497">
        <f t="shared" si="82"/>
        <v>41</v>
      </c>
      <c r="H497">
        <f t="shared" si="83"/>
        <v>11</v>
      </c>
      <c r="I497" t="str">
        <f t="shared" si="84"/>
        <v>May</v>
      </c>
      <c r="J497" t="str">
        <f t="shared" si="85"/>
        <v>05</v>
      </c>
      <c r="K497">
        <f t="shared" si="86"/>
        <v>2</v>
      </c>
      <c r="L497" t="str">
        <f t="shared" si="87"/>
        <v>Q2</v>
      </c>
    </row>
    <row r="498" spans="1:12" x14ac:dyDescent="0.25">
      <c r="A498" s="1">
        <v>40310</v>
      </c>
      <c r="B498">
        <f t="shared" si="77"/>
        <v>2010</v>
      </c>
      <c r="C498" t="str">
        <f t="shared" si="78"/>
        <v>2010-Q2</v>
      </c>
      <c r="D498" t="str">
        <f t="shared" si="79"/>
        <v>May, 2010</v>
      </c>
      <c r="E498" t="str">
        <f t="shared" si="80"/>
        <v>201005</v>
      </c>
      <c r="F498">
        <f t="shared" si="81"/>
        <v>132</v>
      </c>
      <c r="G498">
        <f t="shared" si="82"/>
        <v>42</v>
      </c>
      <c r="H498">
        <f t="shared" si="83"/>
        <v>12</v>
      </c>
      <c r="I498" t="str">
        <f t="shared" si="84"/>
        <v>May</v>
      </c>
      <c r="J498" t="str">
        <f t="shared" si="85"/>
        <v>05</v>
      </c>
      <c r="K498">
        <f t="shared" si="86"/>
        <v>2</v>
      </c>
      <c r="L498" t="str">
        <f t="shared" si="87"/>
        <v>Q2</v>
      </c>
    </row>
    <row r="499" spans="1:12" x14ac:dyDescent="0.25">
      <c r="A499" s="1">
        <v>40311</v>
      </c>
      <c r="B499">
        <f t="shared" si="77"/>
        <v>2010</v>
      </c>
      <c r="C499" t="str">
        <f t="shared" si="78"/>
        <v>2010-Q2</v>
      </c>
      <c r="D499" t="str">
        <f t="shared" si="79"/>
        <v>May, 2010</v>
      </c>
      <c r="E499" t="str">
        <f t="shared" si="80"/>
        <v>201005</v>
      </c>
      <c r="F499">
        <f t="shared" si="81"/>
        <v>133</v>
      </c>
      <c r="G499">
        <f t="shared" si="82"/>
        <v>43</v>
      </c>
      <c r="H499">
        <f t="shared" si="83"/>
        <v>13</v>
      </c>
      <c r="I499" t="str">
        <f t="shared" si="84"/>
        <v>May</v>
      </c>
      <c r="J499" t="str">
        <f t="shared" si="85"/>
        <v>05</v>
      </c>
      <c r="K499">
        <f t="shared" si="86"/>
        <v>2</v>
      </c>
      <c r="L499" t="str">
        <f t="shared" si="87"/>
        <v>Q2</v>
      </c>
    </row>
    <row r="500" spans="1:12" x14ac:dyDescent="0.25">
      <c r="A500" s="1">
        <v>40312</v>
      </c>
      <c r="B500">
        <f t="shared" si="77"/>
        <v>2010</v>
      </c>
      <c r="C500" t="str">
        <f t="shared" si="78"/>
        <v>2010-Q2</v>
      </c>
      <c r="D500" t="str">
        <f t="shared" si="79"/>
        <v>May, 2010</v>
      </c>
      <c r="E500" t="str">
        <f t="shared" si="80"/>
        <v>201005</v>
      </c>
      <c r="F500">
        <f t="shared" si="81"/>
        <v>134</v>
      </c>
      <c r="G500">
        <f t="shared" si="82"/>
        <v>44</v>
      </c>
      <c r="H500">
        <f t="shared" si="83"/>
        <v>14</v>
      </c>
      <c r="I500" t="str">
        <f t="shared" si="84"/>
        <v>May</v>
      </c>
      <c r="J500" t="str">
        <f t="shared" si="85"/>
        <v>05</v>
      </c>
      <c r="K500">
        <f t="shared" si="86"/>
        <v>2</v>
      </c>
      <c r="L500" t="str">
        <f t="shared" si="87"/>
        <v>Q2</v>
      </c>
    </row>
    <row r="501" spans="1:12" x14ac:dyDescent="0.25">
      <c r="A501" s="1">
        <v>40313</v>
      </c>
      <c r="B501">
        <f t="shared" si="77"/>
        <v>2010</v>
      </c>
      <c r="C501" t="str">
        <f t="shared" si="78"/>
        <v>2010-Q2</v>
      </c>
      <c r="D501" t="str">
        <f t="shared" si="79"/>
        <v>May, 2010</v>
      </c>
      <c r="E501" t="str">
        <f t="shared" si="80"/>
        <v>201005</v>
      </c>
      <c r="F501">
        <f t="shared" si="81"/>
        <v>135</v>
      </c>
      <c r="G501">
        <f t="shared" si="82"/>
        <v>45</v>
      </c>
      <c r="H501">
        <f t="shared" si="83"/>
        <v>15</v>
      </c>
      <c r="I501" t="str">
        <f t="shared" si="84"/>
        <v>May</v>
      </c>
      <c r="J501" t="str">
        <f t="shared" si="85"/>
        <v>05</v>
      </c>
      <c r="K501">
        <f t="shared" si="86"/>
        <v>2</v>
      </c>
      <c r="L501" t="str">
        <f t="shared" si="87"/>
        <v>Q2</v>
      </c>
    </row>
    <row r="502" spans="1:12" x14ac:dyDescent="0.25">
      <c r="A502" s="1">
        <v>40314</v>
      </c>
      <c r="B502">
        <f t="shared" si="77"/>
        <v>2010</v>
      </c>
      <c r="C502" t="str">
        <f t="shared" si="78"/>
        <v>2010-Q2</v>
      </c>
      <c r="D502" t="str">
        <f t="shared" si="79"/>
        <v>May, 2010</v>
      </c>
      <c r="E502" t="str">
        <f t="shared" si="80"/>
        <v>201005</v>
      </c>
      <c r="F502">
        <f t="shared" si="81"/>
        <v>136</v>
      </c>
      <c r="G502">
        <f t="shared" si="82"/>
        <v>46</v>
      </c>
      <c r="H502">
        <f t="shared" si="83"/>
        <v>16</v>
      </c>
      <c r="I502" t="str">
        <f t="shared" si="84"/>
        <v>May</v>
      </c>
      <c r="J502" t="str">
        <f t="shared" si="85"/>
        <v>05</v>
      </c>
      <c r="K502">
        <f t="shared" si="86"/>
        <v>2</v>
      </c>
      <c r="L502" t="str">
        <f t="shared" si="87"/>
        <v>Q2</v>
      </c>
    </row>
    <row r="503" spans="1:12" x14ac:dyDescent="0.25">
      <c r="A503" s="1">
        <v>40315</v>
      </c>
      <c r="B503">
        <f t="shared" si="77"/>
        <v>2010</v>
      </c>
      <c r="C503" t="str">
        <f t="shared" si="78"/>
        <v>2010-Q2</v>
      </c>
      <c r="D503" t="str">
        <f t="shared" si="79"/>
        <v>May, 2010</v>
      </c>
      <c r="E503" t="str">
        <f t="shared" si="80"/>
        <v>201005</v>
      </c>
      <c r="F503">
        <f t="shared" si="81"/>
        <v>137</v>
      </c>
      <c r="G503">
        <f t="shared" si="82"/>
        <v>47</v>
      </c>
      <c r="H503">
        <f t="shared" si="83"/>
        <v>17</v>
      </c>
      <c r="I503" t="str">
        <f t="shared" si="84"/>
        <v>May</v>
      </c>
      <c r="J503" t="str">
        <f t="shared" si="85"/>
        <v>05</v>
      </c>
      <c r="K503">
        <f t="shared" si="86"/>
        <v>2</v>
      </c>
      <c r="L503" t="str">
        <f t="shared" si="87"/>
        <v>Q2</v>
      </c>
    </row>
    <row r="504" spans="1:12" x14ac:dyDescent="0.25">
      <c r="A504" s="1">
        <v>40316</v>
      </c>
      <c r="B504">
        <f t="shared" si="77"/>
        <v>2010</v>
      </c>
      <c r="C504" t="str">
        <f t="shared" si="78"/>
        <v>2010-Q2</v>
      </c>
      <c r="D504" t="str">
        <f t="shared" si="79"/>
        <v>May, 2010</v>
      </c>
      <c r="E504" t="str">
        <f t="shared" si="80"/>
        <v>201005</v>
      </c>
      <c r="F504">
        <f t="shared" si="81"/>
        <v>138</v>
      </c>
      <c r="G504">
        <f t="shared" si="82"/>
        <v>48</v>
      </c>
      <c r="H504">
        <f t="shared" si="83"/>
        <v>18</v>
      </c>
      <c r="I504" t="str">
        <f t="shared" si="84"/>
        <v>May</v>
      </c>
      <c r="J504" t="str">
        <f t="shared" si="85"/>
        <v>05</v>
      </c>
      <c r="K504">
        <f t="shared" si="86"/>
        <v>2</v>
      </c>
      <c r="L504" t="str">
        <f t="shared" si="87"/>
        <v>Q2</v>
      </c>
    </row>
    <row r="505" spans="1:12" x14ac:dyDescent="0.25">
      <c r="A505" s="1">
        <v>40317</v>
      </c>
      <c r="B505">
        <f t="shared" si="77"/>
        <v>2010</v>
      </c>
      <c r="C505" t="str">
        <f t="shared" si="78"/>
        <v>2010-Q2</v>
      </c>
      <c r="D505" t="str">
        <f t="shared" si="79"/>
        <v>May, 2010</v>
      </c>
      <c r="E505" t="str">
        <f t="shared" si="80"/>
        <v>201005</v>
      </c>
      <c r="F505">
        <f t="shared" si="81"/>
        <v>139</v>
      </c>
      <c r="G505">
        <f t="shared" si="82"/>
        <v>49</v>
      </c>
      <c r="H505">
        <f t="shared" si="83"/>
        <v>19</v>
      </c>
      <c r="I505" t="str">
        <f t="shared" si="84"/>
        <v>May</v>
      </c>
      <c r="J505" t="str">
        <f t="shared" si="85"/>
        <v>05</v>
      </c>
      <c r="K505">
        <f t="shared" si="86"/>
        <v>2</v>
      </c>
      <c r="L505" t="str">
        <f t="shared" si="87"/>
        <v>Q2</v>
      </c>
    </row>
    <row r="506" spans="1:12" x14ac:dyDescent="0.25">
      <c r="A506" s="1">
        <v>40318</v>
      </c>
      <c r="B506">
        <f t="shared" si="77"/>
        <v>2010</v>
      </c>
      <c r="C506" t="str">
        <f t="shared" si="78"/>
        <v>2010-Q2</v>
      </c>
      <c r="D506" t="str">
        <f t="shared" si="79"/>
        <v>May, 2010</v>
      </c>
      <c r="E506" t="str">
        <f t="shared" si="80"/>
        <v>201005</v>
      </c>
      <c r="F506">
        <f t="shared" si="81"/>
        <v>140</v>
      </c>
      <c r="G506">
        <f t="shared" si="82"/>
        <v>50</v>
      </c>
      <c r="H506">
        <f t="shared" si="83"/>
        <v>20</v>
      </c>
      <c r="I506" t="str">
        <f t="shared" si="84"/>
        <v>May</v>
      </c>
      <c r="J506" t="str">
        <f t="shared" si="85"/>
        <v>05</v>
      </c>
      <c r="K506">
        <f t="shared" si="86"/>
        <v>2</v>
      </c>
      <c r="L506" t="str">
        <f t="shared" si="87"/>
        <v>Q2</v>
      </c>
    </row>
    <row r="507" spans="1:12" x14ac:dyDescent="0.25">
      <c r="A507" s="1">
        <v>40319</v>
      </c>
      <c r="B507">
        <f t="shared" si="77"/>
        <v>2010</v>
      </c>
      <c r="C507" t="str">
        <f t="shared" si="78"/>
        <v>2010-Q2</v>
      </c>
      <c r="D507" t="str">
        <f t="shared" si="79"/>
        <v>May, 2010</v>
      </c>
      <c r="E507" t="str">
        <f t="shared" si="80"/>
        <v>201005</v>
      </c>
      <c r="F507">
        <f t="shared" si="81"/>
        <v>141</v>
      </c>
      <c r="G507">
        <f t="shared" si="82"/>
        <v>51</v>
      </c>
      <c r="H507">
        <f t="shared" si="83"/>
        <v>21</v>
      </c>
      <c r="I507" t="str">
        <f t="shared" si="84"/>
        <v>May</v>
      </c>
      <c r="J507" t="str">
        <f t="shared" si="85"/>
        <v>05</v>
      </c>
      <c r="K507">
        <f t="shared" si="86"/>
        <v>2</v>
      </c>
      <c r="L507" t="str">
        <f t="shared" si="87"/>
        <v>Q2</v>
      </c>
    </row>
    <row r="508" spans="1:12" x14ac:dyDescent="0.25">
      <c r="A508" s="1">
        <v>40320</v>
      </c>
      <c r="B508">
        <f t="shared" si="77"/>
        <v>2010</v>
      </c>
      <c r="C508" t="str">
        <f t="shared" si="78"/>
        <v>2010-Q2</v>
      </c>
      <c r="D508" t="str">
        <f t="shared" si="79"/>
        <v>May, 2010</v>
      </c>
      <c r="E508" t="str">
        <f t="shared" si="80"/>
        <v>201005</v>
      </c>
      <c r="F508">
        <f t="shared" si="81"/>
        <v>142</v>
      </c>
      <c r="G508">
        <f t="shared" si="82"/>
        <v>52</v>
      </c>
      <c r="H508">
        <f t="shared" si="83"/>
        <v>22</v>
      </c>
      <c r="I508" t="str">
        <f t="shared" si="84"/>
        <v>May</v>
      </c>
      <c r="J508" t="str">
        <f t="shared" si="85"/>
        <v>05</v>
      </c>
      <c r="K508">
        <f t="shared" si="86"/>
        <v>2</v>
      </c>
      <c r="L508" t="str">
        <f t="shared" si="87"/>
        <v>Q2</v>
      </c>
    </row>
    <row r="509" spans="1:12" x14ac:dyDescent="0.25">
      <c r="A509" s="1">
        <v>40321</v>
      </c>
      <c r="B509">
        <f t="shared" si="77"/>
        <v>2010</v>
      </c>
      <c r="C509" t="str">
        <f t="shared" si="78"/>
        <v>2010-Q2</v>
      </c>
      <c r="D509" t="str">
        <f t="shared" si="79"/>
        <v>May, 2010</v>
      </c>
      <c r="E509" t="str">
        <f t="shared" si="80"/>
        <v>201005</v>
      </c>
      <c r="F509">
        <f t="shared" si="81"/>
        <v>143</v>
      </c>
      <c r="G509">
        <f t="shared" si="82"/>
        <v>53</v>
      </c>
      <c r="H509">
        <f t="shared" si="83"/>
        <v>23</v>
      </c>
      <c r="I509" t="str">
        <f t="shared" si="84"/>
        <v>May</v>
      </c>
      <c r="J509" t="str">
        <f t="shared" si="85"/>
        <v>05</v>
      </c>
      <c r="K509">
        <f t="shared" si="86"/>
        <v>2</v>
      </c>
      <c r="L509" t="str">
        <f t="shared" si="87"/>
        <v>Q2</v>
      </c>
    </row>
    <row r="510" spans="1:12" x14ac:dyDescent="0.25">
      <c r="A510" s="1">
        <v>40322</v>
      </c>
      <c r="B510">
        <f t="shared" si="77"/>
        <v>2010</v>
      </c>
      <c r="C510" t="str">
        <f t="shared" si="78"/>
        <v>2010-Q2</v>
      </c>
      <c r="D510" t="str">
        <f t="shared" si="79"/>
        <v>May, 2010</v>
      </c>
      <c r="E510" t="str">
        <f t="shared" si="80"/>
        <v>201005</v>
      </c>
      <c r="F510">
        <f t="shared" si="81"/>
        <v>144</v>
      </c>
      <c r="G510">
        <f t="shared" si="82"/>
        <v>54</v>
      </c>
      <c r="H510">
        <f t="shared" si="83"/>
        <v>24</v>
      </c>
      <c r="I510" t="str">
        <f t="shared" si="84"/>
        <v>May</v>
      </c>
      <c r="J510" t="str">
        <f t="shared" si="85"/>
        <v>05</v>
      </c>
      <c r="K510">
        <f t="shared" si="86"/>
        <v>2</v>
      </c>
      <c r="L510" t="str">
        <f t="shared" si="87"/>
        <v>Q2</v>
      </c>
    </row>
    <row r="511" spans="1:12" x14ac:dyDescent="0.25">
      <c r="A511" s="1">
        <v>40323</v>
      </c>
      <c r="B511">
        <f t="shared" si="77"/>
        <v>2010</v>
      </c>
      <c r="C511" t="str">
        <f t="shared" si="78"/>
        <v>2010-Q2</v>
      </c>
      <c r="D511" t="str">
        <f t="shared" si="79"/>
        <v>May, 2010</v>
      </c>
      <c r="E511" t="str">
        <f t="shared" si="80"/>
        <v>201005</v>
      </c>
      <c r="F511">
        <f t="shared" si="81"/>
        <v>145</v>
      </c>
      <c r="G511">
        <f t="shared" si="82"/>
        <v>55</v>
      </c>
      <c r="H511">
        <f t="shared" si="83"/>
        <v>25</v>
      </c>
      <c r="I511" t="str">
        <f t="shared" si="84"/>
        <v>May</v>
      </c>
      <c r="J511" t="str">
        <f t="shared" si="85"/>
        <v>05</v>
      </c>
      <c r="K511">
        <f t="shared" si="86"/>
        <v>2</v>
      </c>
      <c r="L511" t="str">
        <f t="shared" si="87"/>
        <v>Q2</v>
      </c>
    </row>
    <row r="512" spans="1:12" x14ac:dyDescent="0.25">
      <c r="A512" s="1">
        <v>40324</v>
      </c>
      <c r="B512">
        <f t="shared" si="77"/>
        <v>2010</v>
      </c>
      <c r="C512" t="str">
        <f t="shared" si="78"/>
        <v>2010-Q2</v>
      </c>
      <c r="D512" t="str">
        <f t="shared" si="79"/>
        <v>May, 2010</v>
      </c>
      <c r="E512" t="str">
        <f t="shared" si="80"/>
        <v>201005</v>
      </c>
      <c r="F512">
        <f t="shared" si="81"/>
        <v>146</v>
      </c>
      <c r="G512">
        <f t="shared" si="82"/>
        <v>56</v>
      </c>
      <c r="H512">
        <f t="shared" si="83"/>
        <v>26</v>
      </c>
      <c r="I512" t="str">
        <f t="shared" si="84"/>
        <v>May</v>
      </c>
      <c r="J512" t="str">
        <f t="shared" si="85"/>
        <v>05</v>
      </c>
      <c r="K512">
        <f t="shared" si="86"/>
        <v>2</v>
      </c>
      <c r="L512" t="str">
        <f t="shared" si="87"/>
        <v>Q2</v>
      </c>
    </row>
    <row r="513" spans="1:12" x14ac:dyDescent="0.25">
      <c r="A513" s="1">
        <v>40325</v>
      </c>
      <c r="B513">
        <f t="shared" si="77"/>
        <v>2010</v>
      </c>
      <c r="C513" t="str">
        <f t="shared" si="78"/>
        <v>2010-Q2</v>
      </c>
      <c r="D513" t="str">
        <f t="shared" si="79"/>
        <v>May, 2010</v>
      </c>
      <c r="E513" t="str">
        <f t="shared" si="80"/>
        <v>201005</v>
      </c>
      <c r="F513">
        <f t="shared" si="81"/>
        <v>147</v>
      </c>
      <c r="G513">
        <f t="shared" si="82"/>
        <v>57</v>
      </c>
      <c r="H513">
        <f t="shared" si="83"/>
        <v>27</v>
      </c>
      <c r="I513" t="str">
        <f t="shared" si="84"/>
        <v>May</v>
      </c>
      <c r="J513" t="str">
        <f t="shared" si="85"/>
        <v>05</v>
      </c>
      <c r="K513">
        <f t="shared" si="86"/>
        <v>2</v>
      </c>
      <c r="L513" t="str">
        <f t="shared" si="87"/>
        <v>Q2</v>
      </c>
    </row>
    <row r="514" spans="1:12" x14ac:dyDescent="0.25">
      <c r="A514" s="1">
        <v>40326</v>
      </c>
      <c r="B514">
        <f t="shared" si="77"/>
        <v>2010</v>
      </c>
      <c r="C514" t="str">
        <f t="shared" si="78"/>
        <v>2010-Q2</v>
      </c>
      <c r="D514" t="str">
        <f t="shared" si="79"/>
        <v>May, 2010</v>
      </c>
      <c r="E514" t="str">
        <f t="shared" si="80"/>
        <v>201005</v>
      </c>
      <c r="F514">
        <f t="shared" si="81"/>
        <v>148</v>
      </c>
      <c r="G514">
        <f t="shared" si="82"/>
        <v>58</v>
      </c>
      <c r="H514">
        <f t="shared" si="83"/>
        <v>28</v>
      </c>
      <c r="I514" t="str">
        <f t="shared" si="84"/>
        <v>May</v>
      </c>
      <c r="J514" t="str">
        <f t="shared" si="85"/>
        <v>05</v>
      </c>
      <c r="K514">
        <f t="shared" si="86"/>
        <v>2</v>
      </c>
      <c r="L514" t="str">
        <f t="shared" si="87"/>
        <v>Q2</v>
      </c>
    </row>
    <row r="515" spans="1:12" x14ac:dyDescent="0.25">
      <c r="A515" s="1">
        <v>40327</v>
      </c>
      <c r="B515">
        <f t="shared" ref="B515:B578" si="88">YEAR(A515)</f>
        <v>2010</v>
      </c>
      <c r="C515" t="str">
        <f t="shared" ref="C515:C578" si="89">YEAR(A515)&amp;"-"&amp;CHOOSE(MONTH(A515),"Q1","Q1","Q1","Q2","Q2","Q2","Q3","Q3","Q3","Q4","Q4","Q4")</f>
        <v>2010-Q2</v>
      </c>
      <c r="D515" t="str">
        <f t="shared" ref="D515:D578" si="90">TEXT(A515,"MMMM, YYYYY")</f>
        <v>May, 2010</v>
      </c>
      <c r="E515" t="str">
        <f t="shared" ref="E515:E578" si="91">TEXT(A515,"YYYYMM")</f>
        <v>201005</v>
      </c>
      <c r="F515">
        <f t="shared" ref="F515:F578" si="92">A515-DATE(YEAR(A515),1,0)</f>
        <v>149</v>
      </c>
      <c r="G515">
        <f t="shared" ref="G515:G578" si="93">A515-DATE(YEAR(A515), CHOOSE(MONTH(A515), 1,1,1,4,4,4,7,7,7,10,10,10),0)</f>
        <v>59</v>
      </c>
      <c r="H515">
        <f t="shared" ref="H515:H578" si="94">DAY(A515)</f>
        <v>29</v>
      </c>
      <c r="I515" t="str">
        <f t="shared" ref="I515:I578" si="95">TEXT(A515,"MMMM")</f>
        <v>May</v>
      </c>
      <c r="J515" t="str">
        <f t="shared" ref="J515:J578" si="96">RIGHT("0"&amp;MONTH(A515),2)</f>
        <v>05</v>
      </c>
      <c r="K515">
        <f t="shared" ref="K515:K578" si="97">CHOOSE(MONTH(A515),1,2,3,1,2,3,1,2,3,1,2,3)</f>
        <v>2</v>
      </c>
      <c r="L515" t="str">
        <f t="shared" ref="L515:L578" si="98">CHOOSE(MONTH(A515),"Q1","Q1","Q1","Q2","Q2","Q2","Q3","Q3","Q3","Q4","Q4","Q4")</f>
        <v>Q2</v>
      </c>
    </row>
    <row r="516" spans="1:12" x14ac:dyDescent="0.25">
      <c r="A516" s="1">
        <v>40328</v>
      </c>
      <c r="B516">
        <f t="shared" si="88"/>
        <v>2010</v>
      </c>
      <c r="C516" t="str">
        <f t="shared" si="89"/>
        <v>2010-Q2</v>
      </c>
      <c r="D516" t="str">
        <f t="shared" si="90"/>
        <v>May, 2010</v>
      </c>
      <c r="E516" t="str">
        <f t="shared" si="91"/>
        <v>201005</v>
      </c>
      <c r="F516">
        <f t="shared" si="92"/>
        <v>150</v>
      </c>
      <c r="G516">
        <f t="shared" si="93"/>
        <v>60</v>
      </c>
      <c r="H516">
        <f t="shared" si="94"/>
        <v>30</v>
      </c>
      <c r="I516" t="str">
        <f t="shared" si="95"/>
        <v>May</v>
      </c>
      <c r="J516" t="str">
        <f t="shared" si="96"/>
        <v>05</v>
      </c>
      <c r="K516">
        <f t="shared" si="97"/>
        <v>2</v>
      </c>
      <c r="L516" t="str">
        <f t="shared" si="98"/>
        <v>Q2</v>
      </c>
    </row>
    <row r="517" spans="1:12" x14ac:dyDescent="0.25">
      <c r="A517" s="1">
        <v>40329</v>
      </c>
      <c r="B517">
        <f t="shared" si="88"/>
        <v>2010</v>
      </c>
      <c r="C517" t="str">
        <f t="shared" si="89"/>
        <v>2010-Q2</v>
      </c>
      <c r="D517" t="str">
        <f t="shared" si="90"/>
        <v>May, 2010</v>
      </c>
      <c r="E517" t="str">
        <f t="shared" si="91"/>
        <v>201005</v>
      </c>
      <c r="F517">
        <f t="shared" si="92"/>
        <v>151</v>
      </c>
      <c r="G517">
        <f t="shared" si="93"/>
        <v>61</v>
      </c>
      <c r="H517">
        <f t="shared" si="94"/>
        <v>31</v>
      </c>
      <c r="I517" t="str">
        <f t="shared" si="95"/>
        <v>May</v>
      </c>
      <c r="J517" t="str">
        <f t="shared" si="96"/>
        <v>05</v>
      </c>
      <c r="K517">
        <f t="shared" si="97"/>
        <v>2</v>
      </c>
      <c r="L517" t="str">
        <f t="shared" si="98"/>
        <v>Q2</v>
      </c>
    </row>
    <row r="518" spans="1:12" x14ac:dyDescent="0.25">
      <c r="A518" s="1">
        <v>40330</v>
      </c>
      <c r="B518">
        <f t="shared" si="88"/>
        <v>2010</v>
      </c>
      <c r="C518" t="str">
        <f t="shared" si="89"/>
        <v>2010-Q2</v>
      </c>
      <c r="D518" t="str">
        <f t="shared" si="90"/>
        <v>June, 2010</v>
      </c>
      <c r="E518" t="str">
        <f t="shared" si="91"/>
        <v>201006</v>
      </c>
      <c r="F518">
        <f t="shared" si="92"/>
        <v>152</v>
      </c>
      <c r="G518">
        <f t="shared" si="93"/>
        <v>62</v>
      </c>
      <c r="H518">
        <f t="shared" si="94"/>
        <v>1</v>
      </c>
      <c r="I518" t="str">
        <f t="shared" si="95"/>
        <v>June</v>
      </c>
      <c r="J518" t="str">
        <f t="shared" si="96"/>
        <v>06</v>
      </c>
      <c r="K518">
        <f t="shared" si="97"/>
        <v>3</v>
      </c>
      <c r="L518" t="str">
        <f t="shared" si="98"/>
        <v>Q2</v>
      </c>
    </row>
    <row r="519" spans="1:12" x14ac:dyDescent="0.25">
      <c r="A519" s="1">
        <v>40331</v>
      </c>
      <c r="B519">
        <f t="shared" si="88"/>
        <v>2010</v>
      </c>
      <c r="C519" t="str">
        <f t="shared" si="89"/>
        <v>2010-Q2</v>
      </c>
      <c r="D519" t="str">
        <f t="shared" si="90"/>
        <v>June, 2010</v>
      </c>
      <c r="E519" t="str">
        <f t="shared" si="91"/>
        <v>201006</v>
      </c>
      <c r="F519">
        <f t="shared" si="92"/>
        <v>153</v>
      </c>
      <c r="G519">
        <f t="shared" si="93"/>
        <v>63</v>
      </c>
      <c r="H519">
        <f t="shared" si="94"/>
        <v>2</v>
      </c>
      <c r="I519" t="str">
        <f t="shared" si="95"/>
        <v>June</v>
      </c>
      <c r="J519" t="str">
        <f t="shared" si="96"/>
        <v>06</v>
      </c>
      <c r="K519">
        <f t="shared" si="97"/>
        <v>3</v>
      </c>
      <c r="L519" t="str">
        <f t="shared" si="98"/>
        <v>Q2</v>
      </c>
    </row>
    <row r="520" spans="1:12" x14ac:dyDescent="0.25">
      <c r="A520" s="1">
        <v>40332</v>
      </c>
      <c r="B520">
        <f t="shared" si="88"/>
        <v>2010</v>
      </c>
      <c r="C520" t="str">
        <f t="shared" si="89"/>
        <v>2010-Q2</v>
      </c>
      <c r="D520" t="str">
        <f t="shared" si="90"/>
        <v>June, 2010</v>
      </c>
      <c r="E520" t="str">
        <f t="shared" si="91"/>
        <v>201006</v>
      </c>
      <c r="F520">
        <f t="shared" si="92"/>
        <v>154</v>
      </c>
      <c r="G520">
        <f t="shared" si="93"/>
        <v>64</v>
      </c>
      <c r="H520">
        <f t="shared" si="94"/>
        <v>3</v>
      </c>
      <c r="I520" t="str">
        <f t="shared" si="95"/>
        <v>June</v>
      </c>
      <c r="J520" t="str">
        <f t="shared" si="96"/>
        <v>06</v>
      </c>
      <c r="K520">
        <f t="shared" si="97"/>
        <v>3</v>
      </c>
      <c r="L520" t="str">
        <f t="shared" si="98"/>
        <v>Q2</v>
      </c>
    </row>
    <row r="521" spans="1:12" x14ac:dyDescent="0.25">
      <c r="A521" s="1">
        <v>40333</v>
      </c>
      <c r="B521">
        <f t="shared" si="88"/>
        <v>2010</v>
      </c>
      <c r="C521" t="str">
        <f t="shared" si="89"/>
        <v>2010-Q2</v>
      </c>
      <c r="D521" t="str">
        <f t="shared" si="90"/>
        <v>June, 2010</v>
      </c>
      <c r="E521" t="str">
        <f t="shared" si="91"/>
        <v>201006</v>
      </c>
      <c r="F521">
        <f t="shared" si="92"/>
        <v>155</v>
      </c>
      <c r="G521">
        <f t="shared" si="93"/>
        <v>65</v>
      </c>
      <c r="H521">
        <f t="shared" si="94"/>
        <v>4</v>
      </c>
      <c r="I521" t="str">
        <f t="shared" si="95"/>
        <v>June</v>
      </c>
      <c r="J521" t="str">
        <f t="shared" si="96"/>
        <v>06</v>
      </c>
      <c r="K521">
        <f t="shared" si="97"/>
        <v>3</v>
      </c>
      <c r="L521" t="str">
        <f t="shared" si="98"/>
        <v>Q2</v>
      </c>
    </row>
    <row r="522" spans="1:12" x14ac:dyDescent="0.25">
      <c r="A522" s="1">
        <v>40334</v>
      </c>
      <c r="B522">
        <f t="shared" si="88"/>
        <v>2010</v>
      </c>
      <c r="C522" t="str">
        <f t="shared" si="89"/>
        <v>2010-Q2</v>
      </c>
      <c r="D522" t="str">
        <f t="shared" si="90"/>
        <v>June, 2010</v>
      </c>
      <c r="E522" t="str">
        <f t="shared" si="91"/>
        <v>201006</v>
      </c>
      <c r="F522">
        <f t="shared" si="92"/>
        <v>156</v>
      </c>
      <c r="G522">
        <f t="shared" si="93"/>
        <v>66</v>
      </c>
      <c r="H522">
        <f t="shared" si="94"/>
        <v>5</v>
      </c>
      <c r="I522" t="str">
        <f t="shared" si="95"/>
        <v>June</v>
      </c>
      <c r="J522" t="str">
        <f t="shared" si="96"/>
        <v>06</v>
      </c>
      <c r="K522">
        <f t="shared" si="97"/>
        <v>3</v>
      </c>
      <c r="L522" t="str">
        <f t="shared" si="98"/>
        <v>Q2</v>
      </c>
    </row>
    <row r="523" spans="1:12" x14ac:dyDescent="0.25">
      <c r="A523" s="1">
        <v>40335</v>
      </c>
      <c r="B523">
        <f t="shared" si="88"/>
        <v>2010</v>
      </c>
      <c r="C523" t="str">
        <f t="shared" si="89"/>
        <v>2010-Q2</v>
      </c>
      <c r="D523" t="str">
        <f t="shared" si="90"/>
        <v>June, 2010</v>
      </c>
      <c r="E523" t="str">
        <f t="shared" si="91"/>
        <v>201006</v>
      </c>
      <c r="F523">
        <f t="shared" si="92"/>
        <v>157</v>
      </c>
      <c r="G523">
        <f t="shared" si="93"/>
        <v>67</v>
      </c>
      <c r="H523">
        <f t="shared" si="94"/>
        <v>6</v>
      </c>
      <c r="I523" t="str">
        <f t="shared" si="95"/>
        <v>June</v>
      </c>
      <c r="J523" t="str">
        <f t="shared" si="96"/>
        <v>06</v>
      </c>
      <c r="K523">
        <f t="shared" si="97"/>
        <v>3</v>
      </c>
      <c r="L523" t="str">
        <f t="shared" si="98"/>
        <v>Q2</v>
      </c>
    </row>
    <row r="524" spans="1:12" x14ac:dyDescent="0.25">
      <c r="A524" s="1">
        <v>40336</v>
      </c>
      <c r="B524">
        <f t="shared" si="88"/>
        <v>2010</v>
      </c>
      <c r="C524" t="str">
        <f t="shared" si="89"/>
        <v>2010-Q2</v>
      </c>
      <c r="D524" t="str">
        <f t="shared" si="90"/>
        <v>June, 2010</v>
      </c>
      <c r="E524" t="str">
        <f t="shared" si="91"/>
        <v>201006</v>
      </c>
      <c r="F524">
        <f t="shared" si="92"/>
        <v>158</v>
      </c>
      <c r="G524">
        <f t="shared" si="93"/>
        <v>68</v>
      </c>
      <c r="H524">
        <f t="shared" si="94"/>
        <v>7</v>
      </c>
      <c r="I524" t="str">
        <f t="shared" si="95"/>
        <v>June</v>
      </c>
      <c r="J524" t="str">
        <f t="shared" si="96"/>
        <v>06</v>
      </c>
      <c r="K524">
        <f t="shared" si="97"/>
        <v>3</v>
      </c>
      <c r="L524" t="str">
        <f t="shared" si="98"/>
        <v>Q2</v>
      </c>
    </row>
    <row r="525" spans="1:12" x14ac:dyDescent="0.25">
      <c r="A525" s="1">
        <v>40337</v>
      </c>
      <c r="B525">
        <f t="shared" si="88"/>
        <v>2010</v>
      </c>
      <c r="C525" t="str">
        <f t="shared" si="89"/>
        <v>2010-Q2</v>
      </c>
      <c r="D525" t="str">
        <f t="shared" si="90"/>
        <v>June, 2010</v>
      </c>
      <c r="E525" t="str">
        <f t="shared" si="91"/>
        <v>201006</v>
      </c>
      <c r="F525">
        <f t="shared" si="92"/>
        <v>159</v>
      </c>
      <c r="G525">
        <f t="shared" si="93"/>
        <v>69</v>
      </c>
      <c r="H525">
        <f t="shared" si="94"/>
        <v>8</v>
      </c>
      <c r="I525" t="str">
        <f t="shared" si="95"/>
        <v>June</v>
      </c>
      <c r="J525" t="str">
        <f t="shared" si="96"/>
        <v>06</v>
      </c>
      <c r="K525">
        <f t="shared" si="97"/>
        <v>3</v>
      </c>
      <c r="L525" t="str">
        <f t="shared" si="98"/>
        <v>Q2</v>
      </c>
    </row>
    <row r="526" spans="1:12" x14ac:dyDescent="0.25">
      <c r="A526" s="1">
        <v>40338</v>
      </c>
      <c r="B526">
        <f t="shared" si="88"/>
        <v>2010</v>
      </c>
      <c r="C526" t="str">
        <f t="shared" si="89"/>
        <v>2010-Q2</v>
      </c>
      <c r="D526" t="str">
        <f t="shared" si="90"/>
        <v>June, 2010</v>
      </c>
      <c r="E526" t="str">
        <f t="shared" si="91"/>
        <v>201006</v>
      </c>
      <c r="F526">
        <f t="shared" si="92"/>
        <v>160</v>
      </c>
      <c r="G526">
        <f t="shared" si="93"/>
        <v>70</v>
      </c>
      <c r="H526">
        <f t="shared" si="94"/>
        <v>9</v>
      </c>
      <c r="I526" t="str">
        <f t="shared" si="95"/>
        <v>June</v>
      </c>
      <c r="J526" t="str">
        <f t="shared" si="96"/>
        <v>06</v>
      </c>
      <c r="K526">
        <f t="shared" si="97"/>
        <v>3</v>
      </c>
      <c r="L526" t="str">
        <f t="shared" si="98"/>
        <v>Q2</v>
      </c>
    </row>
    <row r="527" spans="1:12" x14ac:dyDescent="0.25">
      <c r="A527" s="1">
        <v>40339</v>
      </c>
      <c r="B527">
        <f t="shared" si="88"/>
        <v>2010</v>
      </c>
      <c r="C527" t="str">
        <f t="shared" si="89"/>
        <v>2010-Q2</v>
      </c>
      <c r="D527" t="str">
        <f t="shared" si="90"/>
        <v>June, 2010</v>
      </c>
      <c r="E527" t="str">
        <f t="shared" si="91"/>
        <v>201006</v>
      </c>
      <c r="F527">
        <f t="shared" si="92"/>
        <v>161</v>
      </c>
      <c r="G527">
        <f t="shared" si="93"/>
        <v>71</v>
      </c>
      <c r="H527">
        <f t="shared" si="94"/>
        <v>10</v>
      </c>
      <c r="I527" t="str">
        <f t="shared" si="95"/>
        <v>June</v>
      </c>
      <c r="J527" t="str">
        <f t="shared" si="96"/>
        <v>06</v>
      </c>
      <c r="K527">
        <f t="shared" si="97"/>
        <v>3</v>
      </c>
      <c r="L527" t="str">
        <f t="shared" si="98"/>
        <v>Q2</v>
      </c>
    </row>
    <row r="528" spans="1:12" x14ac:dyDescent="0.25">
      <c r="A528" s="1">
        <v>40340</v>
      </c>
      <c r="B528">
        <f t="shared" si="88"/>
        <v>2010</v>
      </c>
      <c r="C528" t="str">
        <f t="shared" si="89"/>
        <v>2010-Q2</v>
      </c>
      <c r="D528" t="str">
        <f t="shared" si="90"/>
        <v>June, 2010</v>
      </c>
      <c r="E528" t="str">
        <f t="shared" si="91"/>
        <v>201006</v>
      </c>
      <c r="F528">
        <f t="shared" si="92"/>
        <v>162</v>
      </c>
      <c r="G528">
        <f t="shared" si="93"/>
        <v>72</v>
      </c>
      <c r="H528">
        <f t="shared" si="94"/>
        <v>11</v>
      </c>
      <c r="I528" t="str">
        <f t="shared" si="95"/>
        <v>June</v>
      </c>
      <c r="J528" t="str">
        <f t="shared" si="96"/>
        <v>06</v>
      </c>
      <c r="K528">
        <f t="shared" si="97"/>
        <v>3</v>
      </c>
      <c r="L528" t="str">
        <f t="shared" si="98"/>
        <v>Q2</v>
      </c>
    </row>
    <row r="529" spans="1:12" x14ac:dyDescent="0.25">
      <c r="A529" s="1">
        <v>40341</v>
      </c>
      <c r="B529">
        <f t="shared" si="88"/>
        <v>2010</v>
      </c>
      <c r="C529" t="str">
        <f t="shared" si="89"/>
        <v>2010-Q2</v>
      </c>
      <c r="D529" t="str">
        <f t="shared" si="90"/>
        <v>June, 2010</v>
      </c>
      <c r="E529" t="str">
        <f t="shared" si="91"/>
        <v>201006</v>
      </c>
      <c r="F529">
        <f t="shared" si="92"/>
        <v>163</v>
      </c>
      <c r="G529">
        <f t="shared" si="93"/>
        <v>73</v>
      </c>
      <c r="H529">
        <f t="shared" si="94"/>
        <v>12</v>
      </c>
      <c r="I529" t="str">
        <f t="shared" si="95"/>
        <v>June</v>
      </c>
      <c r="J529" t="str">
        <f t="shared" si="96"/>
        <v>06</v>
      </c>
      <c r="K529">
        <f t="shared" si="97"/>
        <v>3</v>
      </c>
      <c r="L529" t="str">
        <f t="shared" si="98"/>
        <v>Q2</v>
      </c>
    </row>
    <row r="530" spans="1:12" x14ac:dyDescent="0.25">
      <c r="A530" s="1">
        <v>40342</v>
      </c>
      <c r="B530">
        <f t="shared" si="88"/>
        <v>2010</v>
      </c>
      <c r="C530" t="str">
        <f t="shared" si="89"/>
        <v>2010-Q2</v>
      </c>
      <c r="D530" t="str">
        <f t="shared" si="90"/>
        <v>June, 2010</v>
      </c>
      <c r="E530" t="str">
        <f t="shared" si="91"/>
        <v>201006</v>
      </c>
      <c r="F530">
        <f t="shared" si="92"/>
        <v>164</v>
      </c>
      <c r="G530">
        <f t="shared" si="93"/>
        <v>74</v>
      </c>
      <c r="H530">
        <f t="shared" si="94"/>
        <v>13</v>
      </c>
      <c r="I530" t="str">
        <f t="shared" si="95"/>
        <v>June</v>
      </c>
      <c r="J530" t="str">
        <f t="shared" si="96"/>
        <v>06</v>
      </c>
      <c r="K530">
        <f t="shared" si="97"/>
        <v>3</v>
      </c>
      <c r="L530" t="str">
        <f t="shared" si="98"/>
        <v>Q2</v>
      </c>
    </row>
    <row r="531" spans="1:12" x14ac:dyDescent="0.25">
      <c r="A531" s="1">
        <v>40343</v>
      </c>
      <c r="B531">
        <f t="shared" si="88"/>
        <v>2010</v>
      </c>
      <c r="C531" t="str">
        <f t="shared" si="89"/>
        <v>2010-Q2</v>
      </c>
      <c r="D531" t="str">
        <f t="shared" si="90"/>
        <v>June, 2010</v>
      </c>
      <c r="E531" t="str">
        <f t="shared" si="91"/>
        <v>201006</v>
      </c>
      <c r="F531">
        <f t="shared" si="92"/>
        <v>165</v>
      </c>
      <c r="G531">
        <f t="shared" si="93"/>
        <v>75</v>
      </c>
      <c r="H531">
        <f t="shared" si="94"/>
        <v>14</v>
      </c>
      <c r="I531" t="str">
        <f t="shared" si="95"/>
        <v>June</v>
      </c>
      <c r="J531" t="str">
        <f t="shared" si="96"/>
        <v>06</v>
      </c>
      <c r="K531">
        <f t="shared" si="97"/>
        <v>3</v>
      </c>
      <c r="L531" t="str">
        <f t="shared" si="98"/>
        <v>Q2</v>
      </c>
    </row>
    <row r="532" spans="1:12" x14ac:dyDescent="0.25">
      <c r="A532" s="1">
        <v>40344</v>
      </c>
      <c r="B532">
        <f t="shared" si="88"/>
        <v>2010</v>
      </c>
      <c r="C532" t="str">
        <f t="shared" si="89"/>
        <v>2010-Q2</v>
      </c>
      <c r="D532" t="str">
        <f t="shared" si="90"/>
        <v>June, 2010</v>
      </c>
      <c r="E532" t="str">
        <f t="shared" si="91"/>
        <v>201006</v>
      </c>
      <c r="F532">
        <f t="shared" si="92"/>
        <v>166</v>
      </c>
      <c r="G532">
        <f t="shared" si="93"/>
        <v>76</v>
      </c>
      <c r="H532">
        <f t="shared" si="94"/>
        <v>15</v>
      </c>
      <c r="I532" t="str">
        <f t="shared" si="95"/>
        <v>June</v>
      </c>
      <c r="J532" t="str">
        <f t="shared" si="96"/>
        <v>06</v>
      </c>
      <c r="K532">
        <f t="shared" si="97"/>
        <v>3</v>
      </c>
      <c r="L532" t="str">
        <f t="shared" si="98"/>
        <v>Q2</v>
      </c>
    </row>
    <row r="533" spans="1:12" x14ac:dyDescent="0.25">
      <c r="A533" s="1">
        <v>40345</v>
      </c>
      <c r="B533">
        <f t="shared" si="88"/>
        <v>2010</v>
      </c>
      <c r="C533" t="str">
        <f t="shared" si="89"/>
        <v>2010-Q2</v>
      </c>
      <c r="D533" t="str">
        <f t="shared" si="90"/>
        <v>June, 2010</v>
      </c>
      <c r="E533" t="str">
        <f t="shared" si="91"/>
        <v>201006</v>
      </c>
      <c r="F533">
        <f t="shared" si="92"/>
        <v>167</v>
      </c>
      <c r="G533">
        <f t="shared" si="93"/>
        <v>77</v>
      </c>
      <c r="H533">
        <f t="shared" si="94"/>
        <v>16</v>
      </c>
      <c r="I533" t="str">
        <f t="shared" si="95"/>
        <v>June</v>
      </c>
      <c r="J533" t="str">
        <f t="shared" si="96"/>
        <v>06</v>
      </c>
      <c r="K533">
        <f t="shared" si="97"/>
        <v>3</v>
      </c>
      <c r="L533" t="str">
        <f t="shared" si="98"/>
        <v>Q2</v>
      </c>
    </row>
    <row r="534" spans="1:12" x14ac:dyDescent="0.25">
      <c r="A534" s="1">
        <v>40346</v>
      </c>
      <c r="B534">
        <f t="shared" si="88"/>
        <v>2010</v>
      </c>
      <c r="C534" t="str">
        <f t="shared" si="89"/>
        <v>2010-Q2</v>
      </c>
      <c r="D534" t="str">
        <f t="shared" si="90"/>
        <v>June, 2010</v>
      </c>
      <c r="E534" t="str">
        <f t="shared" si="91"/>
        <v>201006</v>
      </c>
      <c r="F534">
        <f t="shared" si="92"/>
        <v>168</v>
      </c>
      <c r="G534">
        <f t="shared" si="93"/>
        <v>78</v>
      </c>
      <c r="H534">
        <f t="shared" si="94"/>
        <v>17</v>
      </c>
      <c r="I534" t="str">
        <f t="shared" si="95"/>
        <v>June</v>
      </c>
      <c r="J534" t="str">
        <f t="shared" si="96"/>
        <v>06</v>
      </c>
      <c r="K534">
        <f t="shared" si="97"/>
        <v>3</v>
      </c>
      <c r="L534" t="str">
        <f t="shared" si="98"/>
        <v>Q2</v>
      </c>
    </row>
    <row r="535" spans="1:12" x14ac:dyDescent="0.25">
      <c r="A535" s="1">
        <v>40347</v>
      </c>
      <c r="B535">
        <f t="shared" si="88"/>
        <v>2010</v>
      </c>
      <c r="C535" t="str">
        <f t="shared" si="89"/>
        <v>2010-Q2</v>
      </c>
      <c r="D535" t="str">
        <f t="shared" si="90"/>
        <v>June, 2010</v>
      </c>
      <c r="E535" t="str">
        <f t="shared" si="91"/>
        <v>201006</v>
      </c>
      <c r="F535">
        <f t="shared" si="92"/>
        <v>169</v>
      </c>
      <c r="G535">
        <f t="shared" si="93"/>
        <v>79</v>
      </c>
      <c r="H535">
        <f t="shared" si="94"/>
        <v>18</v>
      </c>
      <c r="I535" t="str">
        <f t="shared" si="95"/>
        <v>June</v>
      </c>
      <c r="J535" t="str">
        <f t="shared" si="96"/>
        <v>06</v>
      </c>
      <c r="K535">
        <f t="shared" si="97"/>
        <v>3</v>
      </c>
      <c r="L535" t="str">
        <f t="shared" si="98"/>
        <v>Q2</v>
      </c>
    </row>
    <row r="536" spans="1:12" x14ac:dyDescent="0.25">
      <c r="A536" s="1">
        <v>40348</v>
      </c>
      <c r="B536">
        <f t="shared" si="88"/>
        <v>2010</v>
      </c>
      <c r="C536" t="str">
        <f t="shared" si="89"/>
        <v>2010-Q2</v>
      </c>
      <c r="D536" t="str">
        <f t="shared" si="90"/>
        <v>June, 2010</v>
      </c>
      <c r="E536" t="str">
        <f t="shared" si="91"/>
        <v>201006</v>
      </c>
      <c r="F536">
        <f t="shared" si="92"/>
        <v>170</v>
      </c>
      <c r="G536">
        <f t="shared" si="93"/>
        <v>80</v>
      </c>
      <c r="H536">
        <f t="shared" si="94"/>
        <v>19</v>
      </c>
      <c r="I536" t="str">
        <f t="shared" si="95"/>
        <v>June</v>
      </c>
      <c r="J536" t="str">
        <f t="shared" si="96"/>
        <v>06</v>
      </c>
      <c r="K536">
        <f t="shared" si="97"/>
        <v>3</v>
      </c>
      <c r="L536" t="str">
        <f t="shared" si="98"/>
        <v>Q2</v>
      </c>
    </row>
    <row r="537" spans="1:12" x14ac:dyDescent="0.25">
      <c r="A537" s="1">
        <v>40349</v>
      </c>
      <c r="B537">
        <f t="shared" si="88"/>
        <v>2010</v>
      </c>
      <c r="C537" t="str">
        <f t="shared" si="89"/>
        <v>2010-Q2</v>
      </c>
      <c r="D537" t="str">
        <f t="shared" si="90"/>
        <v>June, 2010</v>
      </c>
      <c r="E537" t="str">
        <f t="shared" si="91"/>
        <v>201006</v>
      </c>
      <c r="F537">
        <f t="shared" si="92"/>
        <v>171</v>
      </c>
      <c r="G537">
        <f t="shared" si="93"/>
        <v>81</v>
      </c>
      <c r="H537">
        <f t="shared" si="94"/>
        <v>20</v>
      </c>
      <c r="I537" t="str">
        <f t="shared" si="95"/>
        <v>June</v>
      </c>
      <c r="J537" t="str">
        <f t="shared" si="96"/>
        <v>06</v>
      </c>
      <c r="K537">
        <f t="shared" si="97"/>
        <v>3</v>
      </c>
      <c r="L537" t="str">
        <f t="shared" si="98"/>
        <v>Q2</v>
      </c>
    </row>
    <row r="538" spans="1:12" x14ac:dyDescent="0.25">
      <c r="A538" s="1">
        <v>40350</v>
      </c>
      <c r="B538">
        <f t="shared" si="88"/>
        <v>2010</v>
      </c>
      <c r="C538" t="str">
        <f t="shared" si="89"/>
        <v>2010-Q2</v>
      </c>
      <c r="D538" t="str">
        <f t="shared" si="90"/>
        <v>June, 2010</v>
      </c>
      <c r="E538" t="str">
        <f t="shared" si="91"/>
        <v>201006</v>
      </c>
      <c r="F538">
        <f t="shared" si="92"/>
        <v>172</v>
      </c>
      <c r="G538">
        <f t="shared" si="93"/>
        <v>82</v>
      </c>
      <c r="H538">
        <f t="shared" si="94"/>
        <v>21</v>
      </c>
      <c r="I538" t="str">
        <f t="shared" si="95"/>
        <v>June</v>
      </c>
      <c r="J538" t="str">
        <f t="shared" si="96"/>
        <v>06</v>
      </c>
      <c r="K538">
        <f t="shared" si="97"/>
        <v>3</v>
      </c>
      <c r="L538" t="str">
        <f t="shared" si="98"/>
        <v>Q2</v>
      </c>
    </row>
    <row r="539" spans="1:12" x14ac:dyDescent="0.25">
      <c r="A539" s="1">
        <v>40351</v>
      </c>
      <c r="B539">
        <f t="shared" si="88"/>
        <v>2010</v>
      </c>
      <c r="C539" t="str">
        <f t="shared" si="89"/>
        <v>2010-Q2</v>
      </c>
      <c r="D539" t="str">
        <f t="shared" si="90"/>
        <v>June, 2010</v>
      </c>
      <c r="E539" t="str">
        <f t="shared" si="91"/>
        <v>201006</v>
      </c>
      <c r="F539">
        <f t="shared" si="92"/>
        <v>173</v>
      </c>
      <c r="G539">
        <f t="shared" si="93"/>
        <v>83</v>
      </c>
      <c r="H539">
        <f t="shared" si="94"/>
        <v>22</v>
      </c>
      <c r="I539" t="str">
        <f t="shared" si="95"/>
        <v>June</v>
      </c>
      <c r="J539" t="str">
        <f t="shared" si="96"/>
        <v>06</v>
      </c>
      <c r="K539">
        <f t="shared" si="97"/>
        <v>3</v>
      </c>
      <c r="L539" t="str">
        <f t="shared" si="98"/>
        <v>Q2</v>
      </c>
    </row>
    <row r="540" spans="1:12" x14ac:dyDescent="0.25">
      <c r="A540" s="1">
        <v>40352</v>
      </c>
      <c r="B540">
        <f t="shared" si="88"/>
        <v>2010</v>
      </c>
      <c r="C540" t="str">
        <f t="shared" si="89"/>
        <v>2010-Q2</v>
      </c>
      <c r="D540" t="str">
        <f t="shared" si="90"/>
        <v>June, 2010</v>
      </c>
      <c r="E540" t="str">
        <f t="shared" si="91"/>
        <v>201006</v>
      </c>
      <c r="F540">
        <f t="shared" si="92"/>
        <v>174</v>
      </c>
      <c r="G540">
        <f t="shared" si="93"/>
        <v>84</v>
      </c>
      <c r="H540">
        <f t="shared" si="94"/>
        <v>23</v>
      </c>
      <c r="I540" t="str">
        <f t="shared" si="95"/>
        <v>June</v>
      </c>
      <c r="J540" t="str">
        <f t="shared" si="96"/>
        <v>06</v>
      </c>
      <c r="K540">
        <f t="shared" si="97"/>
        <v>3</v>
      </c>
      <c r="L540" t="str">
        <f t="shared" si="98"/>
        <v>Q2</v>
      </c>
    </row>
    <row r="541" spans="1:12" x14ac:dyDescent="0.25">
      <c r="A541" s="1">
        <v>40353</v>
      </c>
      <c r="B541">
        <f t="shared" si="88"/>
        <v>2010</v>
      </c>
      <c r="C541" t="str">
        <f t="shared" si="89"/>
        <v>2010-Q2</v>
      </c>
      <c r="D541" t="str">
        <f t="shared" si="90"/>
        <v>June, 2010</v>
      </c>
      <c r="E541" t="str">
        <f t="shared" si="91"/>
        <v>201006</v>
      </c>
      <c r="F541">
        <f t="shared" si="92"/>
        <v>175</v>
      </c>
      <c r="G541">
        <f t="shared" si="93"/>
        <v>85</v>
      </c>
      <c r="H541">
        <f t="shared" si="94"/>
        <v>24</v>
      </c>
      <c r="I541" t="str">
        <f t="shared" si="95"/>
        <v>June</v>
      </c>
      <c r="J541" t="str">
        <f t="shared" si="96"/>
        <v>06</v>
      </c>
      <c r="K541">
        <f t="shared" si="97"/>
        <v>3</v>
      </c>
      <c r="L541" t="str">
        <f t="shared" si="98"/>
        <v>Q2</v>
      </c>
    </row>
    <row r="542" spans="1:12" x14ac:dyDescent="0.25">
      <c r="A542" s="1">
        <v>40354</v>
      </c>
      <c r="B542">
        <f t="shared" si="88"/>
        <v>2010</v>
      </c>
      <c r="C542" t="str">
        <f t="shared" si="89"/>
        <v>2010-Q2</v>
      </c>
      <c r="D542" t="str">
        <f t="shared" si="90"/>
        <v>June, 2010</v>
      </c>
      <c r="E542" t="str">
        <f t="shared" si="91"/>
        <v>201006</v>
      </c>
      <c r="F542">
        <f t="shared" si="92"/>
        <v>176</v>
      </c>
      <c r="G542">
        <f t="shared" si="93"/>
        <v>86</v>
      </c>
      <c r="H542">
        <f t="shared" si="94"/>
        <v>25</v>
      </c>
      <c r="I542" t="str">
        <f t="shared" si="95"/>
        <v>June</v>
      </c>
      <c r="J542" t="str">
        <f t="shared" si="96"/>
        <v>06</v>
      </c>
      <c r="K542">
        <f t="shared" si="97"/>
        <v>3</v>
      </c>
      <c r="L542" t="str">
        <f t="shared" si="98"/>
        <v>Q2</v>
      </c>
    </row>
    <row r="543" spans="1:12" x14ac:dyDescent="0.25">
      <c r="A543" s="1">
        <v>40355</v>
      </c>
      <c r="B543">
        <f t="shared" si="88"/>
        <v>2010</v>
      </c>
      <c r="C543" t="str">
        <f t="shared" si="89"/>
        <v>2010-Q2</v>
      </c>
      <c r="D543" t="str">
        <f t="shared" si="90"/>
        <v>June, 2010</v>
      </c>
      <c r="E543" t="str">
        <f t="shared" si="91"/>
        <v>201006</v>
      </c>
      <c r="F543">
        <f t="shared" si="92"/>
        <v>177</v>
      </c>
      <c r="G543">
        <f t="shared" si="93"/>
        <v>87</v>
      </c>
      <c r="H543">
        <f t="shared" si="94"/>
        <v>26</v>
      </c>
      <c r="I543" t="str">
        <f t="shared" si="95"/>
        <v>June</v>
      </c>
      <c r="J543" t="str">
        <f t="shared" si="96"/>
        <v>06</v>
      </c>
      <c r="K543">
        <f t="shared" si="97"/>
        <v>3</v>
      </c>
      <c r="L543" t="str">
        <f t="shared" si="98"/>
        <v>Q2</v>
      </c>
    </row>
    <row r="544" spans="1:12" x14ac:dyDescent="0.25">
      <c r="A544" s="1">
        <v>40356</v>
      </c>
      <c r="B544">
        <f t="shared" si="88"/>
        <v>2010</v>
      </c>
      <c r="C544" t="str">
        <f t="shared" si="89"/>
        <v>2010-Q2</v>
      </c>
      <c r="D544" t="str">
        <f t="shared" si="90"/>
        <v>June, 2010</v>
      </c>
      <c r="E544" t="str">
        <f t="shared" si="91"/>
        <v>201006</v>
      </c>
      <c r="F544">
        <f t="shared" si="92"/>
        <v>178</v>
      </c>
      <c r="G544">
        <f t="shared" si="93"/>
        <v>88</v>
      </c>
      <c r="H544">
        <f t="shared" si="94"/>
        <v>27</v>
      </c>
      <c r="I544" t="str">
        <f t="shared" si="95"/>
        <v>June</v>
      </c>
      <c r="J544" t="str">
        <f t="shared" si="96"/>
        <v>06</v>
      </c>
      <c r="K544">
        <f t="shared" si="97"/>
        <v>3</v>
      </c>
      <c r="L544" t="str">
        <f t="shared" si="98"/>
        <v>Q2</v>
      </c>
    </row>
    <row r="545" spans="1:12" x14ac:dyDescent="0.25">
      <c r="A545" s="1">
        <v>40357</v>
      </c>
      <c r="B545">
        <f t="shared" si="88"/>
        <v>2010</v>
      </c>
      <c r="C545" t="str">
        <f t="shared" si="89"/>
        <v>2010-Q2</v>
      </c>
      <c r="D545" t="str">
        <f t="shared" si="90"/>
        <v>June, 2010</v>
      </c>
      <c r="E545" t="str">
        <f t="shared" si="91"/>
        <v>201006</v>
      </c>
      <c r="F545">
        <f t="shared" si="92"/>
        <v>179</v>
      </c>
      <c r="G545">
        <f t="shared" si="93"/>
        <v>89</v>
      </c>
      <c r="H545">
        <f t="shared" si="94"/>
        <v>28</v>
      </c>
      <c r="I545" t="str">
        <f t="shared" si="95"/>
        <v>June</v>
      </c>
      <c r="J545" t="str">
        <f t="shared" si="96"/>
        <v>06</v>
      </c>
      <c r="K545">
        <f t="shared" si="97"/>
        <v>3</v>
      </c>
      <c r="L545" t="str">
        <f t="shared" si="98"/>
        <v>Q2</v>
      </c>
    </row>
    <row r="546" spans="1:12" x14ac:dyDescent="0.25">
      <c r="A546" s="1">
        <v>40358</v>
      </c>
      <c r="B546">
        <f t="shared" si="88"/>
        <v>2010</v>
      </c>
      <c r="C546" t="str">
        <f t="shared" si="89"/>
        <v>2010-Q2</v>
      </c>
      <c r="D546" t="str">
        <f t="shared" si="90"/>
        <v>June, 2010</v>
      </c>
      <c r="E546" t="str">
        <f t="shared" si="91"/>
        <v>201006</v>
      </c>
      <c r="F546">
        <f t="shared" si="92"/>
        <v>180</v>
      </c>
      <c r="G546">
        <f t="shared" si="93"/>
        <v>90</v>
      </c>
      <c r="H546">
        <f t="shared" si="94"/>
        <v>29</v>
      </c>
      <c r="I546" t="str">
        <f t="shared" si="95"/>
        <v>June</v>
      </c>
      <c r="J546" t="str">
        <f t="shared" si="96"/>
        <v>06</v>
      </c>
      <c r="K546">
        <f t="shared" si="97"/>
        <v>3</v>
      </c>
      <c r="L546" t="str">
        <f t="shared" si="98"/>
        <v>Q2</v>
      </c>
    </row>
    <row r="547" spans="1:12" x14ac:dyDescent="0.25">
      <c r="A547" s="1">
        <v>40359</v>
      </c>
      <c r="B547">
        <f t="shared" si="88"/>
        <v>2010</v>
      </c>
      <c r="C547" t="str">
        <f t="shared" si="89"/>
        <v>2010-Q2</v>
      </c>
      <c r="D547" t="str">
        <f t="shared" si="90"/>
        <v>June, 2010</v>
      </c>
      <c r="E547" t="str">
        <f t="shared" si="91"/>
        <v>201006</v>
      </c>
      <c r="F547">
        <f t="shared" si="92"/>
        <v>181</v>
      </c>
      <c r="G547">
        <f t="shared" si="93"/>
        <v>91</v>
      </c>
      <c r="H547">
        <f t="shared" si="94"/>
        <v>30</v>
      </c>
      <c r="I547" t="str">
        <f t="shared" si="95"/>
        <v>June</v>
      </c>
      <c r="J547" t="str">
        <f t="shared" si="96"/>
        <v>06</v>
      </c>
      <c r="K547">
        <f t="shared" si="97"/>
        <v>3</v>
      </c>
      <c r="L547" t="str">
        <f t="shared" si="98"/>
        <v>Q2</v>
      </c>
    </row>
    <row r="548" spans="1:12" x14ac:dyDescent="0.25">
      <c r="A548" s="1">
        <v>40360</v>
      </c>
      <c r="B548">
        <f t="shared" si="88"/>
        <v>2010</v>
      </c>
      <c r="C548" t="str">
        <f t="shared" si="89"/>
        <v>2010-Q3</v>
      </c>
      <c r="D548" t="str">
        <f t="shared" si="90"/>
        <v>July, 2010</v>
      </c>
      <c r="E548" t="str">
        <f t="shared" si="91"/>
        <v>201007</v>
      </c>
      <c r="F548">
        <f t="shared" si="92"/>
        <v>182</v>
      </c>
      <c r="G548">
        <f t="shared" si="93"/>
        <v>1</v>
      </c>
      <c r="H548">
        <f t="shared" si="94"/>
        <v>1</v>
      </c>
      <c r="I548" t="str">
        <f t="shared" si="95"/>
        <v>July</v>
      </c>
      <c r="J548" t="str">
        <f t="shared" si="96"/>
        <v>07</v>
      </c>
      <c r="K548">
        <f t="shared" si="97"/>
        <v>1</v>
      </c>
      <c r="L548" t="str">
        <f t="shared" si="98"/>
        <v>Q3</v>
      </c>
    </row>
    <row r="549" spans="1:12" x14ac:dyDescent="0.25">
      <c r="A549" s="1">
        <v>40361</v>
      </c>
      <c r="B549">
        <f t="shared" si="88"/>
        <v>2010</v>
      </c>
      <c r="C549" t="str">
        <f t="shared" si="89"/>
        <v>2010-Q3</v>
      </c>
      <c r="D549" t="str">
        <f t="shared" si="90"/>
        <v>July, 2010</v>
      </c>
      <c r="E549" t="str">
        <f t="shared" si="91"/>
        <v>201007</v>
      </c>
      <c r="F549">
        <f t="shared" si="92"/>
        <v>183</v>
      </c>
      <c r="G549">
        <f t="shared" si="93"/>
        <v>2</v>
      </c>
      <c r="H549">
        <f t="shared" si="94"/>
        <v>2</v>
      </c>
      <c r="I549" t="str">
        <f t="shared" si="95"/>
        <v>July</v>
      </c>
      <c r="J549" t="str">
        <f t="shared" si="96"/>
        <v>07</v>
      </c>
      <c r="K549">
        <f t="shared" si="97"/>
        <v>1</v>
      </c>
      <c r="L549" t="str">
        <f t="shared" si="98"/>
        <v>Q3</v>
      </c>
    </row>
    <row r="550" spans="1:12" x14ac:dyDescent="0.25">
      <c r="A550" s="1">
        <v>40362</v>
      </c>
      <c r="B550">
        <f t="shared" si="88"/>
        <v>2010</v>
      </c>
      <c r="C550" t="str">
        <f t="shared" si="89"/>
        <v>2010-Q3</v>
      </c>
      <c r="D550" t="str">
        <f t="shared" si="90"/>
        <v>July, 2010</v>
      </c>
      <c r="E550" t="str">
        <f t="shared" si="91"/>
        <v>201007</v>
      </c>
      <c r="F550">
        <f t="shared" si="92"/>
        <v>184</v>
      </c>
      <c r="G550">
        <f t="shared" si="93"/>
        <v>3</v>
      </c>
      <c r="H550">
        <f t="shared" si="94"/>
        <v>3</v>
      </c>
      <c r="I550" t="str">
        <f t="shared" si="95"/>
        <v>July</v>
      </c>
      <c r="J550" t="str">
        <f t="shared" si="96"/>
        <v>07</v>
      </c>
      <c r="K550">
        <f t="shared" si="97"/>
        <v>1</v>
      </c>
      <c r="L550" t="str">
        <f t="shared" si="98"/>
        <v>Q3</v>
      </c>
    </row>
    <row r="551" spans="1:12" x14ac:dyDescent="0.25">
      <c r="A551" s="1">
        <v>40363</v>
      </c>
      <c r="B551">
        <f t="shared" si="88"/>
        <v>2010</v>
      </c>
      <c r="C551" t="str">
        <f t="shared" si="89"/>
        <v>2010-Q3</v>
      </c>
      <c r="D551" t="str">
        <f t="shared" si="90"/>
        <v>July, 2010</v>
      </c>
      <c r="E551" t="str">
        <f t="shared" si="91"/>
        <v>201007</v>
      </c>
      <c r="F551">
        <f t="shared" si="92"/>
        <v>185</v>
      </c>
      <c r="G551">
        <f t="shared" si="93"/>
        <v>4</v>
      </c>
      <c r="H551">
        <f t="shared" si="94"/>
        <v>4</v>
      </c>
      <c r="I551" t="str">
        <f t="shared" si="95"/>
        <v>July</v>
      </c>
      <c r="J551" t="str">
        <f t="shared" si="96"/>
        <v>07</v>
      </c>
      <c r="K551">
        <f t="shared" si="97"/>
        <v>1</v>
      </c>
      <c r="L551" t="str">
        <f t="shared" si="98"/>
        <v>Q3</v>
      </c>
    </row>
    <row r="552" spans="1:12" x14ac:dyDescent="0.25">
      <c r="A552" s="1">
        <v>40364</v>
      </c>
      <c r="B552">
        <f t="shared" si="88"/>
        <v>2010</v>
      </c>
      <c r="C552" t="str">
        <f t="shared" si="89"/>
        <v>2010-Q3</v>
      </c>
      <c r="D552" t="str">
        <f t="shared" si="90"/>
        <v>July, 2010</v>
      </c>
      <c r="E552" t="str">
        <f t="shared" si="91"/>
        <v>201007</v>
      </c>
      <c r="F552">
        <f t="shared" si="92"/>
        <v>186</v>
      </c>
      <c r="G552">
        <f t="shared" si="93"/>
        <v>5</v>
      </c>
      <c r="H552">
        <f t="shared" si="94"/>
        <v>5</v>
      </c>
      <c r="I552" t="str">
        <f t="shared" si="95"/>
        <v>July</v>
      </c>
      <c r="J552" t="str">
        <f t="shared" si="96"/>
        <v>07</v>
      </c>
      <c r="K552">
        <f t="shared" si="97"/>
        <v>1</v>
      </c>
      <c r="L552" t="str">
        <f t="shared" si="98"/>
        <v>Q3</v>
      </c>
    </row>
    <row r="553" spans="1:12" x14ac:dyDescent="0.25">
      <c r="A553" s="1">
        <v>40365</v>
      </c>
      <c r="B553">
        <f t="shared" si="88"/>
        <v>2010</v>
      </c>
      <c r="C553" t="str">
        <f t="shared" si="89"/>
        <v>2010-Q3</v>
      </c>
      <c r="D553" t="str">
        <f t="shared" si="90"/>
        <v>July, 2010</v>
      </c>
      <c r="E553" t="str">
        <f t="shared" si="91"/>
        <v>201007</v>
      </c>
      <c r="F553">
        <f t="shared" si="92"/>
        <v>187</v>
      </c>
      <c r="G553">
        <f t="shared" si="93"/>
        <v>6</v>
      </c>
      <c r="H553">
        <f t="shared" si="94"/>
        <v>6</v>
      </c>
      <c r="I553" t="str">
        <f t="shared" si="95"/>
        <v>July</v>
      </c>
      <c r="J553" t="str">
        <f t="shared" si="96"/>
        <v>07</v>
      </c>
      <c r="K553">
        <f t="shared" si="97"/>
        <v>1</v>
      </c>
      <c r="L553" t="str">
        <f t="shared" si="98"/>
        <v>Q3</v>
      </c>
    </row>
    <row r="554" spans="1:12" x14ac:dyDescent="0.25">
      <c r="A554" s="1">
        <v>40366</v>
      </c>
      <c r="B554">
        <f t="shared" si="88"/>
        <v>2010</v>
      </c>
      <c r="C554" t="str">
        <f t="shared" si="89"/>
        <v>2010-Q3</v>
      </c>
      <c r="D554" t="str">
        <f t="shared" si="90"/>
        <v>July, 2010</v>
      </c>
      <c r="E554" t="str">
        <f t="shared" si="91"/>
        <v>201007</v>
      </c>
      <c r="F554">
        <f t="shared" si="92"/>
        <v>188</v>
      </c>
      <c r="G554">
        <f t="shared" si="93"/>
        <v>7</v>
      </c>
      <c r="H554">
        <f t="shared" si="94"/>
        <v>7</v>
      </c>
      <c r="I554" t="str">
        <f t="shared" si="95"/>
        <v>July</v>
      </c>
      <c r="J554" t="str">
        <f t="shared" si="96"/>
        <v>07</v>
      </c>
      <c r="K554">
        <f t="shared" si="97"/>
        <v>1</v>
      </c>
      <c r="L554" t="str">
        <f t="shared" si="98"/>
        <v>Q3</v>
      </c>
    </row>
    <row r="555" spans="1:12" x14ac:dyDescent="0.25">
      <c r="A555" s="1">
        <v>40367</v>
      </c>
      <c r="B555">
        <f t="shared" si="88"/>
        <v>2010</v>
      </c>
      <c r="C555" t="str">
        <f t="shared" si="89"/>
        <v>2010-Q3</v>
      </c>
      <c r="D555" t="str">
        <f t="shared" si="90"/>
        <v>July, 2010</v>
      </c>
      <c r="E555" t="str">
        <f t="shared" si="91"/>
        <v>201007</v>
      </c>
      <c r="F555">
        <f t="shared" si="92"/>
        <v>189</v>
      </c>
      <c r="G555">
        <f t="shared" si="93"/>
        <v>8</v>
      </c>
      <c r="H555">
        <f t="shared" si="94"/>
        <v>8</v>
      </c>
      <c r="I555" t="str">
        <f t="shared" si="95"/>
        <v>July</v>
      </c>
      <c r="J555" t="str">
        <f t="shared" si="96"/>
        <v>07</v>
      </c>
      <c r="K555">
        <f t="shared" si="97"/>
        <v>1</v>
      </c>
      <c r="L555" t="str">
        <f t="shared" si="98"/>
        <v>Q3</v>
      </c>
    </row>
    <row r="556" spans="1:12" x14ac:dyDescent="0.25">
      <c r="A556" s="1">
        <v>40368</v>
      </c>
      <c r="B556">
        <f t="shared" si="88"/>
        <v>2010</v>
      </c>
      <c r="C556" t="str">
        <f t="shared" si="89"/>
        <v>2010-Q3</v>
      </c>
      <c r="D556" t="str">
        <f t="shared" si="90"/>
        <v>July, 2010</v>
      </c>
      <c r="E556" t="str">
        <f t="shared" si="91"/>
        <v>201007</v>
      </c>
      <c r="F556">
        <f t="shared" si="92"/>
        <v>190</v>
      </c>
      <c r="G556">
        <f t="shared" si="93"/>
        <v>9</v>
      </c>
      <c r="H556">
        <f t="shared" si="94"/>
        <v>9</v>
      </c>
      <c r="I556" t="str">
        <f t="shared" si="95"/>
        <v>July</v>
      </c>
      <c r="J556" t="str">
        <f t="shared" si="96"/>
        <v>07</v>
      </c>
      <c r="K556">
        <f t="shared" si="97"/>
        <v>1</v>
      </c>
      <c r="L556" t="str">
        <f t="shared" si="98"/>
        <v>Q3</v>
      </c>
    </row>
    <row r="557" spans="1:12" x14ac:dyDescent="0.25">
      <c r="A557" s="1">
        <v>40369</v>
      </c>
      <c r="B557">
        <f t="shared" si="88"/>
        <v>2010</v>
      </c>
      <c r="C557" t="str">
        <f t="shared" si="89"/>
        <v>2010-Q3</v>
      </c>
      <c r="D557" t="str">
        <f t="shared" si="90"/>
        <v>July, 2010</v>
      </c>
      <c r="E557" t="str">
        <f t="shared" si="91"/>
        <v>201007</v>
      </c>
      <c r="F557">
        <f t="shared" si="92"/>
        <v>191</v>
      </c>
      <c r="G557">
        <f t="shared" si="93"/>
        <v>10</v>
      </c>
      <c r="H557">
        <f t="shared" si="94"/>
        <v>10</v>
      </c>
      <c r="I557" t="str">
        <f t="shared" si="95"/>
        <v>July</v>
      </c>
      <c r="J557" t="str">
        <f t="shared" si="96"/>
        <v>07</v>
      </c>
      <c r="K557">
        <f t="shared" si="97"/>
        <v>1</v>
      </c>
      <c r="L557" t="str">
        <f t="shared" si="98"/>
        <v>Q3</v>
      </c>
    </row>
    <row r="558" spans="1:12" x14ac:dyDescent="0.25">
      <c r="A558" s="1">
        <v>40370</v>
      </c>
      <c r="B558">
        <f t="shared" si="88"/>
        <v>2010</v>
      </c>
      <c r="C558" t="str">
        <f t="shared" si="89"/>
        <v>2010-Q3</v>
      </c>
      <c r="D558" t="str">
        <f t="shared" si="90"/>
        <v>July, 2010</v>
      </c>
      <c r="E558" t="str">
        <f t="shared" si="91"/>
        <v>201007</v>
      </c>
      <c r="F558">
        <f t="shared" si="92"/>
        <v>192</v>
      </c>
      <c r="G558">
        <f t="shared" si="93"/>
        <v>11</v>
      </c>
      <c r="H558">
        <f t="shared" si="94"/>
        <v>11</v>
      </c>
      <c r="I558" t="str">
        <f t="shared" si="95"/>
        <v>July</v>
      </c>
      <c r="J558" t="str">
        <f t="shared" si="96"/>
        <v>07</v>
      </c>
      <c r="K558">
        <f t="shared" si="97"/>
        <v>1</v>
      </c>
      <c r="L558" t="str">
        <f t="shared" si="98"/>
        <v>Q3</v>
      </c>
    </row>
    <row r="559" spans="1:12" x14ac:dyDescent="0.25">
      <c r="A559" s="1">
        <v>40371</v>
      </c>
      <c r="B559">
        <f t="shared" si="88"/>
        <v>2010</v>
      </c>
      <c r="C559" t="str">
        <f t="shared" si="89"/>
        <v>2010-Q3</v>
      </c>
      <c r="D559" t="str">
        <f t="shared" si="90"/>
        <v>July, 2010</v>
      </c>
      <c r="E559" t="str">
        <f t="shared" si="91"/>
        <v>201007</v>
      </c>
      <c r="F559">
        <f t="shared" si="92"/>
        <v>193</v>
      </c>
      <c r="G559">
        <f t="shared" si="93"/>
        <v>12</v>
      </c>
      <c r="H559">
        <f t="shared" si="94"/>
        <v>12</v>
      </c>
      <c r="I559" t="str">
        <f t="shared" si="95"/>
        <v>July</v>
      </c>
      <c r="J559" t="str">
        <f t="shared" si="96"/>
        <v>07</v>
      </c>
      <c r="K559">
        <f t="shared" si="97"/>
        <v>1</v>
      </c>
      <c r="L559" t="str">
        <f t="shared" si="98"/>
        <v>Q3</v>
      </c>
    </row>
    <row r="560" spans="1:12" x14ac:dyDescent="0.25">
      <c r="A560" s="1">
        <v>40372</v>
      </c>
      <c r="B560">
        <f t="shared" si="88"/>
        <v>2010</v>
      </c>
      <c r="C560" t="str">
        <f t="shared" si="89"/>
        <v>2010-Q3</v>
      </c>
      <c r="D560" t="str">
        <f t="shared" si="90"/>
        <v>July, 2010</v>
      </c>
      <c r="E560" t="str">
        <f t="shared" si="91"/>
        <v>201007</v>
      </c>
      <c r="F560">
        <f t="shared" si="92"/>
        <v>194</v>
      </c>
      <c r="G560">
        <f t="shared" si="93"/>
        <v>13</v>
      </c>
      <c r="H560">
        <f t="shared" si="94"/>
        <v>13</v>
      </c>
      <c r="I560" t="str">
        <f t="shared" si="95"/>
        <v>July</v>
      </c>
      <c r="J560" t="str">
        <f t="shared" si="96"/>
        <v>07</v>
      </c>
      <c r="K560">
        <f t="shared" si="97"/>
        <v>1</v>
      </c>
      <c r="L560" t="str">
        <f t="shared" si="98"/>
        <v>Q3</v>
      </c>
    </row>
    <row r="561" spans="1:12" x14ac:dyDescent="0.25">
      <c r="A561" s="1">
        <v>40373</v>
      </c>
      <c r="B561">
        <f t="shared" si="88"/>
        <v>2010</v>
      </c>
      <c r="C561" t="str">
        <f t="shared" si="89"/>
        <v>2010-Q3</v>
      </c>
      <c r="D561" t="str">
        <f t="shared" si="90"/>
        <v>July, 2010</v>
      </c>
      <c r="E561" t="str">
        <f t="shared" si="91"/>
        <v>201007</v>
      </c>
      <c r="F561">
        <f t="shared" si="92"/>
        <v>195</v>
      </c>
      <c r="G561">
        <f t="shared" si="93"/>
        <v>14</v>
      </c>
      <c r="H561">
        <f t="shared" si="94"/>
        <v>14</v>
      </c>
      <c r="I561" t="str">
        <f t="shared" si="95"/>
        <v>July</v>
      </c>
      <c r="J561" t="str">
        <f t="shared" si="96"/>
        <v>07</v>
      </c>
      <c r="K561">
        <f t="shared" si="97"/>
        <v>1</v>
      </c>
      <c r="L561" t="str">
        <f t="shared" si="98"/>
        <v>Q3</v>
      </c>
    </row>
    <row r="562" spans="1:12" x14ac:dyDescent="0.25">
      <c r="A562" s="1">
        <v>40374</v>
      </c>
      <c r="B562">
        <f t="shared" si="88"/>
        <v>2010</v>
      </c>
      <c r="C562" t="str">
        <f t="shared" si="89"/>
        <v>2010-Q3</v>
      </c>
      <c r="D562" t="str">
        <f t="shared" si="90"/>
        <v>July, 2010</v>
      </c>
      <c r="E562" t="str">
        <f t="shared" si="91"/>
        <v>201007</v>
      </c>
      <c r="F562">
        <f t="shared" si="92"/>
        <v>196</v>
      </c>
      <c r="G562">
        <f t="shared" si="93"/>
        <v>15</v>
      </c>
      <c r="H562">
        <f t="shared" si="94"/>
        <v>15</v>
      </c>
      <c r="I562" t="str">
        <f t="shared" si="95"/>
        <v>July</v>
      </c>
      <c r="J562" t="str">
        <f t="shared" si="96"/>
        <v>07</v>
      </c>
      <c r="K562">
        <f t="shared" si="97"/>
        <v>1</v>
      </c>
      <c r="L562" t="str">
        <f t="shared" si="98"/>
        <v>Q3</v>
      </c>
    </row>
    <row r="563" spans="1:12" x14ac:dyDescent="0.25">
      <c r="A563" s="1">
        <v>40375</v>
      </c>
      <c r="B563">
        <f t="shared" si="88"/>
        <v>2010</v>
      </c>
      <c r="C563" t="str">
        <f t="shared" si="89"/>
        <v>2010-Q3</v>
      </c>
      <c r="D563" t="str">
        <f t="shared" si="90"/>
        <v>July, 2010</v>
      </c>
      <c r="E563" t="str">
        <f t="shared" si="91"/>
        <v>201007</v>
      </c>
      <c r="F563">
        <f t="shared" si="92"/>
        <v>197</v>
      </c>
      <c r="G563">
        <f t="shared" si="93"/>
        <v>16</v>
      </c>
      <c r="H563">
        <f t="shared" si="94"/>
        <v>16</v>
      </c>
      <c r="I563" t="str">
        <f t="shared" si="95"/>
        <v>July</v>
      </c>
      <c r="J563" t="str">
        <f t="shared" si="96"/>
        <v>07</v>
      </c>
      <c r="K563">
        <f t="shared" si="97"/>
        <v>1</v>
      </c>
      <c r="L563" t="str">
        <f t="shared" si="98"/>
        <v>Q3</v>
      </c>
    </row>
    <row r="564" spans="1:12" x14ac:dyDescent="0.25">
      <c r="A564" s="1">
        <v>40376</v>
      </c>
      <c r="B564">
        <f t="shared" si="88"/>
        <v>2010</v>
      </c>
      <c r="C564" t="str">
        <f t="shared" si="89"/>
        <v>2010-Q3</v>
      </c>
      <c r="D564" t="str">
        <f t="shared" si="90"/>
        <v>July, 2010</v>
      </c>
      <c r="E564" t="str">
        <f t="shared" si="91"/>
        <v>201007</v>
      </c>
      <c r="F564">
        <f t="shared" si="92"/>
        <v>198</v>
      </c>
      <c r="G564">
        <f t="shared" si="93"/>
        <v>17</v>
      </c>
      <c r="H564">
        <f t="shared" si="94"/>
        <v>17</v>
      </c>
      <c r="I564" t="str">
        <f t="shared" si="95"/>
        <v>July</v>
      </c>
      <c r="J564" t="str">
        <f t="shared" si="96"/>
        <v>07</v>
      </c>
      <c r="K564">
        <f t="shared" si="97"/>
        <v>1</v>
      </c>
      <c r="L564" t="str">
        <f t="shared" si="98"/>
        <v>Q3</v>
      </c>
    </row>
    <row r="565" spans="1:12" x14ac:dyDescent="0.25">
      <c r="A565" s="1">
        <v>40377</v>
      </c>
      <c r="B565">
        <f t="shared" si="88"/>
        <v>2010</v>
      </c>
      <c r="C565" t="str">
        <f t="shared" si="89"/>
        <v>2010-Q3</v>
      </c>
      <c r="D565" t="str">
        <f t="shared" si="90"/>
        <v>July, 2010</v>
      </c>
      <c r="E565" t="str">
        <f t="shared" si="91"/>
        <v>201007</v>
      </c>
      <c r="F565">
        <f t="shared" si="92"/>
        <v>199</v>
      </c>
      <c r="G565">
        <f t="shared" si="93"/>
        <v>18</v>
      </c>
      <c r="H565">
        <f t="shared" si="94"/>
        <v>18</v>
      </c>
      <c r="I565" t="str">
        <f t="shared" si="95"/>
        <v>July</v>
      </c>
      <c r="J565" t="str">
        <f t="shared" si="96"/>
        <v>07</v>
      </c>
      <c r="K565">
        <f t="shared" si="97"/>
        <v>1</v>
      </c>
      <c r="L565" t="str">
        <f t="shared" si="98"/>
        <v>Q3</v>
      </c>
    </row>
    <row r="566" spans="1:12" x14ac:dyDescent="0.25">
      <c r="A566" s="1">
        <v>40378</v>
      </c>
      <c r="B566">
        <f t="shared" si="88"/>
        <v>2010</v>
      </c>
      <c r="C566" t="str">
        <f t="shared" si="89"/>
        <v>2010-Q3</v>
      </c>
      <c r="D566" t="str">
        <f t="shared" si="90"/>
        <v>July, 2010</v>
      </c>
      <c r="E566" t="str">
        <f t="shared" si="91"/>
        <v>201007</v>
      </c>
      <c r="F566">
        <f t="shared" si="92"/>
        <v>200</v>
      </c>
      <c r="G566">
        <f t="shared" si="93"/>
        <v>19</v>
      </c>
      <c r="H566">
        <f t="shared" si="94"/>
        <v>19</v>
      </c>
      <c r="I566" t="str">
        <f t="shared" si="95"/>
        <v>July</v>
      </c>
      <c r="J566" t="str">
        <f t="shared" si="96"/>
        <v>07</v>
      </c>
      <c r="K566">
        <f t="shared" si="97"/>
        <v>1</v>
      </c>
      <c r="L566" t="str">
        <f t="shared" si="98"/>
        <v>Q3</v>
      </c>
    </row>
    <row r="567" spans="1:12" x14ac:dyDescent="0.25">
      <c r="A567" s="1">
        <v>40379</v>
      </c>
      <c r="B567">
        <f t="shared" si="88"/>
        <v>2010</v>
      </c>
      <c r="C567" t="str">
        <f t="shared" si="89"/>
        <v>2010-Q3</v>
      </c>
      <c r="D567" t="str">
        <f t="shared" si="90"/>
        <v>July, 2010</v>
      </c>
      <c r="E567" t="str">
        <f t="shared" si="91"/>
        <v>201007</v>
      </c>
      <c r="F567">
        <f t="shared" si="92"/>
        <v>201</v>
      </c>
      <c r="G567">
        <f t="shared" si="93"/>
        <v>20</v>
      </c>
      <c r="H567">
        <f t="shared" si="94"/>
        <v>20</v>
      </c>
      <c r="I567" t="str">
        <f t="shared" si="95"/>
        <v>July</v>
      </c>
      <c r="J567" t="str">
        <f t="shared" si="96"/>
        <v>07</v>
      </c>
      <c r="K567">
        <f t="shared" si="97"/>
        <v>1</v>
      </c>
      <c r="L567" t="str">
        <f t="shared" si="98"/>
        <v>Q3</v>
      </c>
    </row>
    <row r="568" spans="1:12" x14ac:dyDescent="0.25">
      <c r="A568" s="1">
        <v>40380</v>
      </c>
      <c r="B568">
        <f t="shared" si="88"/>
        <v>2010</v>
      </c>
      <c r="C568" t="str">
        <f t="shared" si="89"/>
        <v>2010-Q3</v>
      </c>
      <c r="D568" t="str">
        <f t="shared" si="90"/>
        <v>July, 2010</v>
      </c>
      <c r="E568" t="str">
        <f t="shared" si="91"/>
        <v>201007</v>
      </c>
      <c r="F568">
        <f t="shared" si="92"/>
        <v>202</v>
      </c>
      <c r="G568">
        <f t="shared" si="93"/>
        <v>21</v>
      </c>
      <c r="H568">
        <f t="shared" si="94"/>
        <v>21</v>
      </c>
      <c r="I568" t="str">
        <f t="shared" si="95"/>
        <v>July</v>
      </c>
      <c r="J568" t="str">
        <f t="shared" si="96"/>
        <v>07</v>
      </c>
      <c r="K568">
        <f t="shared" si="97"/>
        <v>1</v>
      </c>
      <c r="L568" t="str">
        <f t="shared" si="98"/>
        <v>Q3</v>
      </c>
    </row>
    <row r="569" spans="1:12" x14ac:dyDescent="0.25">
      <c r="A569" s="1">
        <v>40381</v>
      </c>
      <c r="B569">
        <f t="shared" si="88"/>
        <v>2010</v>
      </c>
      <c r="C569" t="str">
        <f t="shared" si="89"/>
        <v>2010-Q3</v>
      </c>
      <c r="D569" t="str">
        <f t="shared" si="90"/>
        <v>July, 2010</v>
      </c>
      <c r="E569" t="str">
        <f t="shared" si="91"/>
        <v>201007</v>
      </c>
      <c r="F569">
        <f t="shared" si="92"/>
        <v>203</v>
      </c>
      <c r="G569">
        <f t="shared" si="93"/>
        <v>22</v>
      </c>
      <c r="H569">
        <f t="shared" si="94"/>
        <v>22</v>
      </c>
      <c r="I569" t="str">
        <f t="shared" si="95"/>
        <v>July</v>
      </c>
      <c r="J569" t="str">
        <f t="shared" si="96"/>
        <v>07</v>
      </c>
      <c r="K569">
        <f t="shared" si="97"/>
        <v>1</v>
      </c>
      <c r="L569" t="str">
        <f t="shared" si="98"/>
        <v>Q3</v>
      </c>
    </row>
    <row r="570" spans="1:12" x14ac:dyDescent="0.25">
      <c r="A570" s="1">
        <v>40382</v>
      </c>
      <c r="B570">
        <f t="shared" si="88"/>
        <v>2010</v>
      </c>
      <c r="C570" t="str">
        <f t="shared" si="89"/>
        <v>2010-Q3</v>
      </c>
      <c r="D570" t="str">
        <f t="shared" si="90"/>
        <v>July, 2010</v>
      </c>
      <c r="E570" t="str">
        <f t="shared" si="91"/>
        <v>201007</v>
      </c>
      <c r="F570">
        <f t="shared" si="92"/>
        <v>204</v>
      </c>
      <c r="G570">
        <f t="shared" si="93"/>
        <v>23</v>
      </c>
      <c r="H570">
        <f t="shared" si="94"/>
        <v>23</v>
      </c>
      <c r="I570" t="str">
        <f t="shared" si="95"/>
        <v>July</v>
      </c>
      <c r="J570" t="str">
        <f t="shared" si="96"/>
        <v>07</v>
      </c>
      <c r="K570">
        <f t="shared" si="97"/>
        <v>1</v>
      </c>
      <c r="L570" t="str">
        <f t="shared" si="98"/>
        <v>Q3</v>
      </c>
    </row>
    <row r="571" spans="1:12" x14ac:dyDescent="0.25">
      <c r="A571" s="1">
        <v>40383</v>
      </c>
      <c r="B571">
        <f t="shared" si="88"/>
        <v>2010</v>
      </c>
      <c r="C571" t="str">
        <f t="shared" si="89"/>
        <v>2010-Q3</v>
      </c>
      <c r="D571" t="str">
        <f t="shared" si="90"/>
        <v>July, 2010</v>
      </c>
      <c r="E571" t="str">
        <f t="shared" si="91"/>
        <v>201007</v>
      </c>
      <c r="F571">
        <f t="shared" si="92"/>
        <v>205</v>
      </c>
      <c r="G571">
        <f t="shared" si="93"/>
        <v>24</v>
      </c>
      <c r="H571">
        <f t="shared" si="94"/>
        <v>24</v>
      </c>
      <c r="I571" t="str">
        <f t="shared" si="95"/>
        <v>July</v>
      </c>
      <c r="J571" t="str">
        <f t="shared" si="96"/>
        <v>07</v>
      </c>
      <c r="K571">
        <f t="shared" si="97"/>
        <v>1</v>
      </c>
      <c r="L571" t="str">
        <f t="shared" si="98"/>
        <v>Q3</v>
      </c>
    </row>
    <row r="572" spans="1:12" x14ac:dyDescent="0.25">
      <c r="A572" s="1">
        <v>40384</v>
      </c>
      <c r="B572">
        <f t="shared" si="88"/>
        <v>2010</v>
      </c>
      <c r="C572" t="str">
        <f t="shared" si="89"/>
        <v>2010-Q3</v>
      </c>
      <c r="D572" t="str">
        <f t="shared" si="90"/>
        <v>July, 2010</v>
      </c>
      <c r="E572" t="str">
        <f t="shared" si="91"/>
        <v>201007</v>
      </c>
      <c r="F572">
        <f t="shared" si="92"/>
        <v>206</v>
      </c>
      <c r="G572">
        <f t="shared" si="93"/>
        <v>25</v>
      </c>
      <c r="H572">
        <f t="shared" si="94"/>
        <v>25</v>
      </c>
      <c r="I572" t="str">
        <f t="shared" si="95"/>
        <v>July</v>
      </c>
      <c r="J572" t="str">
        <f t="shared" si="96"/>
        <v>07</v>
      </c>
      <c r="K572">
        <f t="shared" si="97"/>
        <v>1</v>
      </c>
      <c r="L572" t="str">
        <f t="shared" si="98"/>
        <v>Q3</v>
      </c>
    </row>
    <row r="573" spans="1:12" x14ac:dyDescent="0.25">
      <c r="A573" s="1">
        <v>40385</v>
      </c>
      <c r="B573">
        <f t="shared" si="88"/>
        <v>2010</v>
      </c>
      <c r="C573" t="str">
        <f t="shared" si="89"/>
        <v>2010-Q3</v>
      </c>
      <c r="D573" t="str">
        <f t="shared" si="90"/>
        <v>July, 2010</v>
      </c>
      <c r="E573" t="str">
        <f t="shared" si="91"/>
        <v>201007</v>
      </c>
      <c r="F573">
        <f t="shared" si="92"/>
        <v>207</v>
      </c>
      <c r="G573">
        <f t="shared" si="93"/>
        <v>26</v>
      </c>
      <c r="H573">
        <f t="shared" si="94"/>
        <v>26</v>
      </c>
      <c r="I573" t="str">
        <f t="shared" si="95"/>
        <v>July</v>
      </c>
      <c r="J573" t="str">
        <f t="shared" si="96"/>
        <v>07</v>
      </c>
      <c r="K573">
        <f t="shared" si="97"/>
        <v>1</v>
      </c>
      <c r="L573" t="str">
        <f t="shared" si="98"/>
        <v>Q3</v>
      </c>
    </row>
    <row r="574" spans="1:12" x14ac:dyDescent="0.25">
      <c r="A574" s="1">
        <v>40386</v>
      </c>
      <c r="B574">
        <f t="shared" si="88"/>
        <v>2010</v>
      </c>
      <c r="C574" t="str">
        <f t="shared" si="89"/>
        <v>2010-Q3</v>
      </c>
      <c r="D574" t="str">
        <f t="shared" si="90"/>
        <v>July, 2010</v>
      </c>
      <c r="E574" t="str">
        <f t="shared" si="91"/>
        <v>201007</v>
      </c>
      <c r="F574">
        <f t="shared" si="92"/>
        <v>208</v>
      </c>
      <c r="G574">
        <f t="shared" si="93"/>
        <v>27</v>
      </c>
      <c r="H574">
        <f t="shared" si="94"/>
        <v>27</v>
      </c>
      <c r="I574" t="str">
        <f t="shared" si="95"/>
        <v>July</v>
      </c>
      <c r="J574" t="str">
        <f t="shared" si="96"/>
        <v>07</v>
      </c>
      <c r="K574">
        <f t="shared" si="97"/>
        <v>1</v>
      </c>
      <c r="L574" t="str">
        <f t="shared" si="98"/>
        <v>Q3</v>
      </c>
    </row>
    <row r="575" spans="1:12" x14ac:dyDescent="0.25">
      <c r="A575" s="1">
        <v>40387</v>
      </c>
      <c r="B575">
        <f t="shared" si="88"/>
        <v>2010</v>
      </c>
      <c r="C575" t="str">
        <f t="shared" si="89"/>
        <v>2010-Q3</v>
      </c>
      <c r="D575" t="str">
        <f t="shared" si="90"/>
        <v>July, 2010</v>
      </c>
      <c r="E575" t="str">
        <f t="shared" si="91"/>
        <v>201007</v>
      </c>
      <c r="F575">
        <f t="shared" si="92"/>
        <v>209</v>
      </c>
      <c r="G575">
        <f t="shared" si="93"/>
        <v>28</v>
      </c>
      <c r="H575">
        <f t="shared" si="94"/>
        <v>28</v>
      </c>
      <c r="I575" t="str">
        <f t="shared" si="95"/>
        <v>July</v>
      </c>
      <c r="J575" t="str">
        <f t="shared" si="96"/>
        <v>07</v>
      </c>
      <c r="K575">
        <f t="shared" si="97"/>
        <v>1</v>
      </c>
      <c r="L575" t="str">
        <f t="shared" si="98"/>
        <v>Q3</v>
      </c>
    </row>
    <row r="576" spans="1:12" x14ac:dyDescent="0.25">
      <c r="A576" s="1">
        <v>40388</v>
      </c>
      <c r="B576">
        <f t="shared" si="88"/>
        <v>2010</v>
      </c>
      <c r="C576" t="str">
        <f t="shared" si="89"/>
        <v>2010-Q3</v>
      </c>
      <c r="D576" t="str">
        <f t="shared" si="90"/>
        <v>July, 2010</v>
      </c>
      <c r="E576" t="str">
        <f t="shared" si="91"/>
        <v>201007</v>
      </c>
      <c r="F576">
        <f t="shared" si="92"/>
        <v>210</v>
      </c>
      <c r="G576">
        <f t="shared" si="93"/>
        <v>29</v>
      </c>
      <c r="H576">
        <f t="shared" si="94"/>
        <v>29</v>
      </c>
      <c r="I576" t="str">
        <f t="shared" si="95"/>
        <v>July</v>
      </c>
      <c r="J576" t="str">
        <f t="shared" si="96"/>
        <v>07</v>
      </c>
      <c r="K576">
        <f t="shared" si="97"/>
        <v>1</v>
      </c>
      <c r="L576" t="str">
        <f t="shared" si="98"/>
        <v>Q3</v>
      </c>
    </row>
    <row r="577" spans="1:12" x14ac:dyDescent="0.25">
      <c r="A577" s="1">
        <v>40389</v>
      </c>
      <c r="B577">
        <f t="shared" si="88"/>
        <v>2010</v>
      </c>
      <c r="C577" t="str">
        <f t="shared" si="89"/>
        <v>2010-Q3</v>
      </c>
      <c r="D577" t="str">
        <f t="shared" si="90"/>
        <v>July, 2010</v>
      </c>
      <c r="E577" t="str">
        <f t="shared" si="91"/>
        <v>201007</v>
      </c>
      <c r="F577">
        <f t="shared" si="92"/>
        <v>211</v>
      </c>
      <c r="G577">
        <f t="shared" si="93"/>
        <v>30</v>
      </c>
      <c r="H577">
        <f t="shared" si="94"/>
        <v>30</v>
      </c>
      <c r="I577" t="str">
        <f t="shared" si="95"/>
        <v>July</v>
      </c>
      <c r="J577" t="str">
        <f t="shared" si="96"/>
        <v>07</v>
      </c>
      <c r="K577">
        <f t="shared" si="97"/>
        <v>1</v>
      </c>
      <c r="L577" t="str">
        <f t="shared" si="98"/>
        <v>Q3</v>
      </c>
    </row>
    <row r="578" spans="1:12" x14ac:dyDescent="0.25">
      <c r="A578" s="1">
        <v>40390</v>
      </c>
      <c r="B578">
        <f t="shared" si="88"/>
        <v>2010</v>
      </c>
      <c r="C578" t="str">
        <f t="shared" si="89"/>
        <v>2010-Q3</v>
      </c>
      <c r="D578" t="str">
        <f t="shared" si="90"/>
        <v>July, 2010</v>
      </c>
      <c r="E578" t="str">
        <f t="shared" si="91"/>
        <v>201007</v>
      </c>
      <c r="F578">
        <f t="shared" si="92"/>
        <v>212</v>
      </c>
      <c r="G578">
        <f t="shared" si="93"/>
        <v>31</v>
      </c>
      <c r="H578">
        <f t="shared" si="94"/>
        <v>31</v>
      </c>
      <c r="I578" t="str">
        <f t="shared" si="95"/>
        <v>July</v>
      </c>
      <c r="J578" t="str">
        <f t="shared" si="96"/>
        <v>07</v>
      </c>
      <c r="K578">
        <f t="shared" si="97"/>
        <v>1</v>
      </c>
      <c r="L578" t="str">
        <f t="shared" si="98"/>
        <v>Q3</v>
      </c>
    </row>
    <row r="579" spans="1:12" x14ac:dyDescent="0.25">
      <c r="A579" s="1">
        <v>40391</v>
      </c>
      <c r="B579">
        <f t="shared" ref="B579:B642" si="99">YEAR(A579)</f>
        <v>2010</v>
      </c>
      <c r="C579" t="str">
        <f t="shared" ref="C579:C642" si="100">YEAR(A579)&amp;"-"&amp;CHOOSE(MONTH(A579),"Q1","Q1","Q1","Q2","Q2","Q2","Q3","Q3","Q3","Q4","Q4","Q4")</f>
        <v>2010-Q3</v>
      </c>
      <c r="D579" t="str">
        <f t="shared" ref="D579:D642" si="101">TEXT(A579,"MMMM, YYYYY")</f>
        <v>August, 2010</v>
      </c>
      <c r="E579" t="str">
        <f t="shared" ref="E579:E642" si="102">TEXT(A579,"YYYYMM")</f>
        <v>201008</v>
      </c>
      <c r="F579">
        <f t="shared" ref="F579:F642" si="103">A579-DATE(YEAR(A579),1,0)</f>
        <v>213</v>
      </c>
      <c r="G579">
        <f t="shared" ref="G579:G642" si="104">A579-DATE(YEAR(A579), CHOOSE(MONTH(A579), 1,1,1,4,4,4,7,7,7,10,10,10),0)</f>
        <v>32</v>
      </c>
      <c r="H579">
        <f t="shared" ref="H579:H642" si="105">DAY(A579)</f>
        <v>1</v>
      </c>
      <c r="I579" t="str">
        <f t="shared" ref="I579:I642" si="106">TEXT(A579,"MMMM")</f>
        <v>August</v>
      </c>
      <c r="J579" t="str">
        <f t="shared" ref="J579:J642" si="107">RIGHT("0"&amp;MONTH(A579),2)</f>
        <v>08</v>
      </c>
      <c r="K579">
        <f t="shared" ref="K579:K642" si="108">CHOOSE(MONTH(A579),1,2,3,1,2,3,1,2,3,1,2,3)</f>
        <v>2</v>
      </c>
      <c r="L579" t="str">
        <f t="shared" ref="L579:L642" si="109">CHOOSE(MONTH(A579),"Q1","Q1","Q1","Q2","Q2","Q2","Q3","Q3","Q3","Q4","Q4","Q4")</f>
        <v>Q3</v>
      </c>
    </row>
    <row r="580" spans="1:12" x14ac:dyDescent="0.25">
      <c r="A580" s="1">
        <v>40392</v>
      </c>
      <c r="B580">
        <f t="shared" si="99"/>
        <v>2010</v>
      </c>
      <c r="C580" t="str">
        <f t="shared" si="100"/>
        <v>2010-Q3</v>
      </c>
      <c r="D580" t="str">
        <f t="shared" si="101"/>
        <v>August, 2010</v>
      </c>
      <c r="E580" t="str">
        <f t="shared" si="102"/>
        <v>201008</v>
      </c>
      <c r="F580">
        <f t="shared" si="103"/>
        <v>214</v>
      </c>
      <c r="G580">
        <f t="shared" si="104"/>
        <v>33</v>
      </c>
      <c r="H580">
        <f t="shared" si="105"/>
        <v>2</v>
      </c>
      <c r="I580" t="str">
        <f t="shared" si="106"/>
        <v>August</v>
      </c>
      <c r="J580" t="str">
        <f t="shared" si="107"/>
        <v>08</v>
      </c>
      <c r="K580">
        <f t="shared" si="108"/>
        <v>2</v>
      </c>
      <c r="L580" t="str">
        <f t="shared" si="109"/>
        <v>Q3</v>
      </c>
    </row>
    <row r="581" spans="1:12" x14ac:dyDescent="0.25">
      <c r="A581" s="1">
        <v>40393</v>
      </c>
      <c r="B581">
        <f t="shared" si="99"/>
        <v>2010</v>
      </c>
      <c r="C581" t="str">
        <f t="shared" si="100"/>
        <v>2010-Q3</v>
      </c>
      <c r="D581" t="str">
        <f t="shared" si="101"/>
        <v>August, 2010</v>
      </c>
      <c r="E581" t="str">
        <f t="shared" si="102"/>
        <v>201008</v>
      </c>
      <c r="F581">
        <f t="shared" si="103"/>
        <v>215</v>
      </c>
      <c r="G581">
        <f t="shared" si="104"/>
        <v>34</v>
      </c>
      <c r="H581">
        <f t="shared" si="105"/>
        <v>3</v>
      </c>
      <c r="I581" t="str">
        <f t="shared" si="106"/>
        <v>August</v>
      </c>
      <c r="J581" t="str">
        <f t="shared" si="107"/>
        <v>08</v>
      </c>
      <c r="K581">
        <f t="shared" si="108"/>
        <v>2</v>
      </c>
      <c r="L581" t="str">
        <f t="shared" si="109"/>
        <v>Q3</v>
      </c>
    </row>
    <row r="582" spans="1:12" x14ac:dyDescent="0.25">
      <c r="A582" s="1">
        <v>40394</v>
      </c>
      <c r="B582">
        <f t="shared" si="99"/>
        <v>2010</v>
      </c>
      <c r="C582" t="str">
        <f t="shared" si="100"/>
        <v>2010-Q3</v>
      </c>
      <c r="D582" t="str">
        <f t="shared" si="101"/>
        <v>August, 2010</v>
      </c>
      <c r="E582" t="str">
        <f t="shared" si="102"/>
        <v>201008</v>
      </c>
      <c r="F582">
        <f t="shared" si="103"/>
        <v>216</v>
      </c>
      <c r="G582">
        <f t="shared" si="104"/>
        <v>35</v>
      </c>
      <c r="H582">
        <f t="shared" si="105"/>
        <v>4</v>
      </c>
      <c r="I582" t="str">
        <f t="shared" si="106"/>
        <v>August</v>
      </c>
      <c r="J582" t="str">
        <f t="shared" si="107"/>
        <v>08</v>
      </c>
      <c r="K582">
        <f t="shared" si="108"/>
        <v>2</v>
      </c>
      <c r="L582" t="str">
        <f t="shared" si="109"/>
        <v>Q3</v>
      </c>
    </row>
    <row r="583" spans="1:12" x14ac:dyDescent="0.25">
      <c r="A583" s="1">
        <v>40395</v>
      </c>
      <c r="B583">
        <f t="shared" si="99"/>
        <v>2010</v>
      </c>
      <c r="C583" t="str">
        <f t="shared" si="100"/>
        <v>2010-Q3</v>
      </c>
      <c r="D583" t="str">
        <f t="shared" si="101"/>
        <v>August, 2010</v>
      </c>
      <c r="E583" t="str">
        <f t="shared" si="102"/>
        <v>201008</v>
      </c>
      <c r="F583">
        <f t="shared" si="103"/>
        <v>217</v>
      </c>
      <c r="G583">
        <f t="shared" si="104"/>
        <v>36</v>
      </c>
      <c r="H583">
        <f t="shared" si="105"/>
        <v>5</v>
      </c>
      <c r="I583" t="str">
        <f t="shared" si="106"/>
        <v>August</v>
      </c>
      <c r="J583" t="str">
        <f t="shared" si="107"/>
        <v>08</v>
      </c>
      <c r="K583">
        <f t="shared" si="108"/>
        <v>2</v>
      </c>
      <c r="L583" t="str">
        <f t="shared" si="109"/>
        <v>Q3</v>
      </c>
    </row>
    <row r="584" spans="1:12" x14ac:dyDescent="0.25">
      <c r="A584" s="1">
        <v>40396</v>
      </c>
      <c r="B584">
        <f t="shared" si="99"/>
        <v>2010</v>
      </c>
      <c r="C584" t="str">
        <f t="shared" si="100"/>
        <v>2010-Q3</v>
      </c>
      <c r="D584" t="str">
        <f t="shared" si="101"/>
        <v>August, 2010</v>
      </c>
      <c r="E584" t="str">
        <f t="shared" si="102"/>
        <v>201008</v>
      </c>
      <c r="F584">
        <f t="shared" si="103"/>
        <v>218</v>
      </c>
      <c r="G584">
        <f t="shared" si="104"/>
        <v>37</v>
      </c>
      <c r="H584">
        <f t="shared" si="105"/>
        <v>6</v>
      </c>
      <c r="I584" t="str">
        <f t="shared" si="106"/>
        <v>August</v>
      </c>
      <c r="J584" t="str">
        <f t="shared" si="107"/>
        <v>08</v>
      </c>
      <c r="K584">
        <f t="shared" si="108"/>
        <v>2</v>
      </c>
      <c r="L584" t="str">
        <f t="shared" si="109"/>
        <v>Q3</v>
      </c>
    </row>
    <row r="585" spans="1:12" x14ac:dyDescent="0.25">
      <c r="A585" s="1">
        <v>40397</v>
      </c>
      <c r="B585">
        <f t="shared" si="99"/>
        <v>2010</v>
      </c>
      <c r="C585" t="str">
        <f t="shared" si="100"/>
        <v>2010-Q3</v>
      </c>
      <c r="D585" t="str">
        <f t="shared" si="101"/>
        <v>August, 2010</v>
      </c>
      <c r="E585" t="str">
        <f t="shared" si="102"/>
        <v>201008</v>
      </c>
      <c r="F585">
        <f t="shared" si="103"/>
        <v>219</v>
      </c>
      <c r="G585">
        <f t="shared" si="104"/>
        <v>38</v>
      </c>
      <c r="H585">
        <f t="shared" si="105"/>
        <v>7</v>
      </c>
      <c r="I585" t="str">
        <f t="shared" si="106"/>
        <v>August</v>
      </c>
      <c r="J585" t="str">
        <f t="shared" si="107"/>
        <v>08</v>
      </c>
      <c r="K585">
        <f t="shared" si="108"/>
        <v>2</v>
      </c>
      <c r="L585" t="str">
        <f t="shared" si="109"/>
        <v>Q3</v>
      </c>
    </row>
    <row r="586" spans="1:12" x14ac:dyDescent="0.25">
      <c r="A586" s="1">
        <v>40398</v>
      </c>
      <c r="B586">
        <f t="shared" si="99"/>
        <v>2010</v>
      </c>
      <c r="C586" t="str">
        <f t="shared" si="100"/>
        <v>2010-Q3</v>
      </c>
      <c r="D586" t="str">
        <f t="shared" si="101"/>
        <v>August, 2010</v>
      </c>
      <c r="E586" t="str">
        <f t="shared" si="102"/>
        <v>201008</v>
      </c>
      <c r="F586">
        <f t="shared" si="103"/>
        <v>220</v>
      </c>
      <c r="G586">
        <f t="shared" si="104"/>
        <v>39</v>
      </c>
      <c r="H586">
        <f t="shared" si="105"/>
        <v>8</v>
      </c>
      <c r="I586" t="str">
        <f t="shared" si="106"/>
        <v>August</v>
      </c>
      <c r="J586" t="str">
        <f t="shared" si="107"/>
        <v>08</v>
      </c>
      <c r="K586">
        <f t="shared" si="108"/>
        <v>2</v>
      </c>
      <c r="L586" t="str">
        <f t="shared" si="109"/>
        <v>Q3</v>
      </c>
    </row>
    <row r="587" spans="1:12" x14ac:dyDescent="0.25">
      <c r="A587" s="1">
        <v>40399</v>
      </c>
      <c r="B587">
        <f t="shared" si="99"/>
        <v>2010</v>
      </c>
      <c r="C587" t="str">
        <f t="shared" si="100"/>
        <v>2010-Q3</v>
      </c>
      <c r="D587" t="str">
        <f t="shared" si="101"/>
        <v>August, 2010</v>
      </c>
      <c r="E587" t="str">
        <f t="shared" si="102"/>
        <v>201008</v>
      </c>
      <c r="F587">
        <f t="shared" si="103"/>
        <v>221</v>
      </c>
      <c r="G587">
        <f t="shared" si="104"/>
        <v>40</v>
      </c>
      <c r="H587">
        <f t="shared" si="105"/>
        <v>9</v>
      </c>
      <c r="I587" t="str">
        <f t="shared" si="106"/>
        <v>August</v>
      </c>
      <c r="J587" t="str">
        <f t="shared" si="107"/>
        <v>08</v>
      </c>
      <c r="K587">
        <f t="shared" si="108"/>
        <v>2</v>
      </c>
      <c r="L587" t="str">
        <f t="shared" si="109"/>
        <v>Q3</v>
      </c>
    </row>
    <row r="588" spans="1:12" x14ac:dyDescent="0.25">
      <c r="A588" s="1">
        <v>40400</v>
      </c>
      <c r="B588">
        <f t="shared" si="99"/>
        <v>2010</v>
      </c>
      <c r="C588" t="str">
        <f t="shared" si="100"/>
        <v>2010-Q3</v>
      </c>
      <c r="D588" t="str">
        <f t="shared" si="101"/>
        <v>August, 2010</v>
      </c>
      <c r="E588" t="str">
        <f t="shared" si="102"/>
        <v>201008</v>
      </c>
      <c r="F588">
        <f t="shared" si="103"/>
        <v>222</v>
      </c>
      <c r="G588">
        <f t="shared" si="104"/>
        <v>41</v>
      </c>
      <c r="H588">
        <f t="shared" si="105"/>
        <v>10</v>
      </c>
      <c r="I588" t="str">
        <f t="shared" si="106"/>
        <v>August</v>
      </c>
      <c r="J588" t="str">
        <f t="shared" si="107"/>
        <v>08</v>
      </c>
      <c r="K588">
        <f t="shared" si="108"/>
        <v>2</v>
      </c>
      <c r="L588" t="str">
        <f t="shared" si="109"/>
        <v>Q3</v>
      </c>
    </row>
    <row r="589" spans="1:12" x14ac:dyDescent="0.25">
      <c r="A589" s="1">
        <v>40401</v>
      </c>
      <c r="B589">
        <f t="shared" si="99"/>
        <v>2010</v>
      </c>
      <c r="C589" t="str">
        <f t="shared" si="100"/>
        <v>2010-Q3</v>
      </c>
      <c r="D589" t="str">
        <f t="shared" si="101"/>
        <v>August, 2010</v>
      </c>
      <c r="E589" t="str">
        <f t="shared" si="102"/>
        <v>201008</v>
      </c>
      <c r="F589">
        <f t="shared" si="103"/>
        <v>223</v>
      </c>
      <c r="G589">
        <f t="shared" si="104"/>
        <v>42</v>
      </c>
      <c r="H589">
        <f t="shared" si="105"/>
        <v>11</v>
      </c>
      <c r="I589" t="str">
        <f t="shared" si="106"/>
        <v>August</v>
      </c>
      <c r="J589" t="str">
        <f t="shared" si="107"/>
        <v>08</v>
      </c>
      <c r="K589">
        <f t="shared" si="108"/>
        <v>2</v>
      </c>
      <c r="L589" t="str">
        <f t="shared" si="109"/>
        <v>Q3</v>
      </c>
    </row>
    <row r="590" spans="1:12" x14ac:dyDescent="0.25">
      <c r="A590" s="1">
        <v>40402</v>
      </c>
      <c r="B590">
        <f t="shared" si="99"/>
        <v>2010</v>
      </c>
      <c r="C590" t="str">
        <f t="shared" si="100"/>
        <v>2010-Q3</v>
      </c>
      <c r="D590" t="str">
        <f t="shared" si="101"/>
        <v>August, 2010</v>
      </c>
      <c r="E590" t="str">
        <f t="shared" si="102"/>
        <v>201008</v>
      </c>
      <c r="F590">
        <f t="shared" si="103"/>
        <v>224</v>
      </c>
      <c r="G590">
        <f t="shared" si="104"/>
        <v>43</v>
      </c>
      <c r="H590">
        <f t="shared" si="105"/>
        <v>12</v>
      </c>
      <c r="I590" t="str">
        <f t="shared" si="106"/>
        <v>August</v>
      </c>
      <c r="J590" t="str">
        <f t="shared" si="107"/>
        <v>08</v>
      </c>
      <c r="K590">
        <f t="shared" si="108"/>
        <v>2</v>
      </c>
      <c r="L590" t="str">
        <f t="shared" si="109"/>
        <v>Q3</v>
      </c>
    </row>
    <row r="591" spans="1:12" x14ac:dyDescent="0.25">
      <c r="A591" s="1">
        <v>40403</v>
      </c>
      <c r="B591">
        <f t="shared" si="99"/>
        <v>2010</v>
      </c>
      <c r="C591" t="str">
        <f t="shared" si="100"/>
        <v>2010-Q3</v>
      </c>
      <c r="D591" t="str">
        <f t="shared" si="101"/>
        <v>August, 2010</v>
      </c>
      <c r="E591" t="str">
        <f t="shared" si="102"/>
        <v>201008</v>
      </c>
      <c r="F591">
        <f t="shared" si="103"/>
        <v>225</v>
      </c>
      <c r="G591">
        <f t="shared" si="104"/>
        <v>44</v>
      </c>
      <c r="H591">
        <f t="shared" si="105"/>
        <v>13</v>
      </c>
      <c r="I591" t="str">
        <f t="shared" si="106"/>
        <v>August</v>
      </c>
      <c r="J591" t="str">
        <f t="shared" si="107"/>
        <v>08</v>
      </c>
      <c r="K591">
        <f t="shared" si="108"/>
        <v>2</v>
      </c>
      <c r="L591" t="str">
        <f t="shared" si="109"/>
        <v>Q3</v>
      </c>
    </row>
    <row r="592" spans="1:12" x14ac:dyDescent="0.25">
      <c r="A592" s="1">
        <v>40404</v>
      </c>
      <c r="B592">
        <f t="shared" si="99"/>
        <v>2010</v>
      </c>
      <c r="C592" t="str">
        <f t="shared" si="100"/>
        <v>2010-Q3</v>
      </c>
      <c r="D592" t="str">
        <f t="shared" si="101"/>
        <v>August, 2010</v>
      </c>
      <c r="E592" t="str">
        <f t="shared" si="102"/>
        <v>201008</v>
      </c>
      <c r="F592">
        <f t="shared" si="103"/>
        <v>226</v>
      </c>
      <c r="G592">
        <f t="shared" si="104"/>
        <v>45</v>
      </c>
      <c r="H592">
        <f t="shared" si="105"/>
        <v>14</v>
      </c>
      <c r="I592" t="str">
        <f t="shared" si="106"/>
        <v>August</v>
      </c>
      <c r="J592" t="str">
        <f t="shared" si="107"/>
        <v>08</v>
      </c>
      <c r="K592">
        <f t="shared" si="108"/>
        <v>2</v>
      </c>
      <c r="L592" t="str">
        <f t="shared" si="109"/>
        <v>Q3</v>
      </c>
    </row>
    <row r="593" spans="1:12" x14ac:dyDescent="0.25">
      <c r="A593" s="1">
        <v>40405</v>
      </c>
      <c r="B593">
        <f t="shared" si="99"/>
        <v>2010</v>
      </c>
      <c r="C593" t="str">
        <f t="shared" si="100"/>
        <v>2010-Q3</v>
      </c>
      <c r="D593" t="str">
        <f t="shared" si="101"/>
        <v>August, 2010</v>
      </c>
      <c r="E593" t="str">
        <f t="shared" si="102"/>
        <v>201008</v>
      </c>
      <c r="F593">
        <f t="shared" si="103"/>
        <v>227</v>
      </c>
      <c r="G593">
        <f t="shared" si="104"/>
        <v>46</v>
      </c>
      <c r="H593">
        <f t="shared" si="105"/>
        <v>15</v>
      </c>
      <c r="I593" t="str">
        <f t="shared" si="106"/>
        <v>August</v>
      </c>
      <c r="J593" t="str">
        <f t="shared" si="107"/>
        <v>08</v>
      </c>
      <c r="K593">
        <f t="shared" si="108"/>
        <v>2</v>
      </c>
      <c r="L593" t="str">
        <f t="shared" si="109"/>
        <v>Q3</v>
      </c>
    </row>
    <row r="594" spans="1:12" x14ac:dyDescent="0.25">
      <c r="A594" s="1">
        <v>40406</v>
      </c>
      <c r="B594">
        <f t="shared" si="99"/>
        <v>2010</v>
      </c>
      <c r="C594" t="str">
        <f t="shared" si="100"/>
        <v>2010-Q3</v>
      </c>
      <c r="D594" t="str">
        <f t="shared" si="101"/>
        <v>August, 2010</v>
      </c>
      <c r="E594" t="str">
        <f t="shared" si="102"/>
        <v>201008</v>
      </c>
      <c r="F594">
        <f t="shared" si="103"/>
        <v>228</v>
      </c>
      <c r="G594">
        <f t="shared" si="104"/>
        <v>47</v>
      </c>
      <c r="H594">
        <f t="shared" si="105"/>
        <v>16</v>
      </c>
      <c r="I594" t="str">
        <f t="shared" si="106"/>
        <v>August</v>
      </c>
      <c r="J594" t="str">
        <f t="shared" si="107"/>
        <v>08</v>
      </c>
      <c r="K594">
        <f t="shared" si="108"/>
        <v>2</v>
      </c>
      <c r="L594" t="str">
        <f t="shared" si="109"/>
        <v>Q3</v>
      </c>
    </row>
    <row r="595" spans="1:12" x14ac:dyDescent="0.25">
      <c r="A595" s="1">
        <v>40407</v>
      </c>
      <c r="B595">
        <f t="shared" si="99"/>
        <v>2010</v>
      </c>
      <c r="C595" t="str">
        <f t="shared" si="100"/>
        <v>2010-Q3</v>
      </c>
      <c r="D595" t="str">
        <f t="shared" si="101"/>
        <v>August, 2010</v>
      </c>
      <c r="E595" t="str">
        <f t="shared" si="102"/>
        <v>201008</v>
      </c>
      <c r="F595">
        <f t="shared" si="103"/>
        <v>229</v>
      </c>
      <c r="G595">
        <f t="shared" si="104"/>
        <v>48</v>
      </c>
      <c r="H595">
        <f t="shared" si="105"/>
        <v>17</v>
      </c>
      <c r="I595" t="str">
        <f t="shared" si="106"/>
        <v>August</v>
      </c>
      <c r="J595" t="str">
        <f t="shared" si="107"/>
        <v>08</v>
      </c>
      <c r="K595">
        <f t="shared" si="108"/>
        <v>2</v>
      </c>
      <c r="L595" t="str">
        <f t="shared" si="109"/>
        <v>Q3</v>
      </c>
    </row>
    <row r="596" spans="1:12" x14ac:dyDescent="0.25">
      <c r="A596" s="1">
        <v>40408</v>
      </c>
      <c r="B596">
        <f t="shared" si="99"/>
        <v>2010</v>
      </c>
      <c r="C596" t="str">
        <f t="shared" si="100"/>
        <v>2010-Q3</v>
      </c>
      <c r="D596" t="str">
        <f t="shared" si="101"/>
        <v>August, 2010</v>
      </c>
      <c r="E596" t="str">
        <f t="shared" si="102"/>
        <v>201008</v>
      </c>
      <c r="F596">
        <f t="shared" si="103"/>
        <v>230</v>
      </c>
      <c r="G596">
        <f t="shared" si="104"/>
        <v>49</v>
      </c>
      <c r="H596">
        <f t="shared" si="105"/>
        <v>18</v>
      </c>
      <c r="I596" t="str">
        <f t="shared" si="106"/>
        <v>August</v>
      </c>
      <c r="J596" t="str">
        <f t="shared" si="107"/>
        <v>08</v>
      </c>
      <c r="K596">
        <f t="shared" si="108"/>
        <v>2</v>
      </c>
      <c r="L596" t="str">
        <f t="shared" si="109"/>
        <v>Q3</v>
      </c>
    </row>
    <row r="597" spans="1:12" x14ac:dyDescent="0.25">
      <c r="A597" s="1">
        <v>40409</v>
      </c>
      <c r="B597">
        <f t="shared" si="99"/>
        <v>2010</v>
      </c>
      <c r="C597" t="str">
        <f t="shared" si="100"/>
        <v>2010-Q3</v>
      </c>
      <c r="D597" t="str">
        <f t="shared" si="101"/>
        <v>August, 2010</v>
      </c>
      <c r="E597" t="str">
        <f t="shared" si="102"/>
        <v>201008</v>
      </c>
      <c r="F597">
        <f t="shared" si="103"/>
        <v>231</v>
      </c>
      <c r="G597">
        <f t="shared" si="104"/>
        <v>50</v>
      </c>
      <c r="H597">
        <f t="shared" si="105"/>
        <v>19</v>
      </c>
      <c r="I597" t="str">
        <f t="shared" si="106"/>
        <v>August</v>
      </c>
      <c r="J597" t="str">
        <f t="shared" si="107"/>
        <v>08</v>
      </c>
      <c r="K597">
        <f t="shared" si="108"/>
        <v>2</v>
      </c>
      <c r="L597" t="str">
        <f t="shared" si="109"/>
        <v>Q3</v>
      </c>
    </row>
    <row r="598" spans="1:12" x14ac:dyDescent="0.25">
      <c r="A598" s="1">
        <v>40410</v>
      </c>
      <c r="B598">
        <f t="shared" si="99"/>
        <v>2010</v>
      </c>
      <c r="C598" t="str">
        <f t="shared" si="100"/>
        <v>2010-Q3</v>
      </c>
      <c r="D598" t="str">
        <f t="shared" si="101"/>
        <v>August, 2010</v>
      </c>
      <c r="E598" t="str">
        <f t="shared" si="102"/>
        <v>201008</v>
      </c>
      <c r="F598">
        <f t="shared" si="103"/>
        <v>232</v>
      </c>
      <c r="G598">
        <f t="shared" si="104"/>
        <v>51</v>
      </c>
      <c r="H598">
        <f t="shared" si="105"/>
        <v>20</v>
      </c>
      <c r="I598" t="str">
        <f t="shared" si="106"/>
        <v>August</v>
      </c>
      <c r="J598" t="str">
        <f t="shared" si="107"/>
        <v>08</v>
      </c>
      <c r="K598">
        <f t="shared" si="108"/>
        <v>2</v>
      </c>
      <c r="L598" t="str">
        <f t="shared" si="109"/>
        <v>Q3</v>
      </c>
    </row>
    <row r="599" spans="1:12" x14ac:dyDescent="0.25">
      <c r="A599" s="1">
        <v>40411</v>
      </c>
      <c r="B599">
        <f t="shared" si="99"/>
        <v>2010</v>
      </c>
      <c r="C599" t="str">
        <f t="shared" si="100"/>
        <v>2010-Q3</v>
      </c>
      <c r="D599" t="str">
        <f t="shared" si="101"/>
        <v>August, 2010</v>
      </c>
      <c r="E599" t="str">
        <f t="shared" si="102"/>
        <v>201008</v>
      </c>
      <c r="F599">
        <f t="shared" si="103"/>
        <v>233</v>
      </c>
      <c r="G599">
        <f t="shared" si="104"/>
        <v>52</v>
      </c>
      <c r="H599">
        <f t="shared" si="105"/>
        <v>21</v>
      </c>
      <c r="I599" t="str">
        <f t="shared" si="106"/>
        <v>August</v>
      </c>
      <c r="J599" t="str">
        <f t="shared" si="107"/>
        <v>08</v>
      </c>
      <c r="K599">
        <f t="shared" si="108"/>
        <v>2</v>
      </c>
      <c r="L599" t="str">
        <f t="shared" si="109"/>
        <v>Q3</v>
      </c>
    </row>
    <row r="600" spans="1:12" x14ac:dyDescent="0.25">
      <c r="A600" s="1">
        <v>40412</v>
      </c>
      <c r="B600">
        <f t="shared" si="99"/>
        <v>2010</v>
      </c>
      <c r="C600" t="str">
        <f t="shared" si="100"/>
        <v>2010-Q3</v>
      </c>
      <c r="D600" t="str">
        <f t="shared" si="101"/>
        <v>August, 2010</v>
      </c>
      <c r="E600" t="str">
        <f t="shared" si="102"/>
        <v>201008</v>
      </c>
      <c r="F600">
        <f t="shared" si="103"/>
        <v>234</v>
      </c>
      <c r="G600">
        <f t="shared" si="104"/>
        <v>53</v>
      </c>
      <c r="H600">
        <f t="shared" si="105"/>
        <v>22</v>
      </c>
      <c r="I600" t="str">
        <f t="shared" si="106"/>
        <v>August</v>
      </c>
      <c r="J600" t="str">
        <f t="shared" si="107"/>
        <v>08</v>
      </c>
      <c r="K600">
        <f t="shared" si="108"/>
        <v>2</v>
      </c>
      <c r="L600" t="str">
        <f t="shared" si="109"/>
        <v>Q3</v>
      </c>
    </row>
    <row r="601" spans="1:12" x14ac:dyDescent="0.25">
      <c r="A601" s="1">
        <v>40413</v>
      </c>
      <c r="B601">
        <f t="shared" si="99"/>
        <v>2010</v>
      </c>
      <c r="C601" t="str">
        <f t="shared" si="100"/>
        <v>2010-Q3</v>
      </c>
      <c r="D601" t="str">
        <f t="shared" si="101"/>
        <v>August, 2010</v>
      </c>
      <c r="E601" t="str">
        <f t="shared" si="102"/>
        <v>201008</v>
      </c>
      <c r="F601">
        <f t="shared" si="103"/>
        <v>235</v>
      </c>
      <c r="G601">
        <f t="shared" si="104"/>
        <v>54</v>
      </c>
      <c r="H601">
        <f t="shared" si="105"/>
        <v>23</v>
      </c>
      <c r="I601" t="str">
        <f t="shared" si="106"/>
        <v>August</v>
      </c>
      <c r="J601" t="str">
        <f t="shared" si="107"/>
        <v>08</v>
      </c>
      <c r="K601">
        <f t="shared" si="108"/>
        <v>2</v>
      </c>
      <c r="L601" t="str">
        <f t="shared" si="109"/>
        <v>Q3</v>
      </c>
    </row>
    <row r="602" spans="1:12" x14ac:dyDescent="0.25">
      <c r="A602" s="1">
        <v>40414</v>
      </c>
      <c r="B602">
        <f t="shared" si="99"/>
        <v>2010</v>
      </c>
      <c r="C602" t="str">
        <f t="shared" si="100"/>
        <v>2010-Q3</v>
      </c>
      <c r="D602" t="str">
        <f t="shared" si="101"/>
        <v>August, 2010</v>
      </c>
      <c r="E602" t="str">
        <f t="shared" si="102"/>
        <v>201008</v>
      </c>
      <c r="F602">
        <f t="shared" si="103"/>
        <v>236</v>
      </c>
      <c r="G602">
        <f t="shared" si="104"/>
        <v>55</v>
      </c>
      <c r="H602">
        <f t="shared" si="105"/>
        <v>24</v>
      </c>
      <c r="I602" t="str">
        <f t="shared" si="106"/>
        <v>August</v>
      </c>
      <c r="J602" t="str">
        <f t="shared" si="107"/>
        <v>08</v>
      </c>
      <c r="K602">
        <f t="shared" si="108"/>
        <v>2</v>
      </c>
      <c r="L602" t="str">
        <f t="shared" si="109"/>
        <v>Q3</v>
      </c>
    </row>
    <row r="603" spans="1:12" x14ac:dyDescent="0.25">
      <c r="A603" s="1">
        <v>40415</v>
      </c>
      <c r="B603">
        <f t="shared" si="99"/>
        <v>2010</v>
      </c>
      <c r="C603" t="str">
        <f t="shared" si="100"/>
        <v>2010-Q3</v>
      </c>
      <c r="D603" t="str">
        <f t="shared" si="101"/>
        <v>August, 2010</v>
      </c>
      <c r="E603" t="str">
        <f t="shared" si="102"/>
        <v>201008</v>
      </c>
      <c r="F603">
        <f t="shared" si="103"/>
        <v>237</v>
      </c>
      <c r="G603">
        <f t="shared" si="104"/>
        <v>56</v>
      </c>
      <c r="H603">
        <f t="shared" si="105"/>
        <v>25</v>
      </c>
      <c r="I603" t="str">
        <f t="shared" si="106"/>
        <v>August</v>
      </c>
      <c r="J603" t="str">
        <f t="shared" si="107"/>
        <v>08</v>
      </c>
      <c r="K603">
        <f t="shared" si="108"/>
        <v>2</v>
      </c>
      <c r="L603" t="str">
        <f t="shared" si="109"/>
        <v>Q3</v>
      </c>
    </row>
    <row r="604" spans="1:12" x14ac:dyDescent="0.25">
      <c r="A604" s="1">
        <v>40416</v>
      </c>
      <c r="B604">
        <f t="shared" si="99"/>
        <v>2010</v>
      </c>
      <c r="C604" t="str">
        <f t="shared" si="100"/>
        <v>2010-Q3</v>
      </c>
      <c r="D604" t="str">
        <f t="shared" si="101"/>
        <v>August, 2010</v>
      </c>
      <c r="E604" t="str">
        <f t="shared" si="102"/>
        <v>201008</v>
      </c>
      <c r="F604">
        <f t="shared" si="103"/>
        <v>238</v>
      </c>
      <c r="G604">
        <f t="shared" si="104"/>
        <v>57</v>
      </c>
      <c r="H604">
        <f t="shared" si="105"/>
        <v>26</v>
      </c>
      <c r="I604" t="str">
        <f t="shared" si="106"/>
        <v>August</v>
      </c>
      <c r="J604" t="str">
        <f t="shared" si="107"/>
        <v>08</v>
      </c>
      <c r="K604">
        <f t="shared" si="108"/>
        <v>2</v>
      </c>
      <c r="L604" t="str">
        <f t="shared" si="109"/>
        <v>Q3</v>
      </c>
    </row>
    <row r="605" spans="1:12" x14ac:dyDescent="0.25">
      <c r="A605" s="1">
        <v>40417</v>
      </c>
      <c r="B605">
        <f t="shared" si="99"/>
        <v>2010</v>
      </c>
      <c r="C605" t="str">
        <f t="shared" si="100"/>
        <v>2010-Q3</v>
      </c>
      <c r="D605" t="str">
        <f t="shared" si="101"/>
        <v>August, 2010</v>
      </c>
      <c r="E605" t="str">
        <f t="shared" si="102"/>
        <v>201008</v>
      </c>
      <c r="F605">
        <f t="shared" si="103"/>
        <v>239</v>
      </c>
      <c r="G605">
        <f t="shared" si="104"/>
        <v>58</v>
      </c>
      <c r="H605">
        <f t="shared" si="105"/>
        <v>27</v>
      </c>
      <c r="I605" t="str">
        <f t="shared" si="106"/>
        <v>August</v>
      </c>
      <c r="J605" t="str">
        <f t="shared" si="107"/>
        <v>08</v>
      </c>
      <c r="K605">
        <f t="shared" si="108"/>
        <v>2</v>
      </c>
      <c r="L605" t="str">
        <f t="shared" si="109"/>
        <v>Q3</v>
      </c>
    </row>
    <row r="606" spans="1:12" x14ac:dyDescent="0.25">
      <c r="A606" s="1">
        <v>40418</v>
      </c>
      <c r="B606">
        <f t="shared" si="99"/>
        <v>2010</v>
      </c>
      <c r="C606" t="str">
        <f t="shared" si="100"/>
        <v>2010-Q3</v>
      </c>
      <c r="D606" t="str">
        <f t="shared" si="101"/>
        <v>August, 2010</v>
      </c>
      <c r="E606" t="str">
        <f t="shared" si="102"/>
        <v>201008</v>
      </c>
      <c r="F606">
        <f t="shared" si="103"/>
        <v>240</v>
      </c>
      <c r="G606">
        <f t="shared" si="104"/>
        <v>59</v>
      </c>
      <c r="H606">
        <f t="shared" si="105"/>
        <v>28</v>
      </c>
      <c r="I606" t="str">
        <f t="shared" si="106"/>
        <v>August</v>
      </c>
      <c r="J606" t="str">
        <f t="shared" si="107"/>
        <v>08</v>
      </c>
      <c r="K606">
        <f t="shared" si="108"/>
        <v>2</v>
      </c>
      <c r="L606" t="str">
        <f t="shared" si="109"/>
        <v>Q3</v>
      </c>
    </row>
    <row r="607" spans="1:12" x14ac:dyDescent="0.25">
      <c r="A607" s="1">
        <v>40419</v>
      </c>
      <c r="B607">
        <f t="shared" si="99"/>
        <v>2010</v>
      </c>
      <c r="C607" t="str">
        <f t="shared" si="100"/>
        <v>2010-Q3</v>
      </c>
      <c r="D607" t="str">
        <f t="shared" si="101"/>
        <v>August, 2010</v>
      </c>
      <c r="E607" t="str">
        <f t="shared" si="102"/>
        <v>201008</v>
      </c>
      <c r="F607">
        <f t="shared" si="103"/>
        <v>241</v>
      </c>
      <c r="G607">
        <f t="shared" si="104"/>
        <v>60</v>
      </c>
      <c r="H607">
        <f t="shared" si="105"/>
        <v>29</v>
      </c>
      <c r="I607" t="str">
        <f t="shared" si="106"/>
        <v>August</v>
      </c>
      <c r="J607" t="str">
        <f t="shared" si="107"/>
        <v>08</v>
      </c>
      <c r="K607">
        <f t="shared" si="108"/>
        <v>2</v>
      </c>
      <c r="L607" t="str">
        <f t="shared" si="109"/>
        <v>Q3</v>
      </c>
    </row>
    <row r="608" spans="1:12" x14ac:dyDescent="0.25">
      <c r="A608" s="1">
        <v>40420</v>
      </c>
      <c r="B608">
        <f t="shared" si="99"/>
        <v>2010</v>
      </c>
      <c r="C608" t="str">
        <f t="shared" si="100"/>
        <v>2010-Q3</v>
      </c>
      <c r="D608" t="str">
        <f t="shared" si="101"/>
        <v>August, 2010</v>
      </c>
      <c r="E608" t="str">
        <f t="shared" si="102"/>
        <v>201008</v>
      </c>
      <c r="F608">
        <f t="shared" si="103"/>
        <v>242</v>
      </c>
      <c r="G608">
        <f t="shared" si="104"/>
        <v>61</v>
      </c>
      <c r="H608">
        <f t="shared" si="105"/>
        <v>30</v>
      </c>
      <c r="I608" t="str">
        <f t="shared" si="106"/>
        <v>August</v>
      </c>
      <c r="J608" t="str">
        <f t="shared" si="107"/>
        <v>08</v>
      </c>
      <c r="K608">
        <f t="shared" si="108"/>
        <v>2</v>
      </c>
      <c r="L608" t="str">
        <f t="shared" si="109"/>
        <v>Q3</v>
      </c>
    </row>
    <row r="609" spans="1:12" x14ac:dyDescent="0.25">
      <c r="A609" s="1">
        <v>40421</v>
      </c>
      <c r="B609">
        <f t="shared" si="99"/>
        <v>2010</v>
      </c>
      <c r="C609" t="str">
        <f t="shared" si="100"/>
        <v>2010-Q3</v>
      </c>
      <c r="D609" t="str">
        <f t="shared" si="101"/>
        <v>August, 2010</v>
      </c>
      <c r="E609" t="str">
        <f t="shared" si="102"/>
        <v>201008</v>
      </c>
      <c r="F609">
        <f t="shared" si="103"/>
        <v>243</v>
      </c>
      <c r="G609">
        <f t="shared" si="104"/>
        <v>62</v>
      </c>
      <c r="H609">
        <f t="shared" si="105"/>
        <v>31</v>
      </c>
      <c r="I609" t="str">
        <f t="shared" si="106"/>
        <v>August</v>
      </c>
      <c r="J609" t="str">
        <f t="shared" si="107"/>
        <v>08</v>
      </c>
      <c r="K609">
        <f t="shared" si="108"/>
        <v>2</v>
      </c>
      <c r="L609" t="str">
        <f t="shared" si="109"/>
        <v>Q3</v>
      </c>
    </row>
    <row r="610" spans="1:12" x14ac:dyDescent="0.25">
      <c r="A610" s="1">
        <v>40422</v>
      </c>
      <c r="B610">
        <f t="shared" si="99"/>
        <v>2010</v>
      </c>
      <c r="C610" t="str">
        <f t="shared" si="100"/>
        <v>2010-Q3</v>
      </c>
      <c r="D610" t="str">
        <f t="shared" si="101"/>
        <v>September, 2010</v>
      </c>
      <c r="E610" t="str">
        <f t="shared" si="102"/>
        <v>201009</v>
      </c>
      <c r="F610">
        <f t="shared" si="103"/>
        <v>244</v>
      </c>
      <c r="G610">
        <f t="shared" si="104"/>
        <v>63</v>
      </c>
      <c r="H610">
        <f t="shared" si="105"/>
        <v>1</v>
      </c>
      <c r="I610" t="str">
        <f t="shared" si="106"/>
        <v>September</v>
      </c>
      <c r="J610" t="str">
        <f t="shared" si="107"/>
        <v>09</v>
      </c>
      <c r="K610">
        <f t="shared" si="108"/>
        <v>3</v>
      </c>
      <c r="L610" t="str">
        <f t="shared" si="109"/>
        <v>Q3</v>
      </c>
    </row>
    <row r="611" spans="1:12" x14ac:dyDescent="0.25">
      <c r="A611" s="1">
        <v>40423</v>
      </c>
      <c r="B611">
        <f t="shared" si="99"/>
        <v>2010</v>
      </c>
      <c r="C611" t="str">
        <f t="shared" si="100"/>
        <v>2010-Q3</v>
      </c>
      <c r="D611" t="str">
        <f t="shared" si="101"/>
        <v>September, 2010</v>
      </c>
      <c r="E611" t="str">
        <f t="shared" si="102"/>
        <v>201009</v>
      </c>
      <c r="F611">
        <f t="shared" si="103"/>
        <v>245</v>
      </c>
      <c r="G611">
        <f t="shared" si="104"/>
        <v>64</v>
      </c>
      <c r="H611">
        <f t="shared" si="105"/>
        <v>2</v>
      </c>
      <c r="I611" t="str">
        <f t="shared" si="106"/>
        <v>September</v>
      </c>
      <c r="J611" t="str">
        <f t="shared" si="107"/>
        <v>09</v>
      </c>
      <c r="K611">
        <f t="shared" si="108"/>
        <v>3</v>
      </c>
      <c r="L611" t="str">
        <f t="shared" si="109"/>
        <v>Q3</v>
      </c>
    </row>
    <row r="612" spans="1:12" x14ac:dyDescent="0.25">
      <c r="A612" s="1">
        <v>40424</v>
      </c>
      <c r="B612">
        <f t="shared" si="99"/>
        <v>2010</v>
      </c>
      <c r="C612" t="str">
        <f t="shared" si="100"/>
        <v>2010-Q3</v>
      </c>
      <c r="D612" t="str">
        <f t="shared" si="101"/>
        <v>September, 2010</v>
      </c>
      <c r="E612" t="str">
        <f t="shared" si="102"/>
        <v>201009</v>
      </c>
      <c r="F612">
        <f t="shared" si="103"/>
        <v>246</v>
      </c>
      <c r="G612">
        <f t="shared" si="104"/>
        <v>65</v>
      </c>
      <c r="H612">
        <f t="shared" si="105"/>
        <v>3</v>
      </c>
      <c r="I612" t="str">
        <f t="shared" si="106"/>
        <v>September</v>
      </c>
      <c r="J612" t="str">
        <f t="shared" si="107"/>
        <v>09</v>
      </c>
      <c r="K612">
        <f t="shared" si="108"/>
        <v>3</v>
      </c>
      <c r="L612" t="str">
        <f t="shared" si="109"/>
        <v>Q3</v>
      </c>
    </row>
    <row r="613" spans="1:12" x14ac:dyDescent="0.25">
      <c r="A613" s="1">
        <v>40425</v>
      </c>
      <c r="B613">
        <f t="shared" si="99"/>
        <v>2010</v>
      </c>
      <c r="C613" t="str">
        <f t="shared" si="100"/>
        <v>2010-Q3</v>
      </c>
      <c r="D613" t="str">
        <f t="shared" si="101"/>
        <v>September, 2010</v>
      </c>
      <c r="E613" t="str">
        <f t="shared" si="102"/>
        <v>201009</v>
      </c>
      <c r="F613">
        <f t="shared" si="103"/>
        <v>247</v>
      </c>
      <c r="G613">
        <f t="shared" si="104"/>
        <v>66</v>
      </c>
      <c r="H613">
        <f t="shared" si="105"/>
        <v>4</v>
      </c>
      <c r="I613" t="str">
        <f t="shared" si="106"/>
        <v>September</v>
      </c>
      <c r="J613" t="str">
        <f t="shared" si="107"/>
        <v>09</v>
      </c>
      <c r="K613">
        <f t="shared" si="108"/>
        <v>3</v>
      </c>
      <c r="L613" t="str">
        <f t="shared" si="109"/>
        <v>Q3</v>
      </c>
    </row>
    <row r="614" spans="1:12" x14ac:dyDescent="0.25">
      <c r="A614" s="1">
        <v>40426</v>
      </c>
      <c r="B614">
        <f t="shared" si="99"/>
        <v>2010</v>
      </c>
      <c r="C614" t="str">
        <f t="shared" si="100"/>
        <v>2010-Q3</v>
      </c>
      <c r="D614" t="str">
        <f t="shared" si="101"/>
        <v>September, 2010</v>
      </c>
      <c r="E614" t="str">
        <f t="shared" si="102"/>
        <v>201009</v>
      </c>
      <c r="F614">
        <f t="shared" si="103"/>
        <v>248</v>
      </c>
      <c r="G614">
        <f t="shared" si="104"/>
        <v>67</v>
      </c>
      <c r="H614">
        <f t="shared" si="105"/>
        <v>5</v>
      </c>
      <c r="I614" t="str">
        <f t="shared" si="106"/>
        <v>September</v>
      </c>
      <c r="J614" t="str">
        <f t="shared" si="107"/>
        <v>09</v>
      </c>
      <c r="K614">
        <f t="shared" si="108"/>
        <v>3</v>
      </c>
      <c r="L614" t="str">
        <f t="shared" si="109"/>
        <v>Q3</v>
      </c>
    </row>
    <row r="615" spans="1:12" x14ac:dyDescent="0.25">
      <c r="A615" s="1">
        <v>40427</v>
      </c>
      <c r="B615">
        <f t="shared" si="99"/>
        <v>2010</v>
      </c>
      <c r="C615" t="str">
        <f t="shared" si="100"/>
        <v>2010-Q3</v>
      </c>
      <c r="D615" t="str">
        <f t="shared" si="101"/>
        <v>September, 2010</v>
      </c>
      <c r="E615" t="str">
        <f t="shared" si="102"/>
        <v>201009</v>
      </c>
      <c r="F615">
        <f t="shared" si="103"/>
        <v>249</v>
      </c>
      <c r="G615">
        <f t="shared" si="104"/>
        <v>68</v>
      </c>
      <c r="H615">
        <f t="shared" si="105"/>
        <v>6</v>
      </c>
      <c r="I615" t="str">
        <f t="shared" si="106"/>
        <v>September</v>
      </c>
      <c r="J615" t="str">
        <f t="shared" si="107"/>
        <v>09</v>
      </c>
      <c r="K615">
        <f t="shared" si="108"/>
        <v>3</v>
      </c>
      <c r="L615" t="str">
        <f t="shared" si="109"/>
        <v>Q3</v>
      </c>
    </row>
    <row r="616" spans="1:12" x14ac:dyDescent="0.25">
      <c r="A616" s="1">
        <v>40428</v>
      </c>
      <c r="B616">
        <f t="shared" si="99"/>
        <v>2010</v>
      </c>
      <c r="C616" t="str">
        <f t="shared" si="100"/>
        <v>2010-Q3</v>
      </c>
      <c r="D616" t="str">
        <f t="shared" si="101"/>
        <v>September, 2010</v>
      </c>
      <c r="E616" t="str">
        <f t="shared" si="102"/>
        <v>201009</v>
      </c>
      <c r="F616">
        <f t="shared" si="103"/>
        <v>250</v>
      </c>
      <c r="G616">
        <f t="shared" si="104"/>
        <v>69</v>
      </c>
      <c r="H616">
        <f t="shared" si="105"/>
        <v>7</v>
      </c>
      <c r="I616" t="str">
        <f t="shared" si="106"/>
        <v>September</v>
      </c>
      <c r="J616" t="str">
        <f t="shared" si="107"/>
        <v>09</v>
      </c>
      <c r="K616">
        <f t="shared" si="108"/>
        <v>3</v>
      </c>
      <c r="L616" t="str">
        <f t="shared" si="109"/>
        <v>Q3</v>
      </c>
    </row>
    <row r="617" spans="1:12" x14ac:dyDescent="0.25">
      <c r="A617" s="1">
        <v>40429</v>
      </c>
      <c r="B617">
        <f t="shared" si="99"/>
        <v>2010</v>
      </c>
      <c r="C617" t="str">
        <f t="shared" si="100"/>
        <v>2010-Q3</v>
      </c>
      <c r="D617" t="str">
        <f t="shared" si="101"/>
        <v>September, 2010</v>
      </c>
      <c r="E617" t="str">
        <f t="shared" si="102"/>
        <v>201009</v>
      </c>
      <c r="F617">
        <f t="shared" si="103"/>
        <v>251</v>
      </c>
      <c r="G617">
        <f t="shared" si="104"/>
        <v>70</v>
      </c>
      <c r="H617">
        <f t="shared" si="105"/>
        <v>8</v>
      </c>
      <c r="I617" t="str">
        <f t="shared" si="106"/>
        <v>September</v>
      </c>
      <c r="J617" t="str">
        <f t="shared" si="107"/>
        <v>09</v>
      </c>
      <c r="K617">
        <f t="shared" si="108"/>
        <v>3</v>
      </c>
      <c r="L617" t="str">
        <f t="shared" si="109"/>
        <v>Q3</v>
      </c>
    </row>
    <row r="618" spans="1:12" x14ac:dyDescent="0.25">
      <c r="A618" s="1">
        <v>40430</v>
      </c>
      <c r="B618">
        <f t="shared" si="99"/>
        <v>2010</v>
      </c>
      <c r="C618" t="str">
        <f t="shared" si="100"/>
        <v>2010-Q3</v>
      </c>
      <c r="D618" t="str">
        <f t="shared" si="101"/>
        <v>September, 2010</v>
      </c>
      <c r="E618" t="str">
        <f t="shared" si="102"/>
        <v>201009</v>
      </c>
      <c r="F618">
        <f t="shared" si="103"/>
        <v>252</v>
      </c>
      <c r="G618">
        <f t="shared" si="104"/>
        <v>71</v>
      </c>
      <c r="H618">
        <f t="shared" si="105"/>
        <v>9</v>
      </c>
      <c r="I618" t="str">
        <f t="shared" si="106"/>
        <v>September</v>
      </c>
      <c r="J618" t="str">
        <f t="shared" si="107"/>
        <v>09</v>
      </c>
      <c r="K618">
        <f t="shared" si="108"/>
        <v>3</v>
      </c>
      <c r="L618" t="str">
        <f t="shared" si="109"/>
        <v>Q3</v>
      </c>
    </row>
    <row r="619" spans="1:12" x14ac:dyDescent="0.25">
      <c r="A619" s="1">
        <v>40431</v>
      </c>
      <c r="B619">
        <f t="shared" si="99"/>
        <v>2010</v>
      </c>
      <c r="C619" t="str">
        <f t="shared" si="100"/>
        <v>2010-Q3</v>
      </c>
      <c r="D619" t="str">
        <f t="shared" si="101"/>
        <v>September, 2010</v>
      </c>
      <c r="E619" t="str">
        <f t="shared" si="102"/>
        <v>201009</v>
      </c>
      <c r="F619">
        <f t="shared" si="103"/>
        <v>253</v>
      </c>
      <c r="G619">
        <f t="shared" si="104"/>
        <v>72</v>
      </c>
      <c r="H619">
        <f t="shared" si="105"/>
        <v>10</v>
      </c>
      <c r="I619" t="str">
        <f t="shared" si="106"/>
        <v>September</v>
      </c>
      <c r="J619" t="str">
        <f t="shared" si="107"/>
        <v>09</v>
      </c>
      <c r="K619">
        <f t="shared" si="108"/>
        <v>3</v>
      </c>
      <c r="L619" t="str">
        <f t="shared" si="109"/>
        <v>Q3</v>
      </c>
    </row>
    <row r="620" spans="1:12" x14ac:dyDescent="0.25">
      <c r="A620" s="1">
        <v>40432</v>
      </c>
      <c r="B620">
        <f t="shared" si="99"/>
        <v>2010</v>
      </c>
      <c r="C620" t="str">
        <f t="shared" si="100"/>
        <v>2010-Q3</v>
      </c>
      <c r="D620" t="str">
        <f t="shared" si="101"/>
        <v>September, 2010</v>
      </c>
      <c r="E620" t="str">
        <f t="shared" si="102"/>
        <v>201009</v>
      </c>
      <c r="F620">
        <f t="shared" si="103"/>
        <v>254</v>
      </c>
      <c r="G620">
        <f t="shared" si="104"/>
        <v>73</v>
      </c>
      <c r="H620">
        <f t="shared" si="105"/>
        <v>11</v>
      </c>
      <c r="I620" t="str">
        <f t="shared" si="106"/>
        <v>September</v>
      </c>
      <c r="J620" t="str">
        <f t="shared" si="107"/>
        <v>09</v>
      </c>
      <c r="K620">
        <f t="shared" si="108"/>
        <v>3</v>
      </c>
      <c r="L620" t="str">
        <f t="shared" si="109"/>
        <v>Q3</v>
      </c>
    </row>
    <row r="621" spans="1:12" x14ac:dyDescent="0.25">
      <c r="A621" s="1">
        <v>40433</v>
      </c>
      <c r="B621">
        <f t="shared" si="99"/>
        <v>2010</v>
      </c>
      <c r="C621" t="str">
        <f t="shared" si="100"/>
        <v>2010-Q3</v>
      </c>
      <c r="D621" t="str">
        <f t="shared" si="101"/>
        <v>September, 2010</v>
      </c>
      <c r="E621" t="str">
        <f t="shared" si="102"/>
        <v>201009</v>
      </c>
      <c r="F621">
        <f t="shared" si="103"/>
        <v>255</v>
      </c>
      <c r="G621">
        <f t="shared" si="104"/>
        <v>74</v>
      </c>
      <c r="H621">
        <f t="shared" si="105"/>
        <v>12</v>
      </c>
      <c r="I621" t="str">
        <f t="shared" si="106"/>
        <v>September</v>
      </c>
      <c r="J621" t="str">
        <f t="shared" si="107"/>
        <v>09</v>
      </c>
      <c r="K621">
        <f t="shared" si="108"/>
        <v>3</v>
      </c>
      <c r="L621" t="str">
        <f t="shared" si="109"/>
        <v>Q3</v>
      </c>
    </row>
    <row r="622" spans="1:12" x14ac:dyDescent="0.25">
      <c r="A622" s="1">
        <v>40434</v>
      </c>
      <c r="B622">
        <f t="shared" si="99"/>
        <v>2010</v>
      </c>
      <c r="C622" t="str">
        <f t="shared" si="100"/>
        <v>2010-Q3</v>
      </c>
      <c r="D622" t="str">
        <f t="shared" si="101"/>
        <v>September, 2010</v>
      </c>
      <c r="E622" t="str">
        <f t="shared" si="102"/>
        <v>201009</v>
      </c>
      <c r="F622">
        <f t="shared" si="103"/>
        <v>256</v>
      </c>
      <c r="G622">
        <f t="shared" si="104"/>
        <v>75</v>
      </c>
      <c r="H622">
        <f t="shared" si="105"/>
        <v>13</v>
      </c>
      <c r="I622" t="str">
        <f t="shared" si="106"/>
        <v>September</v>
      </c>
      <c r="J622" t="str">
        <f t="shared" si="107"/>
        <v>09</v>
      </c>
      <c r="K622">
        <f t="shared" si="108"/>
        <v>3</v>
      </c>
      <c r="L622" t="str">
        <f t="shared" si="109"/>
        <v>Q3</v>
      </c>
    </row>
    <row r="623" spans="1:12" x14ac:dyDescent="0.25">
      <c r="A623" s="1">
        <v>40435</v>
      </c>
      <c r="B623">
        <f t="shared" si="99"/>
        <v>2010</v>
      </c>
      <c r="C623" t="str">
        <f t="shared" si="100"/>
        <v>2010-Q3</v>
      </c>
      <c r="D623" t="str">
        <f t="shared" si="101"/>
        <v>September, 2010</v>
      </c>
      <c r="E623" t="str">
        <f t="shared" si="102"/>
        <v>201009</v>
      </c>
      <c r="F623">
        <f t="shared" si="103"/>
        <v>257</v>
      </c>
      <c r="G623">
        <f t="shared" si="104"/>
        <v>76</v>
      </c>
      <c r="H623">
        <f t="shared" si="105"/>
        <v>14</v>
      </c>
      <c r="I623" t="str">
        <f t="shared" si="106"/>
        <v>September</v>
      </c>
      <c r="J623" t="str">
        <f t="shared" si="107"/>
        <v>09</v>
      </c>
      <c r="K623">
        <f t="shared" si="108"/>
        <v>3</v>
      </c>
      <c r="L623" t="str">
        <f t="shared" si="109"/>
        <v>Q3</v>
      </c>
    </row>
    <row r="624" spans="1:12" x14ac:dyDescent="0.25">
      <c r="A624" s="1">
        <v>40436</v>
      </c>
      <c r="B624">
        <f t="shared" si="99"/>
        <v>2010</v>
      </c>
      <c r="C624" t="str">
        <f t="shared" si="100"/>
        <v>2010-Q3</v>
      </c>
      <c r="D624" t="str">
        <f t="shared" si="101"/>
        <v>September, 2010</v>
      </c>
      <c r="E624" t="str">
        <f t="shared" si="102"/>
        <v>201009</v>
      </c>
      <c r="F624">
        <f t="shared" si="103"/>
        <v>258</v>
      </c>
      <c r="G624">
        <f t="shared" si="104"/>
        <v>77</v>
      </c>
      <c r="H624">
        <f t="shared" si="105"/>
        <v>15</v>
      </c>
      <c r="I624" t="str">
        <f t="shared" si="106"/>
        <v>September</v>
      </c>
      <c r="J624" t="str">
        <f t="shared" si="107"/>
        <v>09</v>
      </c>
      <c r="K624">
        <f t="shared" si="108"/>
        <v>3</v>
      </c>
      <c r="L624" t="str">
        <f t="shared" si="109"/>
        <v>Q3</v>
      </c>
    </row>
    <row r="625" spans="1:12" x14ac:dyDescent="0.25">
      <c r="A625" s="1">
        <v>40437</v>
      </c>
      <c r="B625">
        <f t="shared" si="99"/>
        <v>2010</v>
      </c>
      <c r="C625" t="str">
        <f t="shared" si="100"/>
        <v>2010-Q3</v>
      </c>
      <c r="D625" t="str">
        <f t="shared" si="101"/>
        <v>September, 2010</v>
      </c>
      <c r="E625" t="str">
        <f t="shared" si="102"/>
        <v>201009</v>
      </c>
      <c r="F625">
        <f t="shared" si="103"/>
        <v>259</v>
      </c>
      <c r="G625">
        <f t="shared" si="104"/>
        <v>78</v>
      </c>
      <c r="H625">
        <f t="shared" si="105"/>
        <v>16</v>
      </c>
      <c r="I625" t="str">
        <f t="shared" si="106"/>
        <v>September</v>
      </c>
      <c r="J625" t="str">
        <f t="shared" si="107"/>
        <v>09</v>
      </c>
      <c r="K625">
        <f t="shared" si="108"/>
        <v>3</v>
      </c>
      <c r="L625" t="str">
        <f t="shared" si="109"/>
        <v>Q3</v>
      </c>
    </row>
    <row r="626" spans="1:12" x14ac:dyDescent="0.25">
      <c r="A626" s="1">
        <v>40438</v>
      </c>
      <c r="B626">
        <f t="shared" si="99"/>
        <v>2010</v>
      </c>
      <c r="C626" t="str">
        <f t="shared" si="100"/>
        <v>2010-Q3</v>
      </c>
      <c r="D626" t="str">
        <f t="shared" si="101"/>
        <v>September, 2010</v>
      </c>
      <c r="E626" t="str">
        <f t="shared" si="102"/>
        <v>201009</v>
      </c>
      <c r="F626">
        <f t="shared" si="103"/>
        <v>260</v>
      </c>
      <c r="G626">
        <f t="shared" si="104"/>
        <v>79</v>
      </c>
      <c r="H626">
        <f t="shared" si="105"/>
        <v>17</v>
      </c>
      <c r="I626" t="str">
        <f t="shared" si="106"/>
        <v>September</v>
      </c>
      <c r="J626" t="str">
        <f t="shared" si="107"/>
        <v>09</v>
      </c>
      <c r="K626">
        <f t="shared" si="108"/>
        <v>3</v>
      </c>
      <c r="L626" t="str">
        <f t="shared" si="109"/>
        <v>Q3</v>
      </c>
    </row>
    <row r="627" spans="1:12" x14ac:dyDescent="0.25">
      <c r="A627" s="1">
        <v>40439</v>
      </c>
      <c r="B627">
        <f t="shared" si="99"/>
        <v>2010</v>
      </c>
      <c r="C627" t="str">
        <f t="shared" si="100"/>
        <v>2010-Q3</v>
      </c>
      <c r="D627" t="str">
        <f t="shared" si="101"/>
        <v>September, 2010</v>
      </c>
      <c r="E627" t="str">
        <f t="shared" si="102"/>
        <v>201009</v>
      </c>
      <c r="F627">
        <f t="shared" si="103"/>
        <v>261</v>
      </c>
      <c r="G627">
        <f t="shared" si="104"/>
        <v>80</v>
      </c>
      <c r="H627">
        <f t="shared" si="105"/>
        <v>18</v>
      </c>
      <c r="I627" t="str">
        <f t="shared" si="106"/>
        <v>September</v>
      </c>
      <c r="J627" t="str">
        <f t="shared" si="107"/>
        <v>09</v>
      </c>
      <c r="K627">
        <f t="shared" si="108"/>
        <v>3</v>
      </c>
      <c r="L627" t="str">
        <f t="shared" si="109"/>
        <v>Q3</v>
      </c>
    </row>
    <row r="628" spans="1:12" x14ac:dyDescent="0.25">
      <c r="A628" s="1">
        <v>40440</v>
      </c>
      <c r="B628">
        <f t="shared" si="99"/>
        <v>2010</v>
      </c>
      <c r="C628" t="str">
        <f t="shared" si="100"/>
        <v>2010-Q3</v>
      </c>
      <c r="D628" t="str">
        <f t="shared" si="101"/>
        <v>September, 2010</v>
      </c>
      <c r="E628" t="str">
        <f t="shared" si="102"/>
        <v>201009</v>
      </c>
      <c r="F628">
        <f t="shared" si="103"/>
        <v>262</v>
      </c>
      <c r="G628">
        <f t="shared" si="104"/>
        <v>81</v>
      </c>
      <c r="H628">
        <f t="shared" si="105"/>
        <v>19</v>
      </c>
      <c r="I628" t="str">
        <f t="shared" si="106"/>
        <v>September</v>
      </c>
      <c r="J628" t="str">
        <f t="shared" si="107"/>
        <v>09</v>
      </c>
      <c r="K628">
        <f t="shared" si="108"/>
        <v>3</v>
      </c>
      <c r="L628" t="str">
        <f t="shared" si="109"/>
        <v>Q3</v>
      </c>
    </row>
    <row r="629" spans="1:12" x14ac:dyDescent="0.25">
      <c r="A629" s="1">
        <v>40441</v>
      </c>
      <c r="B629">
        <f t="shared" si="99"/>
        <v>2010</v>
      </c>
      <c r="C629" t="str">
        <f t="shared" si="100"/>
        <v>2010-Q3</v>
      </c>
      <c r="D629" t="str">
        <f t="shared" si="101"/>
        <v>September, 2010</v>
      </c>
      <c r="E629" t="str">
        <f t="shared" si="102"/>
        <v>201009</v>
      </c>
      <c r="F629">
        <f t="shared" si="103"/>
        <v>263</v>
      </c>
      <c r="G629">
        <f t="shared" si="104"/>
        <v>82</v>
      </c>
      <c r="H629">
        <f t="shared" si="105"/>
        <v>20</v>
      </c>
      <c r="I629" t="str">
        <f t="shared" si="106"/>
        <v>September</v>
      </c>
      <c r="J629" t="str">
        <f t="shared" si="107"/>
        <v>09</v>
      </c>
      <c r="K629">
        <f t="shared" si="108"/>
        <v>3</v>
      </c>
      <c r="L629" t="str">
        <f t="shared" si="109"/>
        <v>Q3</v>
      </c>
    </row>
    <row r="630" spans="1:12" x14ac:dyDescent="0.25">
      <c r="A630" s="1">
        <v>40442</v>
      </c>
      <c r="B630">
        <f t="shared" si="99"/>
        <v>2010</v>
      </c>
      <c r="C630" t="str">
        <f t="shared" si="100"/>
        <v>2010-Q3</v>
      </c>
      <c r="D630" t="str">
        <f t="shared" si="101"/>
        <v>September, 2010</v>
      </c>
      <c r="E630" t="str">
        <f t="shared" si="102"/>
        <v>201009</v>
      </c>
      <c r="F630">
        <f t="shared" si="103"/>
        <v>264</v>
      </c>
      <c r="G630">
        <f t="shared" si="104"/>
        <v>83</v>
      </c>
      <c r="H630">
        <f t="shared" si="105"/>
        <v>21</v>
      </c>
      <c r="I630" t="str">
        <f t="shared" si="106"/>
        <v>September</v>
      </c>
      <c r="J630" t="str">
        <f t="shared" si="107"/>
        <v>09</v>
      </c>
      <c r="K630">
        <f t="shared" si="108"/>
        <v>3</v>
      </c>
      <c r="L630" t="str">
        <f t="shared" si="109"/>
        <v>Q3</v>
      </c>
    </row>
    <row r="631" spans="1:12" x14ac:dyDescent="0.25">
      <c r="A631" s="1">
        <v>40443</v>
      </c>
      <c r="B631">
        <f t="shared" si="99"/>
        <v>2010</v>
      </c>
      <c r="C631" t="str">
        <f t="shared" si="100"/>
        <v>2010-Q3</v>
      </c>
      <c r="D631" t="str">
        <f t="shared" si="101"/>
        <v>September, 2010</v>
      </c>
      <c r="E631" t="str">
        <f t="shared" si="102"/>
        <v>201009</v>
      </c>
      <c r="F631">
        <f t="shared" si="103"/>
        <v>265</v>
      </c>
      <c r="G631">
        <f t="shared" si="104"/>
        <v>84</v>
      </c>
      <c r="H631">
        <f t="shared" si="105"/>
        <v>22</v>
      </c>
      <c r="I631" t="str">
        <f t="shared" si="106"/>
        <v>September</v>
      </c>
      <c r="J631" t="str">
        <f t="shared" si="107"/>
        <v>09</v>
      </c>
      <c r="K631">
        <f t="shared" si="108"/>
        <v>3</v>
      </c>
      <c r="L631" t="str">
        <f t="shared" si="109"/>
        <v>Q3</v>
      </c>
    </row>
    <row r="632" spans="1:12" x14ac:dyDescent="0.25">
      <c r="A632" s="1">
        <v>40444</v>
      </c>
      <c r="B632">
        <f t="shared" si="99"/>
        <v>2010</v>
      </c>
      <c r="C632" t="str">
        <f t="shared" si="100"/>
        <v>2010-Q3</v>
      </c>
      <c r="D632" t="str">
        <f t="shared" si="101"/>
        <v>September, 2010</v>
      </c>
      <c r="E632" t="str">
        <f t="shared" si="102"/>
        <v>201009</v>
      </c>
      <c r="F632">
        <f t="shared" si="103"/>
        <v>266</v>
      </c>
      <c r="G632">
        <f t="shared" si="104"/>
        <v>85</v>
      </c>
      <c r="H632">
        <f t="shared" si="105"/>
        <v>23</v>
      </c>
      <c r="I632" t="str">
        <f t="shared" si="106"/>
        <v>September</v>
      </c>
      <c r="J632" t="str">
        <f t="shared" si="107"/>
        <v>09</v>
      </c>
      <c r="K632">
        <f t="shared" si="108"/>
        <v>3</v>
      </c>
      <c r="L632" t="str">
        <f t="shared" si="109"/>
        <v>Q3</v>
      </c>
    </row>
    <row r="633" spans="1:12" x14ac:dyDescent="0.25">
      <c r="A633" s="1">
        <v>40445</v>
      </c>
      <c r="B633">
        <f t="shared" si="99"/>
        <v>2010</v>
      </c>
      <c r="C633" t="str">
        <f t="shared" si="100"/>
        <v>2010-Q3</v>
      </c>
      <c r="D633" t="str">
        <f t="shared" si="101"/>
        <v>September, 2010</v>
      </c>
      <c r="E633" t="str">
        <f t="shared" si="102"/>
        <v>201009</v>
      </c>
      <c r="F633">
        <f t="shared" si="103"/>
        <v>267</v>
      </c>
      <c r="G633">
        <f t="shared" si="104"/>
        <v>86</v>
      </c>
      <c r="H633">
        <f t="shared" si="105"/>
        <v>24</v>
      </c>
      <c r="I633" t="str">
        <f t="shared" si="106"/>
        <v>September</v>
      </c>
      <c r="J633" t="str">
        <f t="shared" si="107"/>
        <v>09</v>
      </c>
      <c r="K633">
        <f t="shared" si="108"/>
        <v>3</v>
      </c>
      <c r="L633" t="str">
        <f t="shared" si="109"/>
        <v>Q3</v>
      </c>
    </row>
    <row r="634" spans="1:12" x14ac:dyDescent="0.25">
      <c r="A634" s="1">
        <v>40446</v>
      </c>
      <c r="B634">
        <f t="shared" si="99"/>
        <v>2010</v>
      </c>
      <c r="C634" t="str">
        <f t="shared" si="100"/>
        <v>2010-Q3</v>
      </c>
      <c r="D634" t="str">
        <f t="shared" si="101"/>
        <v>September, 2010</v>
      </c>
      <c r="E634" t="str">
        <f t="shared" si="102"/>
        <v>201009</v>
      </c>
      <c r="F634">
        <f t="shared" si="103"/>
        <v>268</v>
      </c>
      <c r="G634">
        <f t="shared" si="104"/>
        <v>87</v>
      </c>
      <c r="H634">
        <f t="shared" si="105"/>
        <v>25</v>
      </c>
      <c r="I634" t="str">
        <f t="shared" si="106"/>
        <v>September</v>
      </c>
      <c r="J634" t="str">
        <f t="shared" si="107"/>
        <v>09</v>
      </c>
      <c r="K634">
        <f t="shared" si="108"/>
        <v>3</v>
      </c>
      <c r="L634" t="str">
        <f t="shared" si="109"/>
        <v>Q3</v>
      </c>
    </row>
    <row r="635" spans="1:12" x14ac:dyDescent="0.25">
      <c r="A635" s="1">
        <v>40447</v>
      </c>
      <c r="B635">
        <f t="shared" si="99"/>
        <v>2010</v>
      </c>
      <c r="C635" t="str">
        <f t="shared" si="100"/>
        <v>2010-Q3</v>
      </c>
      <c r="D635" t="str">
        <f t="shared" si="101"/>
        <v>September, 2010</v>
      </c>
      <c r="E635" t="str">
        <f t="shared" si="102"/>
        <v>201009</v>
      </c>
      <c r="F635">
        <f t="shared" si="103"/>
        <v>269</v>
      </c>
      <c r="G635">
        <f t="shared" si="104"/>
        <v>88</v>
      </c>
      <c r="H635">
        <f t="shared" si="105"/>
        <v>26</v>
      </c>
      <c r="I635" t="str">
        <f t="shared" si="106"/>
        <v>September</v>
      </c>
      <c r="J635" t="str">
        <f t="shared" si="107"/>
        <v>09</v>
      </c>
      <c r="K635">
        <f t="shared" si="108"/>
        <v>3</v>
      </c>
      <c r="L635" t="str">
        <f t="shared" si="109"/>
        <v>Q3</v>
      </c>
    </row>
    <row r="636" spans="1:12" x14ac:dyDescent="0.25">
      <c r="A636" s="1">
        <v>40448</v>
      </c>
      <c r="B636">
        <f t="shared" si="99"/>
        <v>2010</v>
      </c>
      <c r="C636" t="str">
        <f t="shared" si="100"/>
        <v>2010-Q3</v>
      </c>
      <c r="D636" t="str">
        <f t="shared" si="101"/>
        <v>September, 2010</v>
      </c>
      <c r="E636" t="str">
        <f t="shared" si="102"/>
        <v>201009</v>
      </c>
      <c r="F636">
        <f t="shared" si="103"/>
        <v>270</v>
      </c>
      <c r="G636">
        <f t="shared" si="104"/>
        <v>89</v>
      </c>
      <c r="H636">
        <f t="shared" si="105"/>
        <v>27</v>
      </c>
      <c r="I636" t="str">
        <f t="shared" si="106"/>
        <v>September</v>
      </c>
      <c r="J636" t="str">
        <f t="shared" si="107"/>
        <v>09</v>
      </c>
      <c r="K636">
        <f t="shared" si="108"/>
        <v>3</v>
      </c>
      <c r="L636" t="str">
        <f t="shared" si="109"/>
        <v>Q3</v>
      </c>
    </row>
    <row r="637" spans="1:12" x14ac:dyDescent="0.25">
      <c r="A637" s="1">
        <v>40449</v>
      </c>
      <c r="B637">
        <f t="shared" si="99"/>
        <v>2010</v>
      </c>
      <c r="C637" t="str">
        <f t="shared" si="100"/>
        <v>2010-Q3</v>
      </c>
      <c r="D637" t="str">
        <f t="shared" si="101"/>
        <v>September, 2010</v>
      </c>
      <c r="E637" t="str">
        <f t="shared" si="102"/>
        <v>201009</v>
      </c>
      <c r="F637">
        <f t="shared" si="103"/>
        <v>271</v>
      </c>
      <c r="G637">
        <f t="shared" si="104"/>
        <v>90</v>
      </c>
      <c r="H637">
        <f t="shared" si="105"/>
        <v>28</v>
      </c>
      <c r="I637" t="str">
        <f t="shared" si="106"/>
        <v>September</v>
      </c>
      <c r="J637" t="str">
        <f t="shared" si="107"/>
        <v>09</v>
      </c>
      <c r="K637">
        <f t="shared" si="108"/>
        <v>3</v>
      </c>
      <c r="L637" t="str">
        <f t="shared" si="109"/>
        <v>Q3</v>
      </c>
    </row>
    <row r="638" spans="1:12" x14ac:dyDescent="0.25">
      <c r="A638" s="1">
        <v>40450</v>
      </c>
      <c r="B638">
        <f t="shared" si="99"/>
        <v>2010</v>
      </c>
      <c r="C638" t="str">
        <f t="shared" si="100"/>
        <v>2010-Q3</v>
      </c>
      <c r="D638" t="str">
        <f t="shared" si="101"/>
        <v>September, 2010</v>
      </c>
      <c r="E638" t="str">
        <f t="shared" si="102"/>
        <v>201009</v>
      </c>
      <c r="F638">
        <f t="shared" si="103"/>
        <v>272</v>
      </c>
      <c r="G638">
        <f t="shared" si="104"/>
        <v>91</v>
      </c>
      <c r="H638">
        <f t="shared" si="105"/>
        <v>29</v>
      </c>
      <c r="I638" t="str">
        <f t="shared" si="106"/>
        <v>September</v>
      </c>
      <c r="J638" t="str">
        <f t="shared" si="107"/>
        <v>09</v>
      </c>
      <c r="K638">
        <f t="shared" si="108"/>
        <v>3</v>
      </c>
      <c r="L638" t="str">
        <f t="shared" si="109"/>
        <v>Q3</v>
      </c>
    </row>
    <row r="639" spans="1:12" x14ac:dyDescent="0.25">
      <c r="A639" s="1">
        <v>40451</v>
      </c>
      <c r="B639">
        <f t="shared" si="99"/>
        <v>2010</v>
      </c>
      <c r="C639" t="str">
        <f t="shared" si="100"/>
        <v>2010-Q3</v>
      </c>
      <c r="D639" t="str">
        <f t="shared" si="101"/>
        <v>September, 2010</v>
      </c>
      <c r="E639" t="str">
        <f t="shared" si="102"/>
        <v>201009</v>
      </c>
      <c r="F639">
        <f t="shared" si="103"/>
        <v>273</v>
      </c>
      <c r="G639">
        <f t="shared" si="104"/>
        <v>92</v>
      </c>
      <c r="H639">
        <f t="shared" si="105"/>
        <v>30</v>
      </c>
      <c r="I639" t="str">
        <f t="shared" si="106"/>
        <v>September</v>
      </c>
      <c r="J639" t="str">
        <f t="shared" si="107"/>
        <v>09</v>
      </c>
      <c r="K639">
        <f t="shared" si="108"/>
        <v>3</v>
      </c>
      <c r="L639" t="str">
        <f t="shared" si="109"/>
        <v>Q3</v>
      </c>
    </row>
    <row r="640" spans="1:12" x14ac:dyDescent="0.25">
      <c r="A640" s="1">
        <v>40452</v>
      </c>
      <c r="B640">
        <f t="shared" si="99"/>
        <v>2010</v>
      </c>
      <c r="C640" t="str">
        <f t="shared" si="100"/>
        <v>2010-Q4</v>
      </c>
      <c r="D640" t="str">
        <f t="shared" si="101"/>
        <v>October, 2010</v>
      </c>
      <c r="E640" t="str">
        <f t="shared" si="102"/>
        <v>201010</v>
      </c>
      <c r="F640">
        <f t="shared" si="103"/>
        <v>274</v>
      </c>
      <c r="G640">
        <f t="shared" si="104"/>
        <v>1</v>
      </c>
      <c r="H640">
        <f t="shared" si="105"/>
        <v>1</v>
      </c>
      <c r="I640" t="str">
        <f t="shared" si="106"/>
        <v>October</v>
      </c>
      <c r="J640" t="str">
        <f t="shared" si="107"/>
        <v>10</v>
      </c>
      <c r="K640">
        <f t="shared" si="108"/>
        <v>1</v>
      </c>
      <c r="L640" t="str">
        <f t="shared" si="109"/>
        <v>Q4</v>
      </c>
    </row>
    <row r="641" spans="1:12" x14ac:dyDescent="0.25">
      <c r="A641" s="1">
        <v>40453</v>
      </c>
      <c r="B641">
        <f t="shared" si="99"/>
        <v>2010</v>
      </c>
      <c r="C641" t="str">
        <f t="shared" si="100"/>
        <v>2010-Q4</v>
      </c>
      <c r="D641" t="str">
        <f t="shared" si="101"/>
        <v>October, 2010</v>
      </c>
      <c r="E641" t="str">
        <f t="shared" si="102"/>
        <v>201010</v>
      </c>
      <c r="F641">
        <f t="shared" si="103"/>
        <v>275</v>
      </c>
      <c r="G641">
        <f t="shared" si="104"/>
        <v>2</v>
      </c>
      <c r="H641">
        <f t="shared" si="105"/>
        <v>2</v>
      </c>
      <c r="I641" t="str">
        <f t="shared" si="106"/>
        <v>October</v>
      </c>
      <c r="J641" t="str">
        <f t="shared" si="107"/>
        <v>10</v>
      </c>
      <c r="K641">
        <f t="shared" si="108"/>
        <v>1</v>
      </c>
      <c r="L641" t="str">
        <f t="shared" si="109"/>
        <v>Q4</v>
      </c>
    </row>
    <row r="642" spans="1:12" x14ac:dyDescent="0.25">
      <c r="A642" s="1">
        <v>40454</v>
      </c>
      <c r="B642">
        <f t="shared" si="99"/>
        <v>2010</v>
      </c>
      <c r="C642" t="str">
        <f t="shared" si="100"/>
        <v>2010-Q4</v>
      </c>
      <c r="D642" t="str">
        <f t="shared" si="101"/>
        <v>October, 2010</v>
      </c>
      <c r="E642" t="str">
        <f t="shared" si="102"/>
        <v>201010</v>
      </c>
      <c r="F642">
        <f t="shared" si="103"/>
        <v>276</v>
      </c>
      <c r="G642">
        <f t="shared" si="104"/>
        <v>3</v>
      </c>
      <c r="H642">
        <f t="shared" si="105"/>
        <v>3</v>
      </c>
      <c r="I642" t="str">
        <f t="shared" si="106"/>
        <v>October</v>
      </c>
      <c r="J642" t="str">
        <f t="shared" si="107"/>
        <v>10</v>
      </c>
      <c r="K642">
        <f t="shared" si="108"/>
        <v>1</v>
      </c>
      <c r="L642" t="str">
        <f t="shared" si="109"/>
        <v>Q4</v>
      </c>
    </row>
    <row r="643" spans="1:12" x14ac:dyDescent="0.25">
      <c r="A643" s="1">
        <v>40455</v>
      </c>
      <c r="B643">
        <f t="shared" ref="B643:B706" si="110">YEAR(A643)</f>
        <v>2010</v>
      </c>
      <c r="C643" t="str">
        <f t="shared" ref="C643:C706" si="111">YEAR(A643)&amp;"-"&amp;CHOOSE(MONTH(A643),"Q1","Q1","Q1","Q2","Q2","Q2","Q3","Q3","Q3","Q4","Q4","Q4")</f>
        <v>2010-Q4</v>
      </c>
      <c r="D643" t="str">
        <f t="shared" ref="D643:D706" si="112">TEXT(A643,"MMMM, YYYYY")</f>
        <v>October, 2010</v>
      </c>
      <c r="E643" t="str">
        <f t="shared" ref="E643:E706" si="113">TEXT(A643,"YYYYMM")</f>
        <v>201010</v>
      </c>
      <c r="F643">
        <f t="shared" ref="F643:F706" si="114">A643-DATE(YEAR(A643),1,0)</f>
        <v>277</v>
      </c>
      <c r="G643">
        <f t="shared" ref="G643:G706" si="115">A643-DATE(YEAR(A643), CHOOSE(MONTH(A643), 1,1,1,4,4,4,7,7,7,10,10,10),0)</f>
        <v>4</v>
      </c>
      <c r="H643">
        <f t="shared" ref="H643:H706" si="116">DAY(A643)</f>
        <v>4</v>
      </c>
      <c r="I643" t="str">
        <f t="shared" ref="I643:I706" si="117">TEXT(A643,"MMMM")</f>
        <v>October</v>
      </c>
      <c r="J643" t="str">
        <f t="shared" ref="J643:J706" si="118">RIGHT("0"&amp;MONTH(A643),2)</f>
        <v>10</v>
      </c>
      <c r="K643">
        <f t="shared" ref="K643:K706" si="119">CHOOSE(MONTH(A643),1,2,3,1,2,3,1,2,3,1,2,3)</f>
        <v>1</v>
      </c>
      <c r="L643" t="str">
        <f t="shared" ref="L643:L706" si="120">CHOOSE(MONTH(A643),"Q1","Q1","Q1","Q2","Q2","Q2","Q3","Q3","Q3","Q4","Q4","Q4")</f>
        <v>Q4</v>
      </c>
    </row>
    <row r="644" spans="1:12" x14ac:dyDescent="0.25">
      <c r="A644" s="1">
        <v>40456</v>
      </c>
      <c r="B644">
        <f t="shared" si="110"/>
        <v>2010</v>
      </c>
      <c r="C644" t="str">
        <f t="shared" si="111"/>
        <v>2010-Q4</v>
      </c>
      <c r="D644" t="str">
        <f t="shared" si="112"/>
        <v>October, 2010</v>
      </c>
      <c r="E644" t="str">
        <f t="shared" si="113"/>
        <v>201010</v>
      </c>
      <c r="F644">
        <f t="shared" si="114"/>
        <v>278</v>
      </c>
      <c r="G644">
        <f t="shared" si="115"/>
        <v>5</v>
      </c>
      <c r="H644">
        <f t="shared" si="116"/>
        <v>5</v>
      </c>
      <c r="I644" t="str">
        <f t="shared" si="117"/>
        <v>October</v>
      </c>
      <c r="J644" t="str">
        <f t="shared" si="118"/>
        <v>10</v>
      </c>
      <c r="K644">
        <f t="shared" si="119"/>
        <v>1</v>
      </c>
      <c r="L644" t="str">
        <f t="shared" si="120"/>
        <v>Q4</v>
      </c>
    </row>
    <row r="645" spans="1:12" x14ac:dyDescent="0.25">
      <c r="A645" s="1">
        <v>40457</v>
      </c>
      <c r="B645">
        <f t="shared" si="110"/>
        <v>2010</v>
      </c>
      <c r="C645" t="str">
        <f t="shared" si="111"/>
        <v>2010-Q4</v>
      </c>
      <c r="D645" t="str">
        <f t="shared" si="112"/>
        <v>October, 2010</v>
      </c>
      <c r="E645" t="str">
        <f t="shared" si="113"/>
        <v>201010</v>
      </c>
      <c r="F645">
        <f t="shared" si="114"/>
        <v>279</v>
      </c>
      <c r="G645">
        <f t="shared" si="115"/>
        <v>6</v>
      </c>
      <c r="H645">
        <f t="shared" si="116"/>
        <v>6</v>
      </c>
      <c r="I645" t="str">
        <f t="shared" si="117"/>
        <v>October</v>
      </c>
      <c r="J645" t="str">
        <f t="shared" si="118"/>
        <v>10</v>
      </c>
      <c r="K645">
        <f t="shared" si="119"/>
        <v>1</v>
      </c>
      <c r="L645" t="str">
        <f t="shared" si="120"/>
        <v>Q4</v>
      </c>
    </row>
    <row r="646" spans="1:12" x14ac:dyDescent="0.25">
      <c r="A646" s="1">
        <v>40458</v>
      </c>
      <c r="B646">
        <f t="shared" si="110"/>
        <v>2010</v>
      </c>
      <c r="C646" t="str">
        <f t="shared" si="111"/>
        <v>2010-Q4</v>
      </c>
      <c r="D646" t="str">
        <f t="shared" si="112"/>
        <v>October, 2010</v>
      </c>
      <c r="E646" t="str">
        <f t="shared" si="113"/>
        <v>201010</v>
      </c>
      <c r="F646">
        <f t="shared" si="114"/>
        <v>280</v>
      </c>
      <c r="G646">
        <f t="shared" si="115"/>
        <v>7</v>
      </c>
      <c r="H646">
        <f t="shared" si="116"/>
        <v>7</v>
      </c>
      <c r="I646" t="str">
        <f t="shared" si="117"/>
        <v>October</v>
      </c>
      <c r="J646" t="str">
        <f t="shared" si="118"/>
        <v>10</v>
      </c>
      <c r="K646">
        <f t="shared" si="119"/>
        <v>1</v>
      </c>
      <c r="L646" t="str">
        <f t="shared" si="120"/>
        <v>Q4</v>
      </c>
    </row>
    <row r="647" spans="1:12" x14ac:dyDescent="0.25">
      <c r="A647" s="1">
        <v>40459</v>
      </c>
      <c r="B647">
        <f t="shared" si="110"/>
        <v>2010</v>
      </c>
      <c r="C647" t="str">
        <f t="shared" si="111"/>
        <v>2010-Q4</v>
      </c>
      <c r="D647" t="str">
        <f t="shared" si="112"/>
        <v>October, 2010</v>
      </c>
      <c r="E647" t="str">
        <f t="shared" si="113"/>
        <v>201010</v>
      </c>
      <c r="F647">
        <f t="shared" si="114"/>
        <v>281</v>
      </c>
      <c r="G647">
        <f t="shared" si="115"/>
        <v>8</v>
      </c>
      <c r="H647">
        <f t="shared" si="116"/>
        <v>8</v>
      </c>
      <c r="I647" t="str">
        <f t="shared" si="117"/>
        <v>October</v>
      </c>
      <c r="J647" t="str">
        <f t="shared" si="118"/>
        <v>10</v>
      </c>
      <c r="K647">
        <f t="shared" si="119"/>
        <v>1</v>
      </c>
      <c r="L647" t="str">
        <f t="shared" si="120"/>
        <v>Q4</v>
      </c>
    </row>
    <row r="648" spans="1:12" x14ac:dyDescent="0.25">
      <c r="A648" s="1">
        <v>40460</v>
      </c>
      <c r="B648">
        <f t="shared" si="110"/>
        <v>2010</v>
      </c>
      <c r="C648" t="str">
        <f t="shared" si="111"/>
        <v>2010-Q4</v>
      </c>
      <c r="D648" t="str">
        <f t="shared" si="112"/>
        <v>October, 2010</v>
      </c>
      <c r="E648" t="str">
        <f t="shared" si="113"/>
        <v>201010</v>
      </c>
      <c r="F648">
        <f t="shared" si="114"/>
        <v>282</v>
      </c>
      <c r="G648">
        <f t="shared" si="115"/>
        <v>9</v>
      </c>
      <c r="H648">
        <f t="shared" si="116"/>
        <v>9</v>
      </c>
      <c r="I648" t="str">
        <f t="shared" si="117"/>
        <v>October</v>
      </c>
      <c r="J648" t="str">
        <f t="shared" si="118"/>
        <v>10</v>
      </c>
      <c r="K648">
        <f t="shared" si="119"/>
        <v>1</v>
      </c>
      <c r="L648" t="str">
        <f t="shared" si="120"/>
        <v>Q4</v>
      </c>
    </row>
    <row r="649" spans="1:12" x14ac:dyDescent="0.25">
      <c r="A649" s="1">
        <v>40461</v>
      </c>
      <c r="B649">
        <f t="shared" si="110"/>
        <v>2010</v>
      </c>
      <c r="C649" t="str">
        <f t="shared" si="111"/>
        <v>2010-Q4</v>
      </c>
      <c r="D649" t="str">
        <f t="shared" si="112"/>
        <v>October, 2010</v>
      </c>
      <c r="E649" t="str">
        <f t="shared" si="113"/>
        <v>201010</v>
      </c>
      <c r="F649">
        <f t="shared" si="114"/>
        <v>283</v>
      </c>
      <c r="G649">
        <f t="shared" si="115"/>
        <v>10</v>
      </c>
      <c r="H649">
        <f t="shared" si="116"/>
        <v>10</v>
      </c>
      <c r="I649" t="str">
        <f t="shared" si="117"/>
        <v>October</v>
      </c>
      <c r="J649" t="str">
        <f t="shared" si="118"/>
        <v>10</v>
      </c>
      <c r="K649">
        <f t="shared" si="119"/>
        <v>1</v>
      </c>
      <c r="L649" t="str">
        <f t="shared" si="120"/>
        <v>Q4</v>
      </c>
    </row>
    <row r="650" spans="1:12" x14ac:dyDescent="0.25">
      <c r="A650" s="1">
        <v>40462</v>
      </c>
      <c r="B650">
        <f t="shared" si="110"/>
        <v>2010</v>
      </c>
      <c r="C650" t="str">
        <f t="shared" si="111"/>
        <v>2010-Q4</v>
      </c>
      <c r="D650" t="str">
        <f t="shared" si="112"/>
        <v>October, 2010</v>
      </c>
      <c r="E650" t="str">
        <f t="shared" si="113"/>
        <v>201010</v>
      </c>
      <c r="F650">
        <f t="shared" si="114"/>
        <v>284</v>
      </c>
      <c r="G650">
        <f t="shared" si="115"/>
        <v>11</v>
      </c>
      <c r="H650">
        <f t="shared" si="116"/>
        <v>11</v>
      </c>
      <c r="I650" t="str">
        <f t="shared" si="117"/>
        <v>October</v>
      </c>
      <c r="J650" t="str">
        <f t="shared" si="118"/>
        <v>10</v>
      </c>
      <c r="K650">
        <f t="shared" si="119"/>
        <v>1</v>
      </c>
      <c r="L650" t="str">
        <f t="shared" si="120"/>
        <v>Q4</v>
      </c>
    </row>
    <row r="651" spans="1:12" x14ac:dyDescent="0.25">
      <c r="A651" s="1">
        <v>40463</v>
      </c>
      <c r="B651">
        <f t="shared" si="110"/>
        <v>2010</v>
      </c>
      <c r="C651" t="str">
        <f t="shared" si="111"/>
        <v>2010-Q4</v>
      </c>
      <c r="D651" t="str">
        <f t="shared" si="112"/>
        <v>October, 2010</v>
      </c>
      <c r="E651" t="str">
        <f t="shared" si="113"/>
        <v>201010</v>
      </c>
      <c r="F651">
        <f t="shared" si="114"/>
        <v>285</v>
      </c>
      <c r="G651">
        <f t="shared" si="115"/>
        <v>12</v>
      </c>
      <c r="H651">
        <f t="shared" si="116"/>
        <v>12</v>
      </c>
      <c r="I651" t="str">
        <f t="shared" si="117"/>
        <v>October</v>
      </c>
      <c r="J651" t="str">
        <f t="shared" si="118"/>
        <v>10</v>
      </c>
      <c r="K651">
        <f t="shared" si="119"/>
        <v>1</v>
      </c>
      <c r="L651" t="str">
        <f t="shared" si="120"/>
        <v>Q4</v>
      </c>
    </row>
    <row r="652" spans="1:12" x14ac:dyDescent="0.25">
      <c r="A652" s="1">
        <v>40464</v>
      </c>
      <c r="B652">
        <f t="shared" si="110"/>
        <v>2010</v>
      </c>
      <c r="C652" t="str">
        <f t="shared" si="111"/>
        <v>2010-Q4</v>
      </c>
      <c r="D652" t="str">
        <f t="shared" si="112"/>
        <v>October, 2010</v>
      </c>
      <c r="E652" t="str">
        <f t="shared" si="113"/>
        <v>201010</v>
      </c>
      <c r="F652">
        <f t="shared" si="114"/>
        <v>286</v>
      </c>
      <c r="G652">
        <f t="shared" si="115"/>
        <v>13</v>
      </c>
      <c r="H652">
        <f t="shared" si="116"/>
        <v>13</v>
      </c>
      <c r="I652" t="str">
        <f t="shared" si="117"/>
        <v>October</v>
      </c>
      <c r="J652" t="str">
        <f t="shared" si="118"/>
        <v>10</v>
      </c>
      <c r="K652">
        <f t="shared" si="119"/>
        <v>1</v>
      </c>
      <c r="L652" t="str">
        <f t="shared" si="120"/>
        <v>Q4</v>
      </c>
    </row>
    <row r="653" spans="1:12" x14ac:dyDescent="0.25">
      <c r="A653" s="1">
        <v>40465</v>
      </c>
      <c r="B653">
        <f t="shared" si="110"/>
        <v>2010</v>
      </c>
      <c r="C653" t="str">
        <f t="shared" si="111"/>
        <v>2010-Q4</v>
      </c>
      <c r="D653" t="str">
        <f t="shared" si="112"/>
        <v>October, 2010</v>
      </c>
      <c r="E653" t="str">
        <f t="shared" si="113"/>
        <v>201010</v>
      </c>
      <c r="F653">
        <f t="shared" si="114"/>
        <v>287</v>
      </c>
      <c r="G653">
        <f t="shared" si="115"/>
        <v>14</v>
      </c>
      <c r="H653">
        <f t="shared" si="116"/>
        <v>14</v>
      </c>
      <c r="I653" t="str">
        <f t="shared" si="117"/>
        <v>October</v>
      </c>
      <c r="J653" t="str">
        <f t="shared" si="118"/>
        <v>10</v>
      </c>
      <c r="K653">
        <f t="shared" si="119"/>
        <v>1</v>
      </c>
      <c r="L653" t="str">
        <f t="shared" si="120"/>
        <v>Q4</v>
      </c>
    </row>
    <row r="654" spans="1:12" x14ac:dyDescent="0.25">
      <c r="A654" s="1">
        <v>40466</v>
      </c>
      <c r="B654">
        <f t="shared" si="110"/>
        <v>2010</v>
      </c>
      <c r="C654" t="str">
        <f t="shared" si="111"/>
        <v>2010-Q4</v>
      </c>
      <c r="D654" t="str">
        <f t="shared" si="112"/>
        <v>October, 2010</v>
      </c>
      <c r="E654" t="str">
        <f t="shared" si="113"/>
        <v>201010</v>
      </c>
      <c r="F654">
        <f t="shared" si="114"/>
        <v>288</v>
      </c>
      <c r="G654">
        <f t="shared" si="115"/>
        <v>15</v>
      </c>
      <c r="H654">
        <f t="shared" si="116"/>
        <v>15</v>
      </c>
      <c r="I654" t="str">
        <f t="shared" si="117"/>
        <v>October</v>
      </c>
      <c r="J654" t="str">
        <f t="shared" si="118"/>
        <v>10</v>
      </c>
      <c r="K654">
        <f t="shared" si="119"/>
        <v>1</v>
      </c>
      <c r="L654" t="str">
        <f t="shared" si="120"/>
        <v>Q4</v>
      </c>
    </row>
    <row r="655" spans="1:12" x14ac:dyDescent="0.25">
      <c r="A655" s="1">
        <v>40467</v>
      </c>
      <c r="B655">
        <f t="shared" si="110"/>
        <v>2010</v>
      </c>
      <c r="C655" t="str">
        <f t="shared" si="111"/>
        <v>2010-Q4</v>
      </c>
      <c r="D655" t="str">
        <f t="shared" si="112"/>
        <v>October, 2010</v>
      </c>
      <c r="E655" t="str">
        <f t="shared" si="113"/>
        <v>201010</v>
      </c>
      <c r="F655">
        <f t="shared" si="114"/>
        <v>289</v>
      </c>
      <c r="G655">
        <f t="shared" si="115"/>
        <v>16</v>
      </c>
      <c r="H655">
        <f t="shared" si="116"/>
        <v>16</v>
      </c>
      <c r="I655" t="str">
        <f t="shared" si="117"/>
        <v>October</v>
      </c>
      <c r="J655" t="str">
        <f t="shared" si="118"/>
        <v>10</v>
      </c>
      <c r="K655">
        <f t="shared" si="119"/>
        <v>1</v>
      </c>
      <c r="L655" t="str">
        <f t="shared" si="120"/>
        <v>Q4</v>
      </c>
    </row>
    <row r="656" spans="1:12" x14ac:dyDescent="0.25">
      <c r="A656" s="1">
        <v>40468</v>
      </c>
      <c r="B656">
        <f t="shared" si="110"/>
        <v>2010</v>
      </c>
      <c r="C656" t="str">
        <f t="shared" si="111"/>
        <v>2010-Q4</v>
      </c>
      <c r="D656" t="str">
        <f t="shared" si="112"/>
        <v>October, 2010</v>
      </c>
      <c r="E656" t="str">
        <f t="shared" si="113"/>
        <v>201010</v>
      </c>
      <c r="F656">
        <f t="shared" si="114"/>
        <v>290</v>
      </c>
      <c r="G656">
        <f t="shared" si="115"/>
        <v>17</v>
      </c>
      <c r="H656">
        <f t="shared" si="116"/>
        <v>17</v>
      </c>
      <c r="I656" t="str">
        <f t="shared" si="117"/>
        <v>October</v>
      </c>
      <c r="J656" t="str">
        <f t="shared" si="118"/>
        <v>10</v>
      </c>
      <c r="K656">
        <f t="shared" si="119"/>
        <v>1</v>
      </c>
      <c r="L656" t="str">
        <f t="shared" si="120"/>
        <v>Q4</v>
      </c>
    </row>
    <row r="657" spans="1:12" x14ac:dyDescent="0.25">
      <c r="A657" s="1">
        <v>40469</v>
      </c>
      <c r="B657">
        <f t="shared" si="110"/>
        <v>2010</v>
      </c>
      <c r="C657" t="str">
        <f t="shared" si="111"/>
        <v>2010-Q4</v>
      </c>
      <c r="D657" t="str">
        <f t="shared" si="112"/>
        <v>October, 2010</v>
      </c>
      <c r="E657" t="str">
        <f t="shared" si="113"/>
        <v>201010</v>
      </c>
      <c r="F657">
        <f t="shared" si="114"/>
        <v>291</v>
      </c>
      <c r="G657">
        <f t="shared" si="115"/>
        <v>18</v>
      </c>
      <c r="H657">
        <f t="shared" si="116"/>
        <v>18</v>
      </c>
      <c r="I657" t="str">
        <f t="shared" si="117"/>
        <v>October</v>
      </c>
      <c r="J657" t="str">
        <f t="shared" si="118"/>
        <v>10</v>
      </c>
      <c r="K657">
        <f t="shared" si="119"/>
        <v>1</v>
      </c>
      <c r="L657" t="str">
        <f t="shared" si="120"/>
        <v>Q4</v>
      </c>
    </row>
    <row r="658" spans="1:12" x14ac:dyDescent="0.25">
      <c r="A658" s="1">
        <v>40470</v>
      </c>
      <c r="B658">
        <f t="shared" si="110"/>
        <v>2010</v>
      </c>
      <c r="C658" t="str">
        <f t="shared" si="111"/>
        <v>2010-Q4</v>
      </c>
      <c r="D658" t="str">
        <f t="shared" si="112"/>
        <v>October, 2010</v>
      </c>
      <c r="E658" t="str">
        <f t="shared" si="113"/>
        <v>201010</v>
      </c>
      <c r="F658">
        <f t="shared" si="114"/>
        <v>292</v>
      </c>
      <c r="G658">
        <f t="shared" si="115"/>
        <v>19</v>
      </c>
      <c r="H658">
        <f t="shared" si="116"/>
        <v>19</v>
      </c>
      <c r="I658" t="str">
        <f t="shared" si="117"/>
        <v>October</v>
      </c>
      <c r="J658" t="str">
        <f t="shared" si="118"/>
        <v>10</v>
      </c>
      <c r="K658">
        <f t="shared" si="119"/>
        <v>1</v>
      </c>
      <c r="L658" t="str">
        <f t="shared" si="120"/>
        <v>Q4</v>
      </c>
    </row>
    <row r="659" spans="1:12" x14ac:dyDescent="0.25">
      <c r="A659" s="1">
        <v>40471</v>
      </c>
      <c r="B659">
        <f t="shared" si="110"/>
        <v>2010</v>
      </c>
      <c r="C659" t="str">
        <f t="shared" si="111"/>
        <v>2010-Q4</v>
      </c>
      <c r="D659" t="str">
        <f t="shared" si="112"/>
        <v>October, 2010</v>
      </c>
      <c r="E659" t="str">
        <f t="shared" si="113"/>
        <v>201010</v>
      </c>
      <c r="F659">
        <f t="shared" si="114"/>
        <v>293</v>
      </c>
      <c r="G659">
        <f t="shared" si="115"/>
        <v>20</v>
      </c>
      <c r="H659">
        <f t="shared" si="116"/>
        <v>20</v>
      </c>
      <c r="I659" t="str">
        <f t="shared" si="117"/>
        <v>October</v>
      </c>
      <c r="J659" t="str">
        <f t="shared" si="118"/>
        <v>10</v>
      </c>
      <c r="K659">
        <f t="shared" si="119"/>
        <v>1</v>
      </c>
      <c r="L659" t="str">
        <f t="shared" si="120"/>
        <v>Q4</v>
      </c>
    </row>
    <row r="660" spans="1:12" x14ac:dyDescent="0.25">
      <c r="A660" s="1">
        <v>40472</v>
      </c>
      <c r="B660">
        <f t="shared" si="110"/>
        <v>2010</v>
      </c>
      <c r="C660" t="str">
        <f t="shared" si="111"/>
        <v>2010-Q4</v>
      </c>
      <c r="D660" t="str">
        <f t="shared" si="112"/>
        <v>October, 2010</v>
      </c>
      <c r="E660" t="str">
        <f t="shared" si="113"/>
        <v>201010</v>
      </c>
      <c r="F660">
        <f t="shared" si="114"/>
        <v>294</v>
      </c>
      <c r="G660">
        <f t="shared" si="115"/>
        <v>21</v>
      </c>
      <c r="H660">
        <f t="shared" si="116"/>
        <v>21</v>
      </c>
      <c r="I660" t="str">
        <f t="shared" si="117"/>
        <v>October</v>
      </c>
      <c r="J660" t="str">
        <f t="shared" si="118"/>
        <v>10</v>
      </c>
      <c r="K660">
        <f t="shared" si="119"/>
        <v>1</v>
      </c>
      <c r="L660" t="str">
        <f t="shared" si="120"/>
        <v>Q4</v>
      </c>
    </row>
    <row r="661" spans="1:12" x14ac:dyDescent="0.25">
      <c r="A661" s="1">
        <v>40473</v>
      </c>
      <c r="B661">
        <f t="shared" si="110"/>
        <v>2010</v>
      </c>
      <c r="C661" t="str">
        <f t="shared" si="111"/>
        <v>2010-Q4</v>
      </c>
      <c r="D661" t="str">
        <f t="shared" si="112"/>
        <v>October, 2010</v>
      </c>
      <c r="E661" t="str">
        <f t="shared" si="113"/>
        <v>201010</v>
      </c>
      <c r="F661">
        <f t="shared" si="114"/>
        <v>295</v>
      </c>
      <c r="G661">
        <f t="shared" si="115"/>
        <v>22</v>
      </c>
      <c r="H661">
        <f t="shared" si="116"/>
        <v>22</v>
      </c>
      <c r="I661" t="str">
        <f t="shared" si="117"/>
        <v>October</v>
      </c>
      <c r="J661" t="str">
        <f t="shared" si="118"/>
        <v>10</v>
      </c>
      <c r="K661">
        <f t="shared" si="119"/>
        <v>1</v>
      </c>
      <c r="L661" t="str">
        <f t="shared" si="120"/>
        <v>Q4</v>
      </c>
    </row>
    <row r="662" spans="1:12" x14ac:dyDescent="0.25">
      <c r="A662" s="1">
        <v>40474</v>
      </c>
      <c r="B662">
        <f t="shared" si="110"/>
        <v>2010</v>
      </c>
      <c r="C662" t="str">
        <f t="shared" si="111"/>
        <v>2010-Q4</v>
      </c>
      <c r="D662" t="str">
        <f t="shared" si="112"/>
        <v>October, 2010</v>
      </c>
      <c r="E662" t="str">
        <f t="shared" si="113"/>
        <v>201010</v>
      </c>
      <c r="F662">
        <f t="shared" si="114"/>
        <v>296</v>
      </c>
      <c r="G662">
        <f t="shared" si="115"/>
        <v>23</v>
      </c>
      <c r="H662">
        <f t="shared" si="116"/>
        <v>23</v>
      </c>
      <c r="I662" t="str">
        <f t="shared" si="117"/>
        <v>October</v>
      </c>
      <c r="J662" t="str">
        <f t="shared" si="118"/>
        <v>10</v>
      </c>
      <c r="K662">
        <f t="shared" si="119"/>
        <v>1</v>
      </c>
      <c r="L662" t="str">
        <f t="shared" si="120"/>
        <v>Q4</v>
      </c>
    </row>
    <row r="663" spans="1:12" x14ac:dyDescent="0.25">
      <c r="A663" s="1">
        <v>40475</v>
      </c>
      <c r="B663">
        <f t="shared" si="110"/>
        <v>2010</v>
      </c>
      <c r="C663" t="str">
        <f t="shared" si="111"/>
        <v>2010-Q4</v>
      </c>
      <c r="D663" t="str">
        <f t="shared" si="112"/>
        <v>October, 2010</v>
      </c>
      <c r="E663" t="str">
        <f t="shared" si="113"/>
        <v>201010</v>
      </c>
      <c r="F663">
        <f t="shared" si="114"/>
        <v>297</v>
      </c>
      <c r="G663">
        <f t="shared" si="115"/>
        <v>24</v>
      </c>
      <c r="H663">
        <f t="shared" si="116"/>
        <v>24</v>
      </c>
      <c r="I663" t="str">
        <f t="shared" si="117"/>
        <v>October</v>
      </c>
      <c r="J663" t="str">
        <f t="shared" si="118"/>
        <v>10</v>
      </c>
      <c r="K663">
        <f t="shared" si="119"/>
        <v>1</v>
      </c>
      <c r="L663" t="str">
        <f t="shared" si="120"/>
        <v>Q4</v>
      </c>
    </row>
    <row r="664" spans="1:12" x14ac:dyDescent="0.25">
      <c r="A664" s="1">
        <v>40476</v>
      </c>
      <c r="B664">
        <f t="shared" si="110"/>
        <v>2010</v>
      </c>
      <c r="C664" t="str">
        <f t="shared" si="111"/>
        <v>2010-Q4</v>
      </c>
      <c r="D664" t="str">
        <f t="shared" si="112"/>
        <v>October, 2010</v>
      </c>
      <c r="E664" t="str">
        <f t="shared" si="113"/>
        <v>201010</v>
      </c>
      <c r="F664">
        <f t="shared" si="114"/>
        <v>298</v>
      </c>
      <c r="G664">
        <f t="shared" si="115"/>
        <v>25</v>
      </c>
      <c r="H664">
        <f t="shared" si="116"/>
        <v>25</v>
      </c>
      <c r="I664" t="str">
        <f t="shared" si="117"/>
        <v>October</v>
      </c>
      <c r="J664" t="str">
        <f t="shared" si="118"/>
        <v>10</v>
      </c>
      <c r="K664">
        <f t="shared" si="119"/>
        <v>1</v>
      </c>
      <c r="L664" t="str">
        <f t="shared" si="120"/>
        <v>Q4</v>
      </c>
    </row>
    <row r="665" spans="1:12" x14ac:dyDescent="0.25">
      <c r="A665" s="1">
        <v>40477</v>
      </c>
      <c r="B665">
        <f t="shared" si="110"/>
        <v>2010</v>
      </c>
      <c r="C665" t="str">
        <f t="shared" si="111"/>
        <v>2010-Q4</v>
      </c>
      <c r="D665" t="str">
        <f t="shared" si="112"/>
        <v>October, 2010</v>
      </c>
      <c r="E665" t="str">
        <f t="shared" si="113"/>
        <v>201010</v>
      </c>
      <c r="F665">
        <f t="shared" si="114"/>
        <v>299</v>
      </c>
      <c r="G665">
        <f t="shared" si="115"/>
        <v>26</v>
      </c>
      <c r="H665">
        <f t="shared" si="116"/>
        <v>26</v>
      </c>
      <c r="I665" t="str">
        <f t="shared" si="117"/>
        <v>October</v>
      </c>
      <c r="J665" t="str">
        <f t="shared" si="118"/>
        <v>10</v>
      </c>
      <c r="K665">
        <f t="shared" si="119"/>
        <v>1</v>
      </c>
      <c r="L665" t="str">
        <f t="shared" si="120"/>
        <v>Q4</v>
      </c>
    </row>
    <row r="666" spans="1:12" x14ac:dyDescent="0.25">
      <c r="A666" s="1">
        <v>40478</v>
      </c>
      <c r="B666">
        <f t="shared" si="110"/>
        <v>2010</v>
      </c>
      <c r="C666" t="str">
        <f t="shared" si="111"/>
        <v>2010-Q4</v>
      </c>
      <c r="D666" t="str">
        <f t="shared" si="112"/>
        <v>October, 2010</v>
      </c>
      <c r="E666" t="str">
        <f t="shared" si="113"/>
        <v>201010</v>
      </c>
      <c r="F666">
        <f t="shared" si="114"/>
        <v>300</v>
      </c>
      <c r="G666">
        <f t="shared" si="115"/>
        <v>27</v>
      </c>
      <c r="H666">
        <f t="shared" si="116"/>
        <v>27</v>
      </c>
      <c r="I666" t="str">
        <f t="shared" si="117"/>
        <v>October</v>
      </c>
      <c r="J666" t="str">
        <f t="shared" si="118"/>
        <v>10</v>
      </c>
      <c r="K666">
        <f t="shared" si="119"/>
        <v>1</v>
      </c>
      <c r="L666" t="str">
        <f t="shared" si="120"/>
        <v>Q4</v>
      </c>
    </row>
    <row r="667" spans="1:12" x14ac:dyDescent="0.25">
      <c r="A667" s="1">
        <v>40479</v>
      </c>
      <c r="B667">
        <f t="shared" si="110"/>
        <v>2010</v>
      </c>
      <c r="C667" t="str">
        <f t="shared" si="111"/>
        <v>2010-Q4</v>
      </c>
      <c r="D667" t="str">
        <f t="shared" si="112"/>
        <v>October, 2010</v>
      </c>
      <c r="E667" t="str">
        <f t="shared" si="113"/>
        <v>201010</v>
      </c>
      <c r="F667">
        <f t="shared" si="114"/>
        <v>301</v>
      </c>
      <c r="G667">
        <f t="shared" si="115"/>
        <v>28</v>
      </c>
      <c r="H667">
        <f t="shared" si="116"/>
        <v>28</v>
      </c>
      <c r="I667" t="str">
        <f t="shared" si="117"/>
        <v>October</v>
      </c>
      <c r="J667" t="str">
        <f t="shared" si="118"/>
        <v>10</v>
      </c>
      <c r="K667">
        <f t="shared" si="119"/>
        <v>1</v>
      </c>
      <c r="L667" t="str">
        <f t="shared" si="120"/>
        <v>Q4</v>
      </c>
    </row>
    <row r="668" spans="1:12" x14ac:dyDescent="0.25">
      <c r="A668" s="1">
        <v>40480</v>
      </c>
      <c r="B668">
        <f t="shared" si="110"/>
        <v>2010</v>
      </c>
      <c r="C668" t="str">
        <f t="shared" si="111"/>
        <v>2010-Q4</v>
      </c>
      <c r="D668" t="str">
        <f t="shared" si="112"/>
        <v>October, 2010</v>
      </c>
      <c r="E668" t="str">
        <f t="shared" si="113"/>
        <v>201010</v>
      </c>
      <c r="F668">
        <f t="shared" si="114"/>
        <v>302</v>
      </c>
      <c r="G668">
        <f t="shared" si="115"/>
        <v>29</v>
      </c>
      <c r="H668">
        <f t="shared" si="116"/>
        <v>29</v>
      </c>
      <c r="I668" t="str">
        <f t="shared" si="117"/>
        <v>October</v>
      </c>
      <c r="J668" t="str">
        <f t="shared" si="118"/>
        <v>10</v>
      </c>
      <c r="K668">
        <f t="shared" si="119"/>
        <v>1</v>
      </c>
      <c r="L668" t="str">
        <f t="shared" si="120"/>
        <v>Q4</v>
      </c>
    </row>
    <row r="669" spans="1:12" x14ac:dyDescent="0.25">
      <c r="A669" s="1">
        <v>40481</v>
      </c>
      <c r="B669">
        <f t="shared" si="110"/>
        <v>2010</v>
      </c>
      <c r="C669" t="str">
        <f t="shared" si="111"/>
        <v>2010-Q4</v>
      </c>
      <c r="D669" t="str">
        <f t="shared" si="112"/>
        <v>October, 2010</v>
      </c>
      <c r="E669" t="str">
        <f t="shared" si="113"/>
        <v>201010</v>
      </c>
      <c r="F669">
        <f t="shared" si="114"/>
        <v>303</v>
      </c>
      <c r="G669">
        <f t="shared" si="115"/>
        <v>30</v>
      </c>
      <c r="H669">
        <f t="shared" si="116"/>
        <v>30</v>
      </c>
      <c r="I669" t="str">
        <f t="shared" si="117"/>
        <v>October</v>
      </c>
      <c r="J669" t="str">
        <f t="shared" si="118"/>
        <v>10</v>
      </c>
      <c r="K669">
        <f t="shared" si="119"/>
        <v>1</v>
      </c>
      <c r="L669" t="str">
        <f t="shared" si="120"/>
        <v>Q4</v>
      </c>
    </row>
    <row r="670" spans="1:12" x14ac:dyDescent="0.25">
      <c r="A670" s="1">
        <v>40482</v>
      </c>
      <c r="B670">
        <f t="shared" si="110"/>
        <v>2010</v>
      </c>
      <c r="C670" t="str">
        <f t="shared" si="111"/>
        <v>2010-Q4</v>
      </c>
      <c r="D670" t="str">
        <f t="shared" si="112"/>
        <v>October, 2010</v>
      </c>
      <c r="E670" t="str">
        <f t="shared" si="113"/>
        <v>201010</v>
      </c>
      <c r="F670">
        <f t="shared" si="114"/>
        <v>304</v>
      </c>
      <c r="G670">
        <f t="shared" si="115"/>
        <v>31</v>
      </c>
      <c r="H670">
        <f t="shared" si="116"/>
        <v>31</v>
      </c>
      <c r="I670" t="str">
        <f t="shared" si="117"/>
        <v>October</v>
      </c>
      <c r="J670" t="str">
        <f t="shared" si="118"/>
        <v>10</v>
      </c>
      <c r="K670">
        <f t="shared" si="119"/>
        <v>1</v>
      </c>
      <c r="L670" t="str">
        <f t="shared" si="120"/>
        <v>Q4</v>
      </c>
    </row>
    <row r="671" spans="1:12" x14ac:dyDescent="0.25">
      <c r="A671" s="1">
        <v>40483</v>
      </c>
      <c r="B671">
        <f t="shared" si="110"/>
        <v>2010</v>
      </c>
      <c r="C671" t="str">
        <f t="shared" si="111"/>
        <v>2010-Q4</v>
      </c>
      <c r="D671" t="str">
        <f t="shared" si="112"/>
        <v>November, 2010</v>
      </c>
      <c r="E671" t="str">
        <f t="shared" si="113"/>
        <v>201011</v>
      </c>
      <c r="F671">
        <f t="shared" si="114"/>
        <v>305</v>
      </c>
      <c r="G671">
        <f t="shared" si="115"/>
        <v>32</v>
      </c>
      <c r="H671">
        <f t="shared" si="116"/>
        <v>1</v>
      </c>
      <c r="I671" t="str">
        <f t="shared" si="117"/>
        <v>November</v>
      </c>
      <c r="J671" t="str">
        <f t="shared" si="118"/>
        <v>11</v>
      </c>
      <c r="K671">
        <f t="shared" si="119"/>
        <v>2</v>
      </c>
      <c r="L671" t="str">
        <f t="shared" si="120"/>
        <v>Q4</v>
      </c>
    </row>
    <row r="672" spans="1:12" x14ac:dyDescent="0.25">
      <c r="A672" s="1">
        <v>40484</v>
      </c>
      <c r="B672">
        <f t="shared" si="110"/>
        <v>2010</v>
      </c>
      <c r="C672" t="str">
        <f t="shared" si="111"/>
        <v>2010-Q4</v>
      </c>
      <c r="D672" t="str">
        <f t="shared" si="112"/>
        <v>November, 2010</v>
      </c>
      <c r="E672" t="str">
        <f t="shared" si="113"/>
        <v>201011</v>
      </c>
      <c r="F672">
        <f t="shared" si="114"/>
        <v>306</v>
      </c>
      <c r="G672">
        <f t="shared" si="115"/>
        <v>33</v>
      </c>
      <c r="H672">
        <f t="shared" si="116"/>
        <v>2</v>
      </c>
      <c r="I672" t="str">
        <f t="shared" si="117"/>
        <v>November</v>
      </c>
      <c r="J672" t="str">
        <f t="shared" si="118"/>
        <v>11</v>
      </c>
      <c r="K672">
        <f t="shared" si="119"/>
        <v>2</v>
      </c>
      <c r="L672" t="str">
        <f t="shared" si="120"/>
        <v>Q4</v>
      </c>
    </row>
    <row r="673" spans="1:12" x14ac:dyDescent="0.25">
      <c r="A673" s="1">
        <v>40485</v>
      </c>
      <c r="B673">
        <f t="shared" si="110"/>
        <v>2010</v>
      </c>
      <c r="C673" t="str">
        <f t="shared" si="111"/>
        <v>2010-Q4</v>
      </c>
      <c r="D673" t="str">
        <f t="shared" si="112"/>
        <v>November, 2010</v>
      </c>
      <c r="E673" t="str">
        <f t="shared" si="113"/>
        <v>201011</v>
      </c>
      <c r="F673">
        <f t="shared" si="114"/>
        <v>307</v>
      </c>
      <c r="G673">
        <f t="shared" si="115"/>
        <v>34</v>
      </c>
      <c r="H673">
        <f t="shared" si="116"/>
        <v>3</v>
      </c>
      <c r="I673" t="str">
        <f t="shared" si="117"/>
        <v>November</v>
      </c>
      <c r="J673" t="str">
        <f t="shared" si="118"/>
        <v>11</v>
      </c>
      <c r="K673">
        <f t="shared" si="119"/>
        <v>2</v>
      </c>
      <c r="L673" t="str">
        <f t="shared" si="120"/>
        <v>Q4</v>
      </c>
    </row>
    <row r="674" spans="1:12" x14ac:dyDescent="0.25">
      <c r="A674" s="1">
        <v>40486</v>
      </c>
      <c r="B674">
        <f t="shared" si="110"/>
        <v>2010</v>
      </c>
      <c r="C674" t="str">
        <f t="shared" si="111"/>
        <v>2010-Q4</v>
      </c>
      <c r="D674" t="str">
        <f t="shared" si="112"/>
        <v>November, 2010</v>
      </c>
      <c r="E674" t="str">
        <f t="shared" si="113"/>
        <v>201011</v>
      </c>
      <c r="F674">
        <f t="shared" si="114"/>
        <v>308</v>
      </c>
      <c r="G674">
        <f t="shared" si="115"/>
        <v>35</v>
      </c>
      <c r="H674">
        <f t="shared" si="116"/>
        <v>4</v>
      </c>
      <c r="I674" t="str">
        <f t="shared" si="117"/>
        <v>November</v>
      </c>
      <c r="J674" t="str">
        <f t="shared" si="118"/>
        <v>11</v>
      </c>
      <c r="K674">
        <f t="shared" si="119"/>
        <v>2</v>
      </c>
      <c r="L674" t="str">
        <f t="shared" si="120"/>
        <v>Q4</v>
      </c>
    </row>
    <row r="675" spans="1:12" x14ac:dyDescent="0.25">
      <c r="A675" s="1">
        <v>40487</v>
      </c>
      <c r="B675">
        <f t="shared" si="110"/>
        <v>2010</v>
      </c>
      <c r="C675" t="str">
        <f t="shared" si="111"/>
        <v>2010-Q4</v>
      </c>
      <c r="D675" t="str">
        <f t="shared" si="112"/>
        <v>November, 2010</v>
      </c>
      <c r="E675" t="str">
        <f t="shared" si="113"/>
        <v>201011</v>
      </c>
      <c r="F675">
        <f t="shared" si="114"/>
        <v>309</v>
      </c>
      <c r="G675">
        <f t="shared" si="115"/>
        <v>36</v>
      </c>
      <c r="H675">
        <f t="shared" si="116"/>
        <v>5</v>
      </c>
      <c r="I675" t="str">
        <f t="shared" si="117"/>
        <v>November</v>
      </c>
      <c r="J675" t="str">
        <f t="shared" si="118"/>
        <v>11</v>
      </c>
      <c r="K675">
        <f t="shared" si="119"/>
        <v>2</v>
      </c>
      <c r="L675" t="str">
        <f t="shared" si="120"/>
        <v>Q4</v>
      </c>
    </row>
    <row r="676" spans="1:12" x14ac:dyDescent="0.25">
      <c r="A676" s="1">
        <v>40488</v>
      </c>
      <c r="B676">
        <f t="shared" si="110"/>
        <v>2010</v>
      </c>
      <c r="C676" t="str">
        <f t="shared" si="111"/>
        <v>2010-Q4</v>
      </c>
      <c r="D676" t="str">
        <f t="shared" si="112"/>
        <v>November, 2010</v>
      </c>
      <c r="E676" t="str">
        <f t="shared" si="113"/>
        <v>201011</v>
      </c>
      <c r="F676">
        <f t="shared" si="114"/>
        <v>310</v>
      </c>
      <c r="G676">
        <f t="shared" si="115"/>
        <v>37</v>
      </c>
      <c r="H676">
        <f t="shared" si="116"/>
        <v>6</v>
      </c>
      <c r="I676" t="str">
        <f t="shared" si="117"/>
        <v>November</v>
      </c>
      <c r="J676" t="str">
        <f t="shared" si="118"/>
        <v>11</v>
      </c>
      <c r="K676">
        <f t="shared" si="119"/>
        <v>2</v>
      </c>
      <c r="L676" t="str">
        <f t="shared" si="120"/>
        <v>Q4</v>
      </c>
    </row>
    <row r="677" spans="1:12" x14ac:dyDescent="0.25">
      <c r="A677" s="1">
        <v>40489</v>
      </c>
      <c r="B677">
        <f t="shared" si="110"/>
        <v>2010</v>
      </c>
      <c r="C677" t="str">
        <f t="shared" si="111"/>
        <v>2010-Q4</v>
      </c>
      <c r="D677" t="str">
        <f t="shared" si="112"/>
        <v>November, 2010</v>
      </c>
      <c r="E677" t="str">
        <f t="shared" si="113"/>
        <v>201011</v>
      </c>
      <c r="F677">
        <f t="shared" si="114"/>
        <v>311</v>
      </c>
      <c r="G677">
        <f t="shared" si="115"/>
        <v>38</v>
      </c>
      <c r="H677">
        <f t="shared" si="116"/>
        <v>7</v>
      </c>
      <c r="I677" t="str">
        <f t="shared" si="117"/>
        <v>November</v>
      </c>
      <c r="J677" t="str">
        <f t="shared" si="118"/>
        <v>11</v>
      </c>
      <c r="K677">
        <f t="shared" si="119"/>
        <v>2</v>
      </c>
      <c r="L677" t="str">
        <f t="shared" si="120"/>
        <v>Q4</v>
      </c>
    </row>
    <row r="678" spans="1:12" x14ac:dyDescent="0.25">
      <c r="A678" s="1">
        <v>40490</v>
      </c>
      <c r="B678">
        <f t="shared" si="110"/>
        <v>2010</v>
      </c>
      <c r="C678" t="str">
        <f t="shared" si="111"/>
        <v>2010-Q4</v>
      </c>
      <c r="D678" t="str">
        <f t="shared" si="112"/>
        <v>November, 2010</v>
      </c>
      <c r="E678" t="str">
        <f t="shared" si="113"/>
        <v>201011</v>
      </c>
      <c r="F678">
        <f t="shared" si="114"/>
        <v>312</v>
      </c>
      <c r="G678">
        <f t="shared" si="115"/>
        <v>39</v>
      </c>
      <c r="H678">
        <f t="shared" si="116"/>
        <v>8</v>
      </c>
      <c r="I678" t="str">
        <f t="shared" si="117"/>
        <v>November</v>
      </c>
      <c r="J678" t="str">
        <f t="shared" si="118"/>
        <v>11</v>
      </c>
      <c r="K678">
        <f t="shared" si="119"/>
        <v>2</v>
      </c>
      <c r="L678" t="str">
        <f t="shared" si="120"/>
        <v>Q4</v>
      </c>
    </row>
    <row r="679" spans="1:12" x14ac:dyDescent="0.25">
      <c r="A679" s="1">
        <v>40491</v>
      </c>
      <c r="B679">
        <f t="shared" si="110"/>
        <v>2010</v>
      </c>
      <c r="C679" t="str">
        <f t="shared" si="111"/>
        <v>2010-Q4</v>
      </c>
      <c r="D679" t="str">
        <f t="shared" si="112"/>
        <v>November, 2010</v>
      </c>
      <c r="E679" t="str">
        <f t="shared" si="113"/>
        <v>201011</v>
      </c>
      <c r="F679">
        <f t="shared" si="114"/>
        <v>313</v>
      </c>
      <c r="G679">
        <f t="shared" si="115"/>
        <v>40</v>
      </c>
      <c r="H679">
        <f t="shared" si="116"/>
        <v>9</v>
      </c>
      <c r="I679" t="str">
        <f t="shared" si="117"/>
        <v>November</v>
      </c>
      <c r="J679" t="str">
        <f t="shared" si="118"/>
        <v>11</v>
      </c>
      <c r="K679">
        <f t="shared" si="119"/>
        <v>2</v>
      </c>
      <c r="L679" t="str">
        <f t="shared" si="120"/>
        <v>Q4</v>
      </c>
    </row>
    <row r="680" spans="1:12" x14ac:dyDescent="0.25">
      <c r="A680" s="1">
        <v>40492</v>
      </c>
      <c r="B680">
        <f t="shared" si="110"/>
        <v>2010</v>
      </c>
      <c r="C680" t="str">
        <f t="shared" si="111"/>
        <v>2010-Q4</v>
      </c>
      <c r="D680" t="str">
        <f t="shared" si="112"/>
        <v>November, 2010</v>
      </c>
      <c r="E680" t="str">
        <f t="shared" si="113"/>
        <v>201011</v>
      </c>
      <c r="F680">
        <f t="shared" si="114"/>
        <v>314</v>
      </c>
      <c r="G680">
        <f t="shared" si="115"/>
        <v>41</v>
      </c>
      <c r="H680">
        <f t="shared" si="116"/>
        <v>10</v>
      </c>
      <c r="I680" t="str">
        <f t="shared" si="117"/>
        <v>November</v>
      </c>
      <c r="J680" t="str">
        <f t="shared" si="118"/>
        <v>11</v>
      </c>
      <c r="K680">
        <f t="shared" si="119"/>
        <v>2</v>
      </c>
      <c r="L680" t="str">
        <f t="shared" si="120"/>
        <v>Q4</v>
      </c>
    </row>
    <row r="681" spans="1:12" x14ac:dyDescent="0.25">
      <c r="A681" s="1">
        <v>40493</v>
      </c>
      <c r="B681">
        <f t="shared" si="110"/>
        <v>2010</v>
      </c>
      <c r="C681" t="str">
        <f t="shared" si="111"/>
        <v>2010-Q4</v>
      </c>
      <c r="D681" t="str">
        <f t="shared" si="112"/>
        <v>November, 2010</v>
      </c>
      <c r="E681" t="str">
        <f t="shared" si="113"/>
        <v>201011</v>
      </c>
      <c r="F681">
        <f t="shared" si="114"/>
        <v>315</v>
      </c>
      <c r="G681">
        <f t="shared" si="115"/>
        <v>42</v>
      </c>
      <c r="H681">
        <f t="shared" si="116"/>
        <v>11</v>
      </c>
      <c r="I681" t="str">
        <f t="shared" si="117"/>
        <v>November</v>
      </c>
      <c r="J681" t="str">
        <f t="shared" si="118"/>
        <v>11</v>
      </c>
      <c r="K681">
        <f t="shared" si="119"/>
        <v>2</v>
      </c>
      <c r="L681" t="str">
        <f t="shared" si="120"/>
        <v>Q4</v>
      </c>
    </row>
    <row r="682" spans="1:12" x14ac:dyDescent="0.25">
      <c r="A682" s="1">
        <v>40494</v>
      </c>
      <c r="B682">
        <f t="shared" si="110"/>
        <v>2010</v>
      </c>
      <c r="C682" t="str">
        <f t="shared" si="111"/>
        <v>2010-Q4</v>
      </c>
      <c r="D682" t="str">
        <f t="shared" si="112"/>
        <v>November, 2010</v>
      </c>
      <c r="E682" t="str">
        <f t="shared" si="113"/>
        <v>201011</v>
      </c>
      <c r="F682">
        <f t="shared" si="114"/>
        <v>316</v>
      </c>
      <c r="G682">
        <f t="shared" si="115"/>
        <v>43</v>
      </c>
      <c r="H682">
        <f t="shared" si="116"/>
        <v>12</v>
      </c>
      <c r="I682" t="str">
        <f t="shared" si="117"/>
        <v>November</v>
      </c>
      <c r="J682" t="str">
        <f t="shared" si="118"/>
        <v>11</v>
      </c>
      <c r="K682">
        <f t="shared" si="119"/>
        <v>2</v>
      </c>
      <c r="L682" t="str">
        <f t="shared" si="120"/>
        <v>Q4</v>
      </c>
    </row>
    <row r="683" spans="1:12" x14ac:dyDescent="0.25">
      <c r="A683" s="1">
        <v>40495</v>
      </c>
      <c r="B683">
        <f t="shared" si="110"/>
        <v>2010</v>
      </c>
      <c r="C683" t="str">
        <f t="shared" si="111"/>
        <v>2010-Q4</v>
      </c>
      <c r="D683" t="str">
        <f t="shared" si="112"/>
        <v>November, 2010</v>
      </c>
      <c r="E683" t="str">
        <f t="shared" si="113"/>
        <v>201011</v>
      </c>
      <c r="F683">
        <f t="shared" si="114"/>
        <v>317</v>
      </c>
      <c r="G683">
        <f t="shared" si="115"/>
        <v>44</v>
      </c>
      <c r="H683">
        <f t="shared" si="116"/>
        <v>13</v>
      </c>
      <c r="I683" t="str">
        <f t="shared" si="117"/>
        <v>November</v>
      </c>
      <c r="J683" t="str">
        <f t="shared" si="118"/>
        <v>11</v>
      </c>
      <c r="K683">
        <f t="shared" si="119"/>
        <v>2</v>
      </c>
      <c r="L683" t="str">
        <f t="shared" si="120"/>
        <v>Q4</v>
      </c>
    </row>
    <row r="684" spans="1:12" x14ac:dyDescent="0.25">
      <c r="A684" s="1">
        <v>40496</v>
      </c>
      <c r="B684">
        <f t="shared" si="110"/>
        <v>2010</v>
      </c>
      <c r="C684" t="str">
        <f t="shared" si="111"/>
        <v>2010-Q4</v>
      </c>
      <c r="D684" t="str">
        <f t="shared" si="112"/>
        <v>November, 2010</v>
      </c>
      <c r="E684" t="str">
        <f t="shared" si="113"/>
        <v>201011</v>
      </c>
      <c r="F684">
        <f t="shared" si="114"/>
        <v>318</v>
      </c>
      <c r="G684">
        <f t="shared" si="115"/>
        <v>45</v>
      </c>
      <c r="H684">
        <f t="shared" si="116"/>
        <v>14</v>
      </c>
      <c r="I684" t="str">
        <f t="shared" si="117"/>
        <v>November</v>
      </c>
      <c r="J684" t="str">
        <f t="shared" si="118"/>
        <v>11</v>
      </c>
      <c r="K684">
        <f t="shared" si="119"/>
        <v>2</v>
      </c>
      <c r="L684" t="str">
        <f t="shared" si="120"/>
        <v>Q4</v>
      </c>
    </row>
    <row r="685" spans="1:12" x14ac:dyDescent="0.25">
      <c r="A685" s="1">
        <v>40497</v>
      </c>
      <c r="B685">
        <f t="shared" si="110"/>
        <v>2010</v>
      </c>
      <c r="C685" t="str">
        <f t="shared" si="111"/>
        <v>2010-Q4</v>
      </c>
      <c r="D685" t="str">
        <f t="shared" si="112"/>
        <v>November, 2010</v>
      </c>
      <c r="E685" t="str">
        <f t="shared" si="113"/>
        <v>201011</v>
      </c>
      <c r="F685">
        <f t="shared" si="114"/>
        <v>319</v>
      </c>
      <c r="G685">
        <f t="shared" si="115"/>
        <v>46</v>
      </c>
      <c r="H685">
        <f t="shared" si="116"/>
        <v>15</v>
      </c>
      <c r="I685" t="str">
        <f t="shared" si="117"/>
        <v>November</v>
      </c>
      <c r="J685" t="str">
        <f t="shared" si="118"/>
        <v>11</v>
      </c>
      <c r="K685">
        <f t="shared" si="119"/>
        <v>2</v>
      </c>
      <c r="L685" t="str">
        <f t="shared" si="120"/>
        <v>Q4</v>
      </c>
    </row>
    <row r="686" spans="1:12" x14ac:dyDescent="0.25">
      <c r="A686" s="1">
        <v>40498</v>
      </c>
      <c r="B686">
        <f t="shared" si="110"/>
        <v>2010</v>
      </c>
      <c r="C686" t="str">
        <f t="shared" si="111"/>
        <v>2010-Q4</v>
      </c>
      <c r="D686" t="str">
        <f t="shared" si="112"/>
        <v>November, 2010</v>
      </c>
      <c r="E686" t="str">
        <f t="shared" si="113"/>
        <v>201011</v>
      </c>
      <c r="F686">
        <f t="shared" si="114"/>
        <v>320</v>
      </c>
      <c r="G686">
        <f t="shared" si="115"/>
        <v>47</v>
      </c>
      <c r="H686">
        <f t="shared" si="116"/>
        <v>16</v>
      </c>
      <c r="I686" t="str">
        <f t="shared" si="117"/>
        <v>November</v>
      </c>
      <c r="J686" t="str">
        <f t="shared" si="118"/>
        <v>11</v>
      </c>
      <c r="K686">
        <f t="shared" si="119"/>
        <v>2</v>
      </c>
      <c r="L686" t="str">
        <f t="shared" si="120"/>
        <v>Q4</v>
      </c>
    </row>
    <row r="687" spans="1:12" x14ac:dyDescent="0.25">
      <c r="A687" s="1">
        <v>40499</v>
      </c>
      <c r="B687">
        <f t="shared" si="110"/>
        <v>2010</v>
      </c>
      <c r="C687" t="str">
        <f t="shared" si="111"/>
        <v>2010-Q4</v>
      </c>
      <c r="D687" t="str">
        <f t="shared" si="112"/>
        <v>November, 2010</v>
      </c>
      <c r="E687" t="str">
        <f t="shared" si="113"/>
        <v>201011</v>
      </c>
      <c r="F687">
        <f t="shared" si="114"/>
        <v>321</v>
      </c>
      <c r="G687">
        <f t="shared" si="115"/>
        <v>48</v>
      </c>
      <c r="H687">
        <f t="shared" si="116"/>
        <v>17</v>
      </c>
      <c r="I687" t="str">
        <f t="shared" si="117"/>
        <v>November</v>
      </c>
      <c r="J687" t="str">
        <f t="shared" si="118"/>
        <v>11</v>
      </c>
      <c r="K687">
        <f t="shared" si="119"/>
        <v>2</v>
      </c>
      <c r="L687" t="str">
        <f t="shared" si="120"/>
        <v>Q4</v>
      </c>
    </row>
    <row r="688" spans="1:12" x14ac:dyDescent="0.25">
      <c r="A688" s="1">
        <v>40500</v>
      </c>
      <c r="B688">
        <f t="shared" si="110"/>
        <v>2010</v>
      </c>
      <c r="C688" t="str">
        <f t="shared" si="111"/>
        <v>2010-Q4</v>
      </c>
      <c r="D688" t="str">
        <f t="shared" si="112"/>
        <v>November, 2010</v>
      </c>
      <c r="E688" t="str">
        <f t="shared" si="113"/>
        <v>201011</v>
      </c>
      <c r="F688">
        <f t="shared" si="114"/>
        <v>322</v>
      </c>
      <c r="G688">
        <f t="shared" si="115"/>
        <v>49</v>
      </c>
      <c r="H688">
        <f t="shared" si="116"/>
        <v>18</v>
      </c>
      <c r="I688" t="str">
        <f t="shared" si="117"/>
        <v>November</v>
      </c>
      <c r="J688" t="str">
        <f t="shared" si="118"/>
        <v>11</v>
      </c>
      <c r="K688">
        <f t="shared" si="119"/>
        <v>2</v>
      </c>
      <c r="L688" t="str">
        <f t="shared" si="120"/>
        <v>Q4</v>
      </c>
    </row>
    <row r="689" spans="1:12" x14ac:dyDescent="0.25">
      <c r="A689" s="1">
        <v>40501</v>
      </c>
      <c r="B689">
        <f t="shared" si="110"/>
        <v>2010</v>
      </c>
      <c r="C689" t="str">
        <f t="shared" si="111"/>
        <v>2010-Q4</v>
      </c>
      <c r="D689" t="str">
        <f t="shared" si="112"/>
        <v>November, 2010</v>
      </c>
      <c r="E689" t="str">
        <f t="shared" si="113"/>
        <v>201011</v>
      </c>
      <c r="F689">
        <f t="shared" si="114"/>
        <v>323</v>
      </c>
      <c r="G689">
        <f t="shared" si="115"/>
        <v>50</v>
      </c>
      <c r="H689">
        <f t="shared" si="116"/>
        <v>19</v>
      </c>
      <c r="I689" t="str">
        <f t="shared" si="117"/>
        <v>November</v>
      </c>
      <c r="J689" t="str">
        <f t="shared" si="118"/>
        <v>11</v>
      </c>
      <c r="K689">
        <f t="shared" si="119"/>
        <v>2</v>
      </c>
      <c r="L689" t="str">
        <f t="shared" si="120"/>
        <v>Q4</v>
      </c>
    </row>
    <row r="690" spans="1:12" x14ac:dyDescent="0.25">
      <c r="A690" s="1">
        <v>40502</v>
      </c>
      <c r="B690">
        <f t="shared" si="110"/>
        <v>2010</v>
      </c>
      <c r="C690" t="str">
        <f t="shared" si="111"/>
        <v>2010-Q4</v>
      </c>
      <c r="D690" t="str">
        <f t="shared" si="112"/>
        <v>November, 2010</v>
      </c>
      <c r="E690" t="str">
        <f t="shared" si="113"/>
        <v>201011</v>
      </c>
      <c r="F690">
        <f t="shared" si="114"/>
        <v>324</v>
      </c>
      <c r="G690">
        <f t="shared" si="115"/>
        <v>51</v>
      </c>
      <c r="H690">
        <f t="shared" si="116"/>
        <v>20</v>
      </c>
      <c r="I690" t="str">
        <f t="shared" si="117"/>
        <v>November</v>
      </c>
      <c r="J690" t="str">
        <f t="shared" si="118"/>
        <v>11</v>
      </c>
      <c r="K690">
        <f t="shared" si="119"/>
        <v>2</v>
      </c>
      <c r="L690" t="str">
        <f t="shared" si="120"/>
        <v>Q4</v>
      </c>
    </row>
    <row r="691" spans="1:12" x14ac:dyDescent="0.25">
      <c r="A691" s="1">
        <v>40503</v>
      </c>
      <c r="B691">
        <f t="shared" si="110"/>
        <v>2010</v>
      </c>
      <c r="C691" t="str">
        <f t="shared" si="111"/>
        <v>2010-Q4</v>
      </c>
      <c r="D691" t="str">
        <f t="shared" si="112"/>
        <v>November, 2010</v>
      </c>
      <c r="E691" t="str">
        <f t="shared" si="113"/>
        <v>201011</v>
      </c>
      <c r="F691">
        <f t="shared" si="114"/>
        <v>325</v>
      </c>
      <c r="G691">
        <f t="shared" si="115"/>
        <v>52</v>
      </c>
      <c r="H691">
        <f t="shared" si="116"/>
        <v>21</v>
      </c>
      <c r="I691" t="str">
        <f t="shared" si="117"/>
        <v>November</v>
      </c>
      <c r="J691" t="str">
        <f t="shared" si="118"/>
        <v>11</v>
      </c>
      <c r="K691">
        <f t="shared" si="119"/>
        <v>2</v>
      </c>
      <c r="L691" t="str">
        <f t="shared" si="120"/>
        <v>Q4</v>
      </c>
    </row>
    <row r="692" spans="1:12" x14ac:dyDescent="0.25">
      <c r="A692" s="1">
        <v>40504</v>
      </c>
      <c r="B692">
        <f t="shared" si="110"/>
        <v>2010</v>
      </c>
      <c r="C692" t="str">
        <f t="shared" si="111"/>
        <v>2010-Q4</v>
      </c>
      <c r="D692" t="str">
        <f t="shared" si="112"/>
        <v>November, 2010</v>
      </c>
      <c r="E692" t="str">
        <f t="shared" si="113"/>
        <v>201011</v>
      </c>
      <c r="F692">
        <f t="shared" si="114"/>
        <v>326</v>
      </c>
      <c r="G692">
        <f t="shared" si="115"/>
        <v>53</v>
      </c>
      <c r="H692">
        <f t="shared" si="116"/>
        <v>22</v>
      </c>
      <c r="I692" t="str">
        <f t="shared" si="117"/>
        <v>November</v>
      </c>
      <c r="J692" t="str">
        <f t="shared" si="118"/>
        <v>11</v>
      </c>
      <c r="K692">
        <f t="shared" si="119"/>
        <v>2</v>
      </c>
      <c r="L692" t="str">
        <f t="shared" si="120"/>
        <v>Q4</v>
      </c>
    </row>
    <row r="693" spans="1:12" x14ac:dyDescent="0.25">
      <c r="A693" s="1">
        <v>40505</v>
      </c>
      <c r="B693">
        <f t="shared" si="110"/>
        <v>2010</v>
      </c>
      <c r="C693" t="str">
        <f t="shared" si="111"/>
        <v>2010-Q4</v>
      </c>
      <c r="D693" t="str">
        <f t="shared" si="112"/>
        <v>November, 2010</v>
      </c>
      <c r="E693" t="str">
        <f t="shared" si="113"/>
        <v>201011</v>
      </c>
      <c r="F693">
        <f t="shared" si="114"/>
        <v>327</v>
      </c>
      <c r="G693">
        <f t="shared" si="115"/>
        <v>54</v>
      </c>
      <c r="H693">
        <f t="shared" si="116"/>
        <v>23</v>
      </c>
      <c r="I693" t="str">
        <f t="shared" si="117"/>
        <v>November</v>
      </c>
      <c r="J693" t="str">
        <f t="shared" si="118"/>
        <v>11</v>
      </c>
      <c r="K693">
        <f t="shared" si="119"/>
        <v>2</v>
      </c>
      <c r="L693" t="str">
        <f t="shared" si="120"/>
        <v>Q4</v>
      </c>
    </row>
    <row r="694" spans="1:12" x14ac:dyDescent="0.25">
      <c r="A694" s="1">
        <v>40506</v>
      </c>
      <c r="B694">
        <f t="shared" si="110"/>
        <v>2010</v>
      </c>
      <c r="C694" t="str">
        <f t="shared" si="111"/>
        <v>2010-Q4</v>
      </c>
      <c r="D694" t="str">
        <f t="shared" si="112"/>
        <v>November, 2010</v>
      </c>
      <c r="E694" t="str">
        <f t="shared" si="113"/>
        <v>201011</v>
      </c>
      <c r="F694">
        <f t="shared" si="114"/>
        <v>328</v>
      </c>
      <c r="G694">
        <f t="shared" si="115"/>
        <v>55</v>
      </c>
      <c r="H694">
        <f t="shared" si="116"/>
        <v>24</v>
      </c>
      <c r="I694" t="str">
        <f t="shared" si="117"/>
        <v>November</v>
      </c>
      <c r="J694" t="str">
        <f t="shared" si="118"/>
        <v>11</v>
      </c>
      <c r="K694">
        <f t="shared" si="119"/>
        <v>2</v>
      </c>
      <c r="L694" t="str">
        <f t="shared" si="120"/>
        <v>Q4</v>
      </c>
    </row>
    <row r="695" spans="1:12" x14ac:dyDescent="0.25">
      <c r="A695" s="1">
        <v>40507</v>
      </c>
      <c r="B695">
        <f t="shared" si="110"/>
        <v>2010</v>
      </c>
      <c r="C695" t="str">
        <f t="shared" si="111"/>
        <v>2010-Q4</v>
      </c>
      <c r="D695" t="str">
        <f t="shared" si="112"/>
        <v>November, 2010</v>
      </c>
      <c r="E695" t="str">
        <f t="shared" si="113"/>
        <v>201011</v>
      </c>
      <c r="F695">
        <f t="shared" si="114"/>
        <v>329</v>
      </c>
      <c r="G695">
        <f t="shared" si="115"/>
        <v>56</v>
      </c>
      <c r="H695">
        <f t="shared" si="116"/>
        <v>25</v>
      </c>
      <c r="I695" t="str">
        <f t="shared" si="117"/>
        <v>November</v>
      </c>
      <c r="J695" t="str">
        <f t="shared" si="118"/>
        <v>11</v>
      </c>
      <c r="K695">
        <f t="shared" si="119"/>
        <v>2</v>
      </c>
      <c r="L695" t="str">
        <f t="shared" si="120"/>
        <v>Q4</v>
      </c>
    </row>
    <row r="696" spans="1:12" x14ac:dyDescent="0.25">
      <c r="A696" s="1">
        <v>40508</v>
      </c>
      <c r="B696">
        <f t="shared" si="110"/>
        <v>2010</v>
      </c>
      <c r="C696" t="str">
        <f t="shared" si="111"/>
        <v>2010-Q4</v>
      </c>
      <c r="D696" t="str">
        <f t="shared" si="112"/>
        <v>November, 2010</v>
      </c>
      <c r="E696" t="str">
        <f t="shared" si="113"/>
        <v>201011</v>
      </c>
      <c r="F696">
        <f t="shared" si="114"/>
        <v>330</v>
      </c>
      <c r="G696">
        <f t="shared" si="115"/>
        <v>57</v>
      </c>
      <c r="H696">
        <f t="shared" si="116"/>
        <v>26</v>
      </c>
      <c r="I696" t="str">
        <f t="shared" si="117"/>
        <v>November</v>
      </c>
      <c r="J696" t="str">
        <f t="shared" si="118"/>
        <v>11</v>
      </c>
      <c r="K696">
        <f t="shared" si="119"/>
        <v>2</v>
      </c>
      <c r="L696" t="str">
        <f t="shared" si="120"/>
        <v>Q4</v>
      </c>
    </row>
    <row r="697" spans="1:12" x14ac:dyDescent="0.25">
      <c r="A697" s="1">
        <v>40509</v>
      </c>
      <c r="B697">
        <f t="shared" si="110"/>
        <v>2010</v>
      </c>
      <c r="C697" t="str">
        <f t="shared" si="111"/>
        <v>2010-Q4</v>
      </c>
      <c r="D697" t="str">
        <f t="shared" si="112"/>
        <v>November, 2010</v>
      </c>
      <c r="E697" t="str">
        <f t="shared" si="113"/>
        <v>201011</v>
      </c>
      <c r="F697">
        <f t="shared" si="114"/>
        <v>331</v>
      </c>
      <c r="G697">
        <f t="shared" si="115"/>
        <v>58</v>
      </c>
      <c r="H697">
        <f t="shared" si="116"/>
        <v>27</v>
      </c>
      <c r="I697" t="str">
        <f t="shared" si="117"/>
        <v>November</v>
      </c>
      <c r="J697" t="str">
        <f t="shared" si="118"/>
        <v>11</v>
      </c>
      <c r="K697">
        <f t="shared" si="119"/>
        <v>2</v>
      </c>
      <c r="L697" t="str">
        <f t="shared" si="120"/>
        <v>Q4</v>
      </c>
    </row>
    <row r="698" spans="1:12" x14ac:dyDescent="0.25">
      <c r="A698" s="1">
        <v>40510</v>
      </c>
      <c r="B698">
        <f t="shared" si="110"/>
        <v>2010</v>
      </c>
      <c r="C698" t="str">
        <f t="shared" si="111"/>
        <v>2010-Q4</v>
      </c>
      <c r="D698" t="str">
        <f t="shared" si="112"/>
        <v>November, 2010</v>
      </c>
      <c r="E698" t="str">
        <f t="shared" si="113"/>
        <v>201011</v>
      </c>
      <c r="F698">
        <f t="shared" si="114"/>
        <v>332</v>
      </c>
      <c r="G698">
        <f t="shared" si="115"/>
        <v>59</v>
      </c>
      <c r="H698">
        <f t="shared" si="116"/>
        <v>28</v>
      </c>
      <c r="I698" t="str">
        <f t="shared" si="117"/>
        <v>November</v>
      </c>
      <c r="J698" t="str">
        <f t="shared" si="118"/>
        <v>11</v>
      </c>
      <c r="K698">
        <f t="shared" si="119"/>
        <v>2</v>
      </c>
      <c r="L698" t="str">
        <f t="shared" si="120"/>
        <v>Q4</v>
      </c>
    </row>
    <row r="699" spans="1:12" x14ac:dyDescent="0.25">
      <c r="A699" s="1">
        <v>40511</v>
      </c>
      <c r="B699">
        <f t="shared" si="110"/>
        <v>2010</v>
      </c>
      <c r="C699" t="str">
        <f t="shared" si="111"/>
        <v>2010-Q4</v>
      </c>
      <c r="D699" t="str">
        <f t="shared" si="112"/>
        <v>November, 2010</v>
      </c>
      <c r="E699" t="str">
        <f t="shared" si="113"/>
        <v>201011</v>
      </c>
      <c r="F699">
        <f t="shared" si="114"/>
        <v>333</v>
      </c>
      <c r="G699">
        <f t="shared" si="115"/>
        <v>60</v>
      </c>
      <c r="H699">
        <f t="shared" si="116"/>
        <v>29</v>
      </c>
      <c r="I699" t="str">
        <f t="shared" si="117"/>
        <v>November</v>
      </c>
      <c r="J699" t="str">
        <f t="shared" si="118"/>
        <v>11</v>
      </c>
      <c r="K699">
        <f t="shared" si="119"/>
        <v>2</v>
      </c>
      <c r="L699" t="str">
        <f t="shared" si="120"/>
        <v>Q4</v>
      </c>
    </row>
    <row r="700" spans="1:12" x14ac:dyDescent="0.25">
      <c r="A700" s="1">
        <v>40512</v>
      </c>
      <c r="B700">
        <f t="shared" si="110"/>
        <v>2010</v>
      </c>
      <c r="C700" t="str">
        <f t="shared" si="111"/>
        <v>2010-Q4</v>
      </c>
      <c r="D700" t="str">
        <f t="shared" si="112"/>
        <v>November, 2010</v>
      </c>
      <c r="E700" t="str">
        <f t="shared" si="113"/>
        <v>201011</v>
      </c>
      <c r="F700">
        <f t="shared" si="114"/>
        <v>334</v>
      </c>
      <c r="G700">
        <f t="shared" si="115"/>
        <v>61</v>
      </c>
      <c r="H700">
        <f t="shared" si="116"/>
        <v>30</v>
      </c>
      <c r="I700" t="str">
        <f t="shared" si="117"/>
        <v>November</v>
      </c>
      <c r="J700" t="str">
        <f t="shared" si="118"/>
        <v>11</v>
      </c>
      <c r="K700">
        <f t="shared" si="119"/>
        <v>2</v>
      </c>
      <c r="L700" t="str">
        <f t="shared" si="120"/>
        <v>Q4</v>
      </c>
    </row>
    <row r="701" spans="1:12" x14ac:dyDescent="0.25">
      <c r="A701" s="1">
        <v>40513</v>
      </c>
      <c r="B701">
        <f t="shared" si="110"/>
        <v>2010</v>
      </c>
      <c r="C701" t="str">
        <f t="shared" si="111"/>
        <v>2010-Q4</v>
      </c>
      <c r="D701" t="str">
        <f t="shared" si="112"/>
        <v>December, 2010</v>
      </c>
      <c r="E701" t="str">
        <f t="shared" si="113"/>
        <v>201012</v>
      </c>
      <c r="F701">
        <f t="shared" si="114"/>
        <v>335</v>
      </c>
      <c r="G701">
        <f t="shared" si="115"/>
        <v>62</v>
      </c>
      <c r="H701">
        <f t="shared" si="116"/>
        <v>1</v>
      </c>
      <c r="I701" t="str">
        <f t="shared" si="117"/>
        <v>December</v>
      </c>
      <c r="J701" t="str">
        <f t="shared" si="118"/>
        <v>12</v>
      </c>
      <c r="K701">
        <f t="shared" si="119"/>
        <v>3</v>
      </c>
      <c r="L701" t="str">
        <f t="shared" si="120"/>
        <v>Q4</v>
      </c>
    </row>
    <row r="702" spans="1:12" x14ac:dyDescent="0.25">
      <c r="A702" s="1">
        <v>40514</v>
      </c>
      <c r="B702">
        <f t="shared" si="110"/>
        <v>2010</v>
      </c>
      <c r="C702" t="str">
        <f t="shared" si="111"/>
        <v>2010-Q4</v>
      </c>
      <c r="D702" t="str">
        <f t="shared" si="112"/>
        <v>December, 2010</v>
      </c>
      <c r="E702" t="str">
        <f t="shared" si="113"/>
        <v>201012</v>
      </c>
      <c r="F702">
        <f t="shared" si="114"/>
        <v>336</v>
      </c>
      <c r="G702">
        <f t="shared" si="115"/>
        <v>63</v>
      </c>
      <c r="H702">
        <f t="shared" si="116"/>
        <v>2</v>
      </c>
      <c r="I702" t="str">
        <f t="shared" si="117"/>
        <v>December</v>
      </c>
      <c r="J702" t="str">
        <f t="shared" si="118"/>
        <v>12</v>
      </c>
      <c r="K702">
        <f t="shared" si="119"/>
        <v>3</v>
      </c>
      <c r="L702" t="str">
        <f t="shared" si="120"/>
        <v>Q4</v>
      </c>
    </row>
    <row r="703" spans="1:12" x14ac:dyDescent="0.25">
      <c r="A703" s="1">
        <v>40515</v>
      </c>
      <c r="B703">
        <f t="shared" si="110"/>
        <v>2010</v>
      </c>
      <c r="C703" t="str">
        <f t="shared" si="111"/>
        <v>2010-Q4</v>
      </c>
      <c r="D703" t="str">
        <f t="shared" si="112"/>
        <v>December, 2010</v>
      </c>
      <c r="E703" t="str">
        <f t="shared" si="113"/>
        <v>201012</v>
      </c>
      <c r="F703">
        <f t="shared" si="114"/>
        <v>337</v>
      </c>
      <c r="G703">
        <f t="shared" si="115"/>
        <v>64</v>
      </c>
      <c r="H703">
        <f t="shared" si="116"/>
        <v>3</v>
      </c>
      <c r="I703" t="str">
        <f t="shared" si="117"/>
        <v>December</v>
      </c>
      <c r="J703" t="str">
        <f t="shared" si="118"/>
        <v>12</v>
      </c>
      <c r="K703">
        <f t="shared" si="119"/>
        <v>3</v>
      </c>
      <c r="L703" t="str">
        <f t="shared" si="120"/>
        <v>Q4</v>
      </c>
    </row>
    <row r="704" spans="1:12" x14ac:dyDescent="0.25">
      <c r="A704" s="1">
        <v>40516</v>
      </c>
      <c r="B704">
        <f t="shared" si="110"/>
        <v>2010</v>
      </c>
      <c r="C704" t="str">
        <f t="shared" si="111"/>
        <v>2010-Q4</v>
      </c>
      <c r="D704" t="str">
        <f t="shared" si="112"/>
        <v>December, 2010</v>
      </c>
      <c r="E704" t="str">
        <f t="shared" si="113"/>
        <v>201012</v>
      </c>
      <c r="F704">
        <f t="shared" si="114"/>
        <v>338</v>
      </c>
      <c r="G704">
        <f t="shared" si="115"/>
        <v>65</v>
      </c>
      <c r="H704">
        <f t="shared" si="116"/>
        <v>4</v>
      </c>
      <c r="I704" t="str">
        <f t="shared" si="117"/>
        <v>December</v>
      </c>
      <c r="J704" t="str">
        <f t="shared" si="118"/>
        <v>12</v>
      </c>
      <c r="K704">
        <f t="shared" si="119"/>
        <v>3</v>
      </c>
      <c r="L704" t="str">
        <f t="shared" si="120"/>
        <v>Q4</v>
      </c>
    </row>
    <row r="705" spans="1:12" x14ac:dyDescent="0.25">
      <c r="A705" s="1">
        <v>40517</v>
      </c>
      <c r="B705">
        <f t="shared" si="110"/>
        <v>2010</v>
      </c>
      <c r="C705" t="str">
        <f t="shared" si="111"/>
        <v>2010-Q4</v>
      </c>
      <c r="D705" t="str">
        <f t="shared" si="112"/>
        <v>December, 2010</v>
      </c>
      <c r="E705" t="str">
        <f t="shared" si="113"/>
        <v>201012</v>
      </c>
      <c r="F705">
        <f t="shared" si="114"/>
        <v>339</v>
      </c>
      <c r="G705">
        <f t="shared" si="115"/>
        <v>66</v>
      </c>
      <c r="H705">
        <f t="shared" si="116"/>
        <v>5</v>
      </c>
      <c r="I705" t="str">
        <f t="shared" si="117"/>
        <v>December</v>
      </c>
      <c r="J705" t="str">
        <f t="shared" si="118"/>
        <v>12</v>
      </c>
      <c r="K705">
        <f t="shared" si="119"/>
        <v>3</v>
      </c>
      <c r="L705" t="str">
        <f t="shared" si="120"/>
        <v>Q4</v>
      </c>
    </row>
    <row r="706" spans="1:12" x14ac:dyDescent="0.25">
      <c r="A706" s="1">
        <v>40518</v>
      </c>
      <c r="B706">
        <f t="shared" si="110"/>
        <v>2010</v>
      </c>
      <c r="C706" t="str">
        <f t="shared" si="111"/>
        <v>2010-Q4</v>
      </c>
      <c r="D706" t="str">
        <f t="shared" si="112"/>
        <v>December, 2010</v>
      </c>
      <c r="E706" t="str">
        <f t="shared" si="113"/>
        <v>201012</v>
      </c>
      <c r="F706">
        <f t="shared" si="114"/>
        <v>340</v>
      </c>
      <c r="G706">
        <f t="shared" si="115"/>
        <v>67</v>
      </c>
      <c r="H706">
        <f t="shared" si="116"/>
        <v>6</v>
      </c>
      <c r="I706" t="str">
        <f t="shared" si="117"/>
        <v>December</v>
      </c>
      <c r="J706" t="str">
        <f t="shared" si="118"/>
        <v>12</v>
      </c>
      <c r="K706">
        <f t="shared" si="119"/>
        <v>3</v>
      </c>
      <c r="L706" t="str">
        <f t="shared" si="120"/>
        <v>Q4</v>
      </c>
    </row>
    <row r="707" spans="1:12" x14ac:dyDescent="0.25">
      <c r="A707" s="1">
        <v>40519</v>
      </c>
      <c r="B707">
        <f t="shared" ref="B707:B770" si="121">YEAR(A707)</f>
        <v>2010</v>
      </c>
      <c r="C707" t="str">
        <f t="shared" ref="C707:C770" si="122">YEAR(A707)&amp;"-"&amp;CHOOSE(MONTH(A707),"Q1","Q1","Q1","Q2","Q2","Q2","Q3","Q3","Q3","Q4","Q4","Q4")</f>
        <v>2010-Q4</v>
      </c>
      <c r="D707" t="str">
        <f t="shared" ref="D707:D770" si="123">TEXT(A707,"MMMM, YYYYY")</f>
        <v>December, 2010</v>
      </c>
      <c r="E707" t="str">
        <f t="shared" ref="E707:E770" si="124">TEXT(A707,"YYYYMM")</f>
        <v>201012</v>
      </c>
      <c r="F707">
        <f t="shared" ref="F707:F770" si="125">A707-DATE(YEAR(A707),1,0)</f>
        <v>341</v>
      </c>
      <c r="G707">
        <f t="shared" ref="G707:G770" si="126">A707-DATE(YEAR(A707), CHOOSE(MONTH(A707), 1,1,1,4,4,4,7,7,7,10,10,10),0)</f>
        <v>68</v>
      </c>
      <c r="H707">
        <f t="shared" ref="H707:H770" si="127">DAY(A707)</f>
        <v>7</v>
      </c>
      <c r="I707" t="str">
        <f t="shared" ref="I707:I770" si="128">TEXT(A707,"MMMM")</f>
        <v>December</v>
      </c>
      <c r="J707" t="str">
        <f t="shared" ref="J707:J770" si="129">RIGHT("0"&amp;MONTH(A707),2)</f>
        <v>12</v>
      </c>
      <c r="K707">
        <f t="shared" ref="K707:K770" si="130">CHOOSE(MONTH(A707),1,2,3,1,2,3,1,2,3,1,2,3)</f>
        <v>3</v>
      </c>
      <c r="L707" t="str">
        <f t="shared" ref="L707:L770" si="131">CHOOSE(MONTH(A707),"Q1","Q1","Q1","Q2","Q2","Q2","Q3","Q3","Q3","Q4","Q4","Q4")</f>
        <v>Q4</v>
      </c>
    </row>
    <row r="708" spans="1:12" x14ac:dyDescent="0.25">
      <c r="A708" s="1">
        <v>40520</v>
      </c>
      <c r="B708">
        <f t="shared" si="121"/>
        <v>2010</v>
      </c>
      <c r="C708" t="str">
        <f t="shared" si="122"/>
        <v>2010-Q4</v>
      </c>
      <c r="D708" t="str">
        <f t="shared" si="123"/>
        <v>December, 2010</v>
      </c>
      <c r="E708" t="str">
        <f t="shared" si="124"/>
        <v>201012</v>
      </c>
      <c r="F708">
        <f t="shared" si="125"/>
        <v>342</v>
      </c>
      <c r="G708">
        <f t="shared" si="126"/>
        <v>69</v>
      </c>
      <c r="H708">
        <f t="shared" si="127"/>
        <v>8</v>
      </c>
      <c r="I708" t="str">
        <f t="shared" si="128"/>
        <v>December</v>
      </c>
      <c r="J708" t="str">
        <f t="shared" si="129"/>
        <v>12</v>
      </c>
      <c r="K708">
        <f t="shared" si="130"/>
        <v>3</v>
      </c>
      <c r="L708" t="str">
        <f t="shared" si="131"/>
        <v>Q4</v>
      </c>
    </row>
    <row r="709" spans="1:12" x14ac:dyDescent="0.25">
      <c r="A709" s="1">
        <v>40521</v>
      </c>
      <c r="B709">
        <f t="shared" si="121"/>
        <v>2010</v>
      </c>
      <c r="C709" t="str">
        <f t="shared" si="122"/>
        <v>2010-Q4</v>
      </c>
      <c r="D709" t="str">
        <f t="shared" si="123"/>
        <v>December, 2010</v>
      </c>
      <c r="E709" t="str">
        <f t="shared" si="124"/>
        <v>201012</v>
      </c>
      <c r="F709">
        <f t="shared" si="125"/>
        <v>343</v>
      </c>
      <c r="G709">
        <f t="shared" si="126"/>
        <v>70</v>
      </c>
      <c r="H709">
        <f t="shared" si="127"/>
        <v>9</v>
      </c>
      <c r="I709" t="str">
        <f t="shared" si="128"/>
        <v>December</v>
      </c>
      <c r="J709" t="str">
        <f t="shared" si="129"/>
        <v>12</v>
      </c>
      <c r="K709">
        <f t="shared" si="130"/>
        <v>3</v>
      </c>
      <c r="L709" t="str">
        <f t="shared" si="131"/>
        <v>Q4</v>
      </c>
    </row>
    <row r="710" spans="1:12" x14ac:dyDescent="0.25">
      <c r="A710" s="1">
        <v>40522</v>
      </c>
      <c r="B710">
        <f t="shared" si="121"/>
        <v>2010</v>
      </c>
      <c r="C710" t="str">
        <f t="shared" si="122"/>
        <v>2010-Q4</v>
      </c>
      <c r="D710" t="str">
        <f t="shared" si="123"/>
        <v>December, 2010</v>
      </c>
      <c r="E710" t="str">
        <f t="shared" si="124"/>
        <v>201012</v>
      </c>
      <c r="F710">
        <f t="shared" si="125"/>
        <v>344</v>
      </c>
      <c r="G710">
        <f t="shared" si="126"/>
        <v>71</v>
      </c>
      <c r="H710">
        <f t="shared" si="127"/>
        <v>10</v>
      </c>
      <c r="I710" t="str">
        <f t="shared" si="128"/>
        <v>December</v>
      </c>
      <c r="J710" t="str">
        <f t="shared" si="129"/>
        <v>12</v>
      </c>
      <c r="K710">
        <f t="shared" si="130"/>
        <v>3</v>
      </c>
      <c r="L710" t="str">
        <f t="shared" si="131"/>
        <v>Q4</v>
      </c>
    </row>
    <row r="711" spans="1:12" x14ac:dyDescent="0.25">
      <c r="A711" s="1">
        <v>40523</v>
      </c>
      <c r="B711">
        <f t="shared" si="121"/>
        <v>2010</v>
      </c>
      <c r="C711" t="str">
        <f t="shared" si="122"/>
        <v>2010-Q4</v>
      </c>
      <c r="D711" t="str">
        <f t="shared" si="123"/>
        <v>December, 2010</v>
      </c>
      <c r="E711" t="str">
        <f t="shared" si="124"/>
        <v>201012</v>
      </c>
      <c r="F711">
        <f t="shared" si="125"/>
        <v>345</v>
      </c>
      <c r="G711">
        <f t="shared" si="126"/>
        <v>72</v>
      </c>
      <c r="H711">
        <f t="shared" si="127"/>
        <v>11</v>
      </c>
      <c r="I711" t="str">
        <f t="shared" si="128"/>
        <v>December</v>
      </c>
      <c r="J711" t="str">
        <f t="shared" si="129"/>
        <v>12</v>
      </c>
      <c r="K711">
        <f t="shared" si="130"/>
        <v>3</v>
      </c>
      <c r="L711" t="str">
        <f t="shared" si="131"/>
        <v>Q4</v>
      </c>
    </row>
    <row r="712" spans="1:12" x14ac:dyDescent="0.25">
      <c r="A712" s="1">
        <v>40524</v>
      </c>
      <c r="B712">
        <f t="shared" si="121"/>
        <v>2010</v>
      </c>
      <c r="C712" t="str">
        <f t="shared" si="122"/>
        <v>2010-Q4</v>
      </c>
      <c r="D712" t="str">
        <f t="shared" si="123"/>
        <v>December, 2010</v>
      </c>
      <c r="E712" t="str">
        <f t="shared" si="124"/>
        <v>201012</v>
      </c>
      <c r="F712">
        <f t="shared" si="125"/>
        <v>346</v>
      </c>
      <c r="G712">
        <f t="shared" si="126"/>
        <v>73</v>
      </c>
      <c r="H712">
        <f t="shared" si="127"/>
        <v>12</v>
      </c>
      <c r="I712" t="str">
        <f t="shared" si="128"/>
        <v>December</v>
      </c>
      <c r="J712" t="str">
        <f t="shared" si="129"/>
        <v>12</v>
      </c>
      <c r="K712">
        <f t="shared" si="130"/>
        <v>3</v>
      </c>
      <c r="L712" t="str">
        <f t="shared" si="131"/>
        <v>Q4</v>
      </c>
    </row>
    <row r="713" spans="1:12" x14ac:dyDescent="0.25">
      <c r="A713" s="1">
        <v>40525</v>
      </c>
      <c r="B713">
        <f t="shared" si="121"/>
        <v>2010</v>
      </c>
      <c r="C713" t="str">
        <f t="shared" si="122"/>
        <v>2010-Q4</v>
      </c>
      <c r="D713" t="str">
        <f t="shared" si="123"/>
        <v>December, 2010</v>
      </c>
      <c r="E713" t="str">
        <f t="shared" si="124"/>
        <v>201012</v>
      </c>
      <c r="F713">
        <f t="shared" si="125"/>
        <v>347</v>
      </c>
      <c r="G713">
        <f t="shared" si="126"/>
        <v>74</v>
      </c>
      <c r="H713">
        <f t="shared" si="127"/>
        <v>13</v>
      </c>
      <c r="I713" t="str">
        <f t="shared" si="128"/>
        <v>December</v>
      </c>
      <c r="J713" t="str">
        <f t="shared" si="129"/>
        <v>12</v>
      </c>
      <c r="K713">
        <f t="shared" si="130"/>
        <v>3</v>
      </c>
      <c r="L713" t="str">
        <f t="shared" si="131"/>
        <v>Q4</v>
      </c>
    </row>
    <row r="714" spans="1:12" x14ac:dyDescent="0.25">
      <c r="A714" s="1">
        <v>40526</v>
      </c>
      <c r="B714">
        <f t="shared" si="121"/>
        <v>2010</v>
      </c>
      <c r="C714" t="str">
        <f t="shared" si="122"/>
        <v>2010-Q4</v>
      </c>
      <c r="D714" t="str">
        <f t="shared" si="123"/>
        <v>December, 2010</v>
      </c>
      <c r="E714" t="str">
        <f t="shared" si="124"/>
        <v>201012</v>
      </c>
      <c r="F714">
        <f t="shared" si="125"/>
        <v>348</v>
      </c>
      <c r="G714">
        <f t="shared" si="126"/>
        <v>75</v>
      </c>
      <c r="H714">
        <f t="shared" si="127"/>
        <v>14</v>
      </c>
      <c r="I714" t="str">
        <f t="shared" si="128"/>
        <v>December</v>
      </c>
      <c r="J714" t="str">
        <f t="shared" si="129"/>
        <v>12</v>
      </c>
      <c r="K714">
        <f t="shared" si="130"/>
        <v>3</v>
      </c>
      <c r="L714" t="str">
        <f t="shared" si="131"/>
        <v>Q4</v>
      </c>
    </row>
    <row r="715" spans="1:12" x14ac:dyDescent="0.25">
      <c r="A715" s="1">
        <v>40527</v>
      </c>
      <c r="B715">
        <f t="shared" si="121"/>
        <v>2010</v>
      </c>
      <c r="C715" t="str">
        <f t="shared" si="122"/>
        <v>2010-Q4</v>
      </c>
      <c r="D715" t="str">
        <f t="shared" si="123"/>
        <v>December, 2010</v>
      </c>
      <c r="E715" t="str">
        <f t="shared" si="124"/>
        <v>201012</v>
      </c>
      <c r="F715">
        <f t="shared" si="125"/>
        <v>349</v>
      </c>
      <c r="G715">
        <f t="shared" si="126"/>
        <v>76</v>
      </c>
      <c r="H715">
        <f t="shared" si="127"/>
        <v>15</v>
      </c>
      <c r="I715" t="str">
        <f t="shared" si="128"/>
        <v>December</v>
      </c>
      <c r="J715" t="str">
        <f t="shared" si="129"/>
        <v>12</v>
      </c>
      <c r="K715">
        <f t="shared" si="130"/>
        <v>3</v>
      </c>
      <c r="L715" t="str">
        <f t="shared" si="131"/>
        <v>Q4</v>
      </c>
    </row>
    <row r="716" spans="1:12" x14ac:dyDescent="0.25">
      <c r="A716" s="1">
        <v>40528</v>
      </c>
      <c r="B716">
        <f t="shared" si="121"/>
        <v>2010</v>
      </c>
      <c r="C716" t="str">
        <f t="shared" si="122"/>
        <v>2010-Q4</v>
      </c>
      <c r="D716" t="str">
        <f t="shared" si="123"/>
        <v>December, 2010</v>
      </c>
      <c r="E716" t="str">
        <f t="shared" si="124"/>
        <v>201012</v>
      </c>
      <c r="F716">
        <f t="shared" si="125"/>
        <v>350</v>
      </c>
      <c r="G716">
        <f t="shared" si="126"/>
        <v>77</v>
      </c>
      <c r="H716">
        <f t="shared" si="127"/>
        <v>16</v>
      </c>
      <c r="I716" t="str">
        <f t="shared" si="128"/>
        <v>December</v>
      </c>
      <c r="J716" t="str">
        <f t="shared" si="129"/>
        <v>12</v>
      </c>
      <c r="K716">
        <f t="shared" si="130"/>
        <v>3</v>
      </c>
      <c r="L716" t="str">
        <f t="shared" si="131"/>
        <v>Q4</v>
      </c>
    </row>
    <row r="717" spans="1:12" x14ac:dyDescent="0.25">
      <c r="A717" s="1">
        <v>40529</v>
      </c>
      <c r="B717">
        <f t="shared" si="121"/>
        <v>2010</v>
      </c>
      <c r="C717" t="str">
        <f t="shared" si="122"/>
        <v>2010-Q4</v>
      </c>
      <c r="D717" t="str">
        <f t="shared" si="123"/>
        <v>December, 2010</v>
      </c>
      <c r="E717" t="str">
        <f t="shared" si="124"/>
        <v>201012</v>
      </c>
      <c r="F717">
        <f t="shared" si="125"/>
        <v>351</v>
      </c>
      <c r="G717">
        <f t="shared" si="126"/>
        <v>78</v>
      </c>
      <c r="H717">
        <f t="shared" si="127"/>
        <v>17</v>
      </c>
      <c r="I717" t="str">
        <f t="shared" si="128"/>
        <v>December</v>
      </c>
      <c r="J717" t="str">
        <f t="shared" si="129"/>
        <v>12</v>
      </c>
      <c r="K717">
        <f t="shared" si="130"/>
        <v>3</v>
      </c>
      <c r="L717" t="str">
        <f t="shared" si="131"/>
        <v>Q4</v>
      </c>
    </row>
    <row r="718" spans="1:12" x14ac:dyDescent="0.25">
      <c r="A718" s="1">
        <v>40530</v>
      </c>
      <c r="B718">
        <f t="shared" si="121"/>
        <v>2010</v>
      </c>
      <c r="C718" t="str">
        <f t="shared" si="122"/>
        <v>2010-Q4</v>
      </c>
      <c r="D718" t="str">
        <f t="shared" si="123"/>
        <v>December, 2010</v>
      </c>
      <c r="E718" t="str">
        <f t="shared" si="124"/>
        <v>201012</v>
      </c>
      <c r="F718">
        <f t="shared" si="125"/>
        <v>352</v>
      </c>
      <c r="G718">
        <f t="shared" si="126"/>
        <v>79</v>
      </c>
      <c r="H718">
        <f t="shared" si="127"/>
        <v>18</v>
      </c>
      <c r="I718" t="str">
        <f t="shared" si="128"/>
        <v>December</v>
      </c>
      <c r="J718" t="str">
        <f t="shared" si="129"/>
        <v>12</v>
      </c>
      <c r="K718">
        <f t="shared" si="130"/>
        <v>3</v>
      </c>
      <c r="L718" t="str">
        <f t="shared" si="131"/>
        <v>Q4</v>
      </c>
    </row>
    <row r="719" spans="1:12" x14ac:dyDescent="0.25">
      <c r="A719" s="1">
        <v>40531</v>
      </c>
      <c r="B719">
        <f t="shared" si="121"/>
        <v>2010</v>
      </c>
      <c r="C719" t="str">
        <f t="shared" si="122"/>
        <v>2010-Q4</v>
      </c>
      <c r="D719" t="str">
        <f t="shared" si="123"/>
        <v>December, 2010</v>
      </c>
      <c r="E719" t="str">
        <f t="shared" si="124"/>
        <v>201012</v>
      </c>
      <c r="F719">
        <f t="shared" si="125"/>
        <v>353</v>
      </c>
      <c r="G719">
        <f t="shared" si="126"/>
        <v>80</v>
      </c>
      <c r="H719">
        <f t="shared" si="127"/>
        <v>19</v>
      </c>
      <c r="I719" t="str">
        <f t="shared" si="128"/>
        <v>December</v>
      </c>
      <c r="J719" t="str">
        <f t="shared" si="129"/>
        <v>12</v>
      </c>
      <c r="K719">
        <f t="shared" si="130"/>
        <v>3</v>
      </c>
      <c r="L719" t="str">
        <f t="shared" si="131"/>
        <v>Q4</v>
      </c>
    </row>
    <row r="720" spans="1:12" x14ac:dyDescent="0.25">
      <c r="A720" s="1">
        <v>40532</v>
      </c>
      <c r="B720">
        <f t="shared" si="121"/>
        <v>2010</v>
      </c>
      <c r="C720" t="str">
        <f t="shared" si="122"/>
        <v>2010-Q4</v>
      </c>
      <c r="D720" t="str">
        <f t="shared" si="123"/>
        <v>December, 2010</v>
      </c>
      <c r="E720" t="str">
        <f t="shared" si="124"/>
        <v>201012</v>
      </c>
      <c r="F720">
        <f t="shared" si="125"/>
        <v>354</v>
      </c>
      <c r="G720">
        <f t="shared" si="126"/>
        <v>81</v>
      </c>
      <c r="H720">
        <f t="shared" si="127"/>
        <v>20</v>
      </c>
      <c r="I720" t="str">
        <f t="shared" si="128"/>
        <v>December</v>
      </c>
      <c r="J720" t="str">
        <f t="shared" si="129"/>
        <v>12</v>
      </c>
      <c r="K720">
        <f t="shared" si="130"/>
        <v>3</v>
      </c>
      <c r="L720" t="str">
        <f t="shared" si="131"/>
        <v>Q4</v>
      </c>
    </row>
    <row r="721" spans="1:12" x14ac:dyDescent="0.25">
      <c r="A721" s="1">
        <v>40533</v>
      </c>
      <c r="B721">
        <f t="shared" si="121"/>
        <v>2010</v>
      </c>
      <c r="C721" t="str">
        <f t="shared" si="122"/>
        <v>2010-Q4</v>
      </c>
      <c r="D721" t="str">
        <f t="shared" si="123"/>
        <v>December, 2010</v>
      </c>
      <c r="E721" t="str">
        <f t="shared" si="124"/>
        <v>201012</v>
      </c>
      <c r="F721">
        <f t="shared" si="125"/>
        <v>355</v>
      </c>
      <c r="G721">
        <f t="shared" si="126"/>
        <v>82</v>
      </c>
      <c r="H721">
        <f t="shared" si="127"/>
        <v>21</v>
      </c>
      <c r="I721" t="str">
        <f t="shared" si="128"/>
        <v>December</v>
      </c>
      <c r="J721" t="str">
        <f t="shared" si="129"/>
        <v>12</v>
      </c>
      <c r="K721">
        <f t="shared" si="130"/>
        <v>3</v>
      </c>
      <c r="L721" t="str">
        <f t="shared" si="131"/>
        <v>Q4</v>
      </c>
    </row>
    <row r="722" spans="1:12" x14ac:dyDescent="0.25">
      <c r="A722" s="1">
        <v>40534</v>
      </c>
      <c r="B722">
        <f t="shared" si="121"/>
        <v>2010</v>
      </c>
      <c r="C722" t="str">
        <f t="shared" si="122"/>
        <v>2010-Q4</v>
      </c>
      <c r="D722" t="str">
        <f t="shared" si="123"/>
        <v>December, 2010</v>
      </c>
      <c r="E722" t="str">
        <f t="shared" si="124"/>
        <v>201012</v>
      </c>
      <c r="F722">
        <f t="shared" si="125"/>
        <v>356</v>
      </c>
      <c r="G722">
        <f t="shared" si="126"/>
        <v>83</v>
      </c>
      <c r="H722">
        <f t="shared" si="127"/>
        <v>22</v>
      </c>
      <c r="I722" t="str">
        <f t="shared" si="128"/>
        <v>December</v>
      </c>
      <c r="J722" t="str">
        <f t="shared" si="129"/>
        <v>12</v>
      </c>
      <c r="K722">
        <f t="shared" si="130"/>
        <v>3</v>
      </c>
      <c r="L722" t="str">
        <f t="shared" si="131"/>
        <v>Q4</v>
      </c>
    </row>
    <row r="723" spans="1:12" x14ac:dyDescent="0.25">
      <c r="A723" s="1">
        <v>40535</v>
      </c>
      <c r="B723">
        <f t="shared" si="121"/>
        <v>2010</v>
      </c>
      <c r="C723" t="str">
        <f t="shared" si="122"/>
        <v>2010-Q4</v>
      </c>
      <c r="D723" t="str">
        <f t="shared" si="123"/>
        <v>December, 2010</v>
      </c>
      <c r="E723" t="str">
        <f t="shared" si="124"/>
        <v>201012</v>
      </c>
      <c r="F723">
        <f t="shared" si="125"/>
        <v>357</v>
      </c>
      <c r="G723">
        <f t="shared" si="126"/>
        <v>84</v>
      </c>
      <c r="H723">
        <f t="shared" si="127"/>
        <v>23</v>
      </c>
      <c r="I723" t="str">
        <f t="shared" si="128"/>
        <v>December</v>
      </c>
      <c r="J723" t="str">
        <f t="shared" si="129"/>
        <v>12</v>
      </c>
      <c r="K723">
        <f t="shared" si="130"/>
        <v>3</v>
      </c>
      <c r="L723" t="str">
        <f t="shared" si="131"/>
        <v>Q4</v>
      </c>
    </row>
    <row r="724" spans="1:12" x14ac:dyDescent="0.25">
      <c r="A724" s="1">
        <v>40536</v>
      </c>
      <c r="B724">
        <f t="shared" si="121"/>
        <v>2010</v>
      </c>
      <c r="C724" t="str">
        <f t="shared" si="122"/>
        <v>2010-Q4</v>
      </c>
      <c r="D724" t="str">
        <f t="shared" si="123"/>
        <v>December, 2010</v>
      </c>
      <c r="E724" t="str">
        <f t="shared" si="124"/>
        <v>201012</v>
      </c>
      <c r="F724">
        <f t="shared" si="125"/>
        <v>358</v>
      </c>
      <c r="G724">
        <f t="shared" si="126"/>
        <v>85</v>
      </c>
      <c r="H724">
        <f t="shared" si="127"/>
        <v>24</v>
      </c>
      <c r="I724" t="str">
        <f t="shared" si="128"/>
        <v>December</v>
      </c>
      <c r="J724" t="str">
        <f t="shared" si="129"/>
        <v>12</v>
      </c>
      <c r="K724">
        <f t="shared" si="130"/>
        <v>3</v>
      </c>
      <c r="L724" t="str">
        <f t="shared" si="131"/>
        <v>Q4</v>
      </c>
    </row>
    <row r="725" spans="1:12" x14ac:dyDescent="0.25">
      <c r="A725" s="1">
        <v>40537</v>
      </c>
      <c r="B725">
        <f t="shared" si="121"/>
        <v>2010</v>
      </c>
      <c r="C725" t="str">
        <f t="shared" si="122"/>
        <v>2010-Q4</v>
      </c>
      <c r="D725" t="str">
        <f t="shared" si="123"/>
        <v>December, 2010</v>
      </c>
      <c r="E725" t="str">
        <f t="shared" si="124"/>
        <v>201012</v>
      </c>
      <c r="F725">
        <f t="shared" si="125"/>
        <v>359</v>
      </c>
      <c r="G725">
        <f t="shared" si="126"/>
        <v>86</v>
      </c>
      <c r="H725">
        <f t="shared" si="127"/>
        <v>25</v>
      </c>
      <c r="I725" t="str">
        <f t="shared" si="128"/>
        <v>December</v>
      </c>
      <c r="J725" t="str">
        <f t="shared" si="129"/>
        <v>12</v>
      </c>
      <c r="K725">
        <f t="shared" si="130"/>
        <v>3</v>
      </c>
      <c r="L725" t="str">
        <f t="shared" si="131"/>
        <v>Q4</v>
      </c>
    </row>
    <row r="726" spans="1:12" x14ac:dyDescent="0.25">
      <c r="A726" s="1">
        <v>40538</v>
      </c>
      <c r="B726">
        <f t="shared" si="121"/>
        <v>2010</v>
      </c>
      <c r="C726" t="str">
        <f t="shared" si="122"/>
        <v>2010-Q4</v>
      </c>
      <c r="D726" t="str">
        <f t="shared" si="123"/>
        <v>December, 2010</v>
      </c>
      <c r="E726" t="str">
        <f t="shared" si="124"/>
        <v>201012</v>
      </c>
      <c r="F726">
        <f t="shared" si="125"/>
        <v>360</v>
      </c>
      <c r="G726">
        <f t="shared" si="126"/>
        <v>87</v>
      </c>
      <c r="H726">
        <f t="shared" si="127"/>
        <v>26</v>
      </c>
      <c r="I726" t="str">
        <f t="shared" si="128"/>
        <v>December</v>
      </c>
      <c r="J726" t="str">
        <f t="shared" si="129"/>
        <v>12</v>
      </c>
      <c r="K726">
        <f t="shared" si="130"/>
        <v>3</v>
      </c>
      <c r="L726" t="str">
        <f t="shared" si="131"/>
        <v>Q4</v>
      </c>
    </row>
    <row r="727" spans="1:12" x14ac:dyDescent="0.25">
      <c r="A727" s="1">
        <v>40539</v>
      </c>
      <c r="B727">
        <f t="shared" si="121"/>
        <v>2010</v>
      </c>
      <c r="C727" t="str">
        <f t="shared" si="122"/>
        <v>2010-Q4</v>
      </c>
      <c r="D727" t="str">
        <f t="shared" si="123"/>
        <v>December, 2010</v>
      </c>
      <c r="E727" t="str">
        <f t="shared" si="124"/>
        <v>201012</v>
      </c>
      <c r="F727">
        <f t="shared" si="125"/>
        <v>361</v>
      </c>
      <c r="G727">
        <f t="shared" si="126"/>
        <v>88</v>
      </c>
      <c r="H727">
        <f t="shared" si="127"/>
        <v>27</v>
      </c>
      <c r="I727" t="str">
        <f t="shared" si="128"/>
        <v>December</v>
      </c>
      <c r="J727" t="str">
        <f t="shared" si="129"/>
        <v>12</v>
      </c>
      <c r="K727">
        <f t="shared" si="130"/>
        <v>3</v>
      </c>
      <c r="L727" t="str">
        <f t="shared" si="131"/>
        <v>Q4</v>
      </c>
    </row>
    <row r="728" spans="1:12" x14ac:dyDescent="0.25">
      <c r="A728" s="1">
        <v>40540</v>
      </c>
      <c r="B728">
        <f t="shared" si="121"/>
        <v>2010</v>
      </c>
      <c r="C728" t="str">
        <f t="shared" si="122"/>
        <v>2010-Q4</v>
      </c>
      <c r="D728" t="str">
        <f t="shared" si="123"/>
        <v>December, 2010</v>
      </c>
      <c r="E728" t="str">
        <f t="shared" si="124"/>
        <v>201012</v>
      </c>
      <c r="F728">
        <f t="shared" si="125"/>
        <v>362</v>
      </c>
      <c r="G728">
        <f t="shared" si="126"/>
        <v>89</v>
      </c>
      <c r="H728">
        <f t="shared" si="127"/>
        <v>28</v>
      </c>
      <c r="I728" t="str">
        <f t="shared" si="128"/>
        <v>December</v>
      </c>
      <c r="J728" t="str">
        <f t="shared" si="129"/>
        <v>12</v>
      </c>
      <c r="K728">
        <f t="shared" si="130"/>
        <v>3</v>
      </c>
      <c r="L728" t="str">
        <f t="shared" si="131"/>
        <v>Q4</v>
      </c>
    </row>
    <row r="729" spans="1:12" x14ac:dyDescent="0.25">
      <c r="A729" s="1">
        <v>40541</v>
      </c>
      <c r="B729">
        <f t="shared" si="121"/>
        <v>2010</v>
      </c>
      <c r="C729" t="str">
        <f t="shared" si="122"/>
        <v>2010-Q4</v>
      </c>
      <c r="D729" t="str">
        <f t="shared" si="123"/>
        <v>December, 2010</v>
      </c>
      <c r="E729" t="str">
        <f t="shared" si="124"/>
        <v>201012</v>
      </c>
      <c r="F729">
        <f t="shared" si="125"/>
        <v>363</v>
      </c>
      <c r="G729">
        <f t="shared" si="126"/>
        <v>90</v>
      </c>
      <c r="H729">
        <f t="shared" si="127"/>
        <v>29</v>
      </c>
      <c r="I729" t="str">
        <f t="shared" si="128"/>
        <v>December</v>
      </c>
      <c r="J729" t="str">
        <f t="shared" si="129"/>
        <v>12</v>
      </c>
      <c r="K729">
        <f t="shared" si="130"/>
        <v>3</v>
      </c>
      <c r="L729" t="str">
        <f t="shared" si="131"/>
        <v>Q4</v>
      </c>
    </row>
    <row r="730" spans="1:12" x14ac:dyDescent="0.25">
      <c r="A730" s="1">
        <v>40542</v>
      </c>
      <c r="B730">
        <f t="shared" si="121"/>
        <v>2010</v>
      </c>
      <c r="C730" t="str">
        <f t="shared" si="122"/>
        <v>2010-Q4</v>
      </c>
      <c r="D730" t="str">
        <f t="shared" si="123"/>
        <v>December, 2010</v>
      </c>
      <c r="E730" t="str">
        <f t="shared" si="124"/>
        <v>201012</v>
      </c>
      <c r="F730">
        <f t="shared" si="125"/>
        <v>364</v>
      </c>
      <c r="G730">
        <f t="shared" si="126"/>
        <v>91</v>
      </c>
      <c r="H730">
        <f t="shared" si="127"/>
        <v>30</v>
      </c>
      <c r="I730" t="str">
        <f t="shared" si="128"/>
        <v>December</v>
      </c>
      <c r="J730" t="str">
        <f t="shared" si="129"/>
        <v>12</v>
      </c>
      <c r="K730">
        <f t="shared" si="130"/>
        <v>3</v>
      </c>
      <c r="L730" t="str">
        <f t="shared" si="131"/>
        <v>Q4</v>
      </c>
    </row>
    <row r="731" spans="1:12" x14ac:dyDescent="0.25">
      <c r="A731" s="1">
        <v>40543</v>
      </c>
      <c r="B731">
        <f t="shared" si="121"/>
        <v>2010</v>
      </c>
      <c r="C731" t="str">
        <f t="shared" si="122"/>
        <v>2010-Q4</v>
      </c>
      <c r="D731" t="str">
        <f t="shared" si="123"/>
        <v>December, 2010</v>
      </c>
      <c r="E731" t="str">
        <f t="shared" si="124"/>
        <v>201012</v>
      </c>
      <c r="F731">
        <f t="shared" si="125"/>
        <v>365</v>
      </c>
      <c r="G731">
        <f t="shared" si="126"/>
        <v>92</v>
      </c>
      <c r="H731">
        <f t="shared" si="127"/>
        <v>31</v>
      </c>
      <c r="I731" t="str">
        <f t="shared" si="128"/>
        <v>December</v>
      </c>
      <c r="J731" t="str">
        <f t="shared" si="129"/>
        <v>12</v>
      </c>
      <c r="K731">
        <f t="shared" si="130"/>
        <v>3</v>
      </c>
      <c r="L731" t="str">
        <f t="shared" si="131"/>
        <v>Q4</v>
      </c>
    </row>
    <row r="732" spans="1:12" x14ac:dyDescent="0.25">
      <c r="A732" s="1">
        <v>40544</v>
      </c>
      <c r="B732">
        <f t="shared" si="121"/>
        <v>2011</v>
      </c>
      <c r="C732" t="str">
        <f t="shared" si="122"/>
        <v>2011-Q1</v>
      </c>
      <c r="D732" t="str">
        <f t="shared" si="123"/>
        <v>January, 2011</v>
      </c>
      <c r="E732" t="str">
        <f t="shared" si="124"/>
        <v>201101</v>
      </c>
      <c r="F732">
        <f t="shared" si="125"/>
        <v>1</v>
      </c>
      <c r="G732">
        <f t="shared" si="126"/>
        <v>1</v>
      </c>
      <c r="H732">
        <f t="shared" si="127"/>
        <v>1</v>
      </c>
      <c r="I732" t="str">
        <f t="shared" si="128"/>
        <v>January</v>
      </c>
      <c r="J732" t="str">
        <f t="shared" si="129"/>
        <v>01</v>
      </c>
      <c r="K732">
        <f t="shared" si="130"/>
        <v>1</v>
      </c>
      <c r="L732" t="str">
        <f t="shared" si="131"/>
        <v>Q1</v>
      </c>
    </row>
    <row r="733" spans="1:12" x14ac:dyDescent="0.25">
      <c r="A733" s="1">
        <v>40545</v>
      </c>
      <c r="B733">
        <f t="shared" si="121"/>
        <v>2011</v>
      </c>
      <c r="C733" t="str">
        <f t="shared" si="122"/>
        <v>2011-Q1</v>
      </c>
      <c r="D733" t="str">
        <f t="shared" si="123"/>
        <v>January, 2011</v>
      </c>
      <c r="E733" t="str">
        <f t="shared" si="124"/>
        <v>201101</v>
      </c>
      <c r="F733">
        <f t="shared" si="125"/>
        <v>2</v>
      </c>
      <c r="G733">
        <f t="shared" si="126"/>
        <v>2</v>
      </c>
      <c r="H733">
        <f t="shared" si="127"/>
        <v>2</v>
      </c>
      <c r="I733" t="str">
        <f t="shared" si="128"/>
        <v>January</v>
      </c>
      <c r="J733" t="str">
        <f t="shared" si="129"/>
        <v>01</v>
      </c>
      <c r="K733">
        <f t="shared" si="130"/>
        <v>1</v>
      </c>
      <c r="L733" t="str">
        <f t="shared" si="131"/>
        <v>Q1</v>
      </c>
    </row>
    <row r="734" spans="1:12" x14ac:dyDescent="0.25">
      <c r="A734" s="1">
        <v>40546</v>
      </c>
      <c r="B734">
        <f t="shared" si="121"/>
        <v>2011</v>
      </c>
      <c r="C734" t="str">
        <f t="shared" si="122"/>
        <v>2011-Q1</v>
      </c>
      <c r="D734" t="str">
        <f t="shared" si="123"/>
        <v>January, 2011</v>
      </c>
      <c r="E734" t="str">
        <f t="shared" si="124"/>
        <v>201101</v>
      </c>
      <c r="F734">
        <f t="shared" si="125"/>
        <v>3</v>
      </c>
      <c r="G734">
        <f t="shared" si="126"/>
        <v>3</v>
      </c>
      <c r="H734">
        <f t="shared" si="127"/>
        <v>3</v>
      </c>
      <c r="I734" t="str">
        <f t="shared" si="128"/>
        <v>January</v>
      </c>
      <c r="J734" t="str">
        <f t="shared" si="129"/>
        <v>01</v>
      </c>
      <c r="K734">
        <f t="shared" si="130"/>
        <v>1</v>
      </c>
      <c r="L734" t="str">
        <f t="shared" si="131"/>
        <v>Q1</v>
      </c>
    </row>
    <row r="735" spans="1:12" x14ac:dyDescent="0.25">
      <c r="A735" s="1">
        <v>40547</v>
      </c>
      <c r="B735">
        <f t="shared" si="121"/>
        <v>2011</v>
      </c>
      <c r="C735" t="str">
        <f t="shared" si="122"/>
        <v>2011-Q1</v>
      </c>
      <c r="D735" t="str">
        <f t="shared" si="123"/>
        <v>January, 2011</v>
      </c>
      <c r="E735" t="str">
        <f t="shared" si="124"/>
        <v>201101</v>
      </c>
      <c r="F735">
        <f t="shared" si="125"/>
        <v>4</v>
      </c>
      <c r="G735">
        <f t="shared" si="126"/>
        <v>4</v>
      </c>
      <c r="H735">
        <f t="shared" si="127"/>
        <v>4</v>
      </c>
      <c r="I735" t="str">
        <f t="shared" si="128"/>
        <v>January</v>
      </c>
      <c r="J735" t="str">
        <f t="shared" si="129"/>
        <v>01</v>
      </c>
      <c r="K735">
        <f t="shared" si="130"/>
        <v>1</v>
      </c>
      <c r="L735" t="str">
        <f t="shared" si="131"/>
        <v>Q1</v>
      </c>
    </row>
    <row r="736" spans="1:12" x14ac:dyDescent="0.25">
      <c r="A736" s="1">
        <v>40548</v>
      </c>
      <c r="B736">
        <f t="shared" si="121"/>
        <v>2011</v>
      </c>
      <c r="C736" t="str">
        <f t="shared" si="122"/>
        <v>2011-Q1</v>
      </c>
      <c r="D736" t="str">
        <f t="shared" si="123"/>
        <v>January, 2011</v>
      </c>
      <c r="E736" t="str">
        <f t="shared" si="124"/>
        <v>201101</v>
      </c>
      <c r="F736">
        <f t="shared" si="125"/>
        <v>5</v>
      </c>
      <c r="G736">
        <f t="shared" si="126"/>
        <v>5</v>
      </c>
      <c r="H736">
        <f t="shared" si="127"/>
        <v>5</v>
      </c>
      <c r="I736" t="str">
        <f t="shared" si="128"/>
        <v>January</v>
      </c>
      <c r="J736" t="str">
        <f t="shared" si="129"/>
        <v>01</v>
      </c>
      <c r="K736">
        <f t="shared" si="130"/>
        <v>1</v>
      </c>
      <c r="L736" t="str">
        <f t="shared" si="131"/>
        <v>Q1</v>
      </c>
    </row>
    <row r="737" spans="1:12" x14ac:dyDescent="0.25">
      <c r="A737" s="1">
        <v>40549</v>
      </c>
      <c r="B737">
        <f t="shared" si="121"/>
        <v>2011</v>
      </c>
      <c r="C737" t="str">
        <f t="shared" si="122"/>
        <v>2011-Q1</v>
      </c>
      <c r="D737" t="str">
        <f t="shared" si="123"/>
        <v>January, 2011</v>
      </c>
      <c r="E737" t="str">
        <f t="shared" si="124"/>
        <v>201101</v>
      </c>
      <c r="F737">
        <f t="shared" si="125"/>
        <v>6</v>
      </c>
      <c r="G737">
        <f t="shared" si="126"/>
        <v>6</v>
      </c>
      <c r="H737">
        <f t="shared" si="127"/>
        <v>6</v>
      </c>
      <c r="I737" t="str">
        <f t="shared" si="128"/>
        <v>January</v>
      </c>
      <c r="J737" t="str">
        <f t="shared" si="129"/>
        <v>01</v>
      </c>
      <c r="K737">
        <f t="shared" si="130"/>
        <v>1</v>
      </c>
      <c r="L737" t="str">
        <f t="shared" si="131"/>
        <v>Q1</v>
      </c>
    </row>
    <row r="738" spans="1:12" x14ac:dyDescent="0.25">
      <c r="A738" s="1">
        <v>40550</v>
      </c>
      <c r="B738">
        <f t="shared" si="121"/>
        <v>2011</v>
      </c>
      <c r="C738" t="str">
        <f t="shared" si="122"/>
        <v>2011-Q1</v>
      </c>
      <c r="D738" t="str">
        <f t="shared" si="123"/>
        <v>January, 2011</v>
      </c>
      <c r="E738" t="str">
        <f t="shared" si="124"/>
        <v>201101</v>
      </c>
      <c r="F738">
        <f t="shared" si="125"/>
        <v>7</v>
      </c>
      <c r="G738">
        <f t="shared" si="126"/>
        <v>7</v>
      </c>
      <c r="H738">
        <f t="shared" si="127"/>
        <v>7</v>
      </c>
      <c r="I738" t="str">
        <f t="shared" si="128"/>
        <v>January</v>
      </c>
      <c r="J738" t="str">
        <f t="shared" si="129"/>
        <v>01</v>
      </c>
      <c r="K738">
        <f t="shared" si="130"/>
        <v>1</v>
      </c>
      <c r="L738" t="str">
        <f t="shared" si="131"/>
        <v>Q1</v>
      </c>
    </row>
    <row r="739" spans="1:12" x14ac:dyDescent="0.25">
      <c r="A739" s="1">
        <v>40551</v>
      </c>
      <c r="B739">
        <f t="shared" si="121"/>
        <v>2011</v>
      </c>
      <c r="C739" t="str">
        <f t="shared" si="122"/>
        <v>2011-Q1</v>
      </c>
      <c r="D739" t="str">
        <f t="shared" si="123"/>
        <v>January, 2011</v>
      </c>
      <c r="E739" t="str">
        <f t="shared" si="124"/>
        <v>201101</v>
      </c>
      <c r="F739">
        <f t="shared" si="125"/>
        <v>8</v>
      </c>
      <c r="G739">
        <f t="shared" si="126"/>
        <v>8</v>
      </c>
      <c r="H739">
        <f t="shared" si="127"/>
        <v>8</v>
      </c>
      <c r="I739" t="str">
        <f t="shared" si="128"/>
        <v>January</v>
      </c>
      <c r="J739" t="str">
        <f t="shared" si="129"/>
        <v>01</v>
      </c>
      <c r="K739">
        <f t="shared" si="130"/>
        <v>1</v>
      </c>
      <c r="L739" t="str">
        <f t="shared" si="131"/>
        <v>Q1</v>
      </c>
    </row>
    <row r="740" spans="1:12" x14ac:dyDescent="0.25">
      <c r="A740" s="1">
        <v>40552</v>
      </c>
      <c r="B740">
        <f t="shared" si="121"/>
        <v>2011</v>
      </c>
      <c r="C740" t="str">
        <f t="shared" si="122"/>
        <v>2011-Q1</v>
      </c>
      <c r="D740" t="str">
        <f t="shared" si="123"/>
        <v>January, 2011</v>
      </c>
      <c r="E740" t="str">
        <f t="shared" si="124"/>
        <v>201101</v>
      </c>
      <c r="F740">
        <f t="shared" si="125"/>
        <v>9</v>
      </c>
      <c r="G740">
        <f t="shared" si="126"/>
        <v>9</v>
      </c>
      <c r="H740">
        <f t="shared" si="127"/>
        <v>9</v>
      </c>
      <c r="I740" t="str">
        <f t="shared" si="128"/>
        <v>January</v>
      </c>
      <c r="J740" t="str">
        <f t="shared" si="129"/>
        <v>01</v>
      </c>
      <c r="K740">
        <f t="shared" si="130"/>
        <v>1</v>
      </c>
      <c r="L740" t="str">
        <f t="shared" si="131"/>
        <v>Q1</v>
      </c>
    </row>
    <row r="741" spans="1:12" x14ac:dyDescent="0.25">
      <c r="A741" s="1">
        <v>40553</v>
      </c>
      <c r="B741">
        <f t="shared" si="121"/>
        <v>2011</v>
      </c>
      <c r="C741" t="str">
        <f t="shared" si="122"/>
        <v>2011-Q1</v>
      </c>
      <c r="D741" t="str">
        <f t="shared" si="123"/>
        <v>January, 2011</v>
      </c>
      <c r="E741" t="str">
        <f t="shared" si="124"/>
        <v>201101</v>
      </c>
      <c r="F741">
        <f t="shared" si="125"/>
        <v>10</v>
      </c>
      <c r="G741">
        <f t="shared" si="126"/>
        <v>10</v>
      </c>
      <c r="H741">
        <f t="shared" si="127"/>
        <v>10</v>
      </c>
      <c r="I741" t="str">
        <f t="shared" si="128"/>
        <v>January</v>
      </c>
      <c r="J741" t="str">
        <f t="shared" si="129"/>
        <v>01</v>
      </c>
      <c r="K741">
        <f t="shared" si="130"/>
        <v>1</v>
      </c>
      <c r="L741" t="str">
        <f t="shared" si="131"/>
        <v>Q1</v>
      </c>
    </row>
    <row r="742" spans="1:12" x14ac:dyDescent="0.25">
      <c r="A742" s="1">
        <v>40554</v>
      </c>
      <c r="B742">
        <f t="shared" si="121"/>
        <v>2011</v>
      </c>
      <c r="C742" t="str">
        <f t="shared" si="122"/>
        <v>2011-Q1</v>
      </c>
      <c r="D742" t="str">
        <f t="shared" si="123"/>
        <v>January, 2011</v>
      </c>
      <c r="E742" t="str">
        <f t="shared" si="124"/>
        <v>201101</v>
      </c>
      <c r="F742">
        <f t="shared" si="125"/>
        <v>11</v>
      </c>
      <c r="G742">
        <f t="shared" si="126"/>
        <v>11</v>
      </c>
      <c r="H742">
        <f t="shared" si="127"/>
        <v>11</v>
      </c>
      <c r="I742" t="str">
        <f t="shared" si="128"/>
        <v>January</v>
      </c>
      <c r="J742" t="str">
        <f t="shared" si="129"/>
        <v>01</v>
      </c>
      <c r="K742">
        <f t="shared" si="130"/>
        <v>1</v>
      </c>
      <c r="L742" t="str">
        <f t="shared" si="131"/>
        <v>Q1</v>
      </c>
    </row>
    <row r="743" spans="1:12" x14ac:dyDescent="0.25">
      <c r="A743" s="1">
        <v>40555</v>
      </c>
      <c r="B743">
        <f t="shared" si="121"/>
        <v>2011</v>
      </c>
      <c r="C743" t="str">
        <f t="shared" si="122"/>
        <v>2011-Q1</v>
      </c>
      <c r="D743" t="str">
        <f t="shared" si="123"/>
        <v>January, 2011</v>
      </c>
      <c r="E743" t="str">
        <f t="shared" si="124"/>
        <v>201101</v>
      </c>
      <c r="F743">
        <f t="shared" si="125"/>
        <v>12</v>
      </c>
      <c r="G743">
        <f t="shared" si="126"/>
        <v>12</v>
      </c>
      <c r="H743">
        <f t="shared" si="127"/>
        <v>12</v>
      </c>
      <c r="I743" t="str">
        <f t="shared" si="128"/>
        <v>January</v>
      </c>
      <c r="J743" t="str">
        <f t="shared" si="129"/>
        <v>01</v>
      </c>
      <c r="K743">
        <f t="shared" si="130"/>
        <v>1</v>
      </c>
      <c r="L743" t="str">
        <f t="shared" si="131"/>
        <v>Q1</v>
      </c>
    </row>
    <row r="744" spans="1:12" x14ac:dyDescent="0.25">
      <c r="A744" s="1">
        <v>40556</v>
      </c>
      <c r="B744">
        <f t="shared" si="121"/>
        <v>2011</v>
      </c>
      <c r="C744" t="str">
        <f t="shared" si="122"/>
        <v>2011-Q1</v>
      </c>
      <c r="D744" t="str">
        <f t="shared" si="123"/>
        <v>January, 2011</v>
      </c>
      <c r="E744" t="str">
        <f t="shared" si="124"/>
        <v>201101</v>
      </c>
      <c r="F744">
        <f t="shared" si="125"/>
        <v>13</v>
      </c>
      <c r="G744">
        <f t="shared" si="126"/>
        <v>13</v>
      </c>
      <c r="H744">
        <f t="shared" si="127"/>
        <v>13</v>
      </c>
      <c r="I744" t="str">
        <f t="shared" si="128"/>
        <v>January</v>
      </c>
      <c r="J744" t="str">
        <f t="shared" si="129"/>
        <v>01</v>
      </c>
      <c r="K744">
        <f t="shared" si="130"/>
        <v>1</v>
      </c>
      <c r="L744" t="str">
        <f t="shared" si="131"/>
        <v>Q1</v>
      </c>
    </row>
    <row r="745" spans="1:12" x14ac:dyDescent="0.25">
      <c r="A745" s="1">
        <v>40557</v>
      </c>
      <c r="B745">
        <f t="shared" si="121"/>
        <v>2011</v>
      </c>
      <c r="C745" t="str">
        <f t="shared" si="122"/>
        <v>2011-Q1</v>
      </c>
      <c r="D745" t="str">
        <f t="shared" si="123"/>
        <v>January, 2011</v>
      </c>
      <c r="E745" t="str">
        <f t="shared" si="124"/>
        <v>201101</v>
      </c>
      <c r="F745">
        <f t="shared" si="125"/>
        <v>14</v>
      </c>
      <c r="G745">
        <f t="shared" si="126"/>
        <v>14</v>
      </c>
      <c r="H745">
        <f t="shared" si="127"/>
        <v>14</v>
      </c>
      <c r="I745" t="str">
        <f t="shared" si="128"/>
        <v>January</v>
      </c>
      <c r="J745" t="str">
        <f t="shared" si="129"/>
        <v>01</v>
      </c>
      <c r="K745">
        <f t="shared" si="130"/>
        <v>1</v>
      </c>
      <c r="L745" t="str">
        <f t="shared" si="131"/>
        <v>Q1</v>
      </c>
    </row>
    <row r="746" spans="1:12" x14ac:dyDescent="0.25">
      <c r="A746" s="1">
        <v>40558</v>
      </c>
      <c r="B746">
        <f t="shared" si="121"/>
        <v>2011</v>
      </c>
      <c r="C746" t="str">
        <f t="shared" si="122"/>
        <v>2011-Q1</v>
      </c>
      <c r="D746" t="str">
        <f t="shared" si="123"/>
        <v>January, 2011</v>
      </c>
      <c r="E746" t="str">
        <f t="shared" si="124"/>
        <v>201101</v>
      </c>
      <c r="F746">
        <f t="shared" si="125"/>
        <v>15</v>
      </c>
      <c r="G746">
        <f t="shared" si="126"/>
        <v>15</v>
      </c>
      <c r="H746">
        <f t="shared" si="127"/>
        <v>15</v>
      </c>
      <c r="I746" t="str">
        <f t="shared" si="128"/>
        <v>January</v>
      </c>
      <c r="J746" t="str">
        <f t="shared" si="129"/>
        <v>01</v>
      </c>
      <c r="K746">
        <f t="shared" si="130"/>
        <v>1</v>
      </c>
      <c r="L746" t="str">
        <f t="shared" si="131"/>
        <v>Q1</v>
      </c>
    </row>
    <row r="747" spans="1:12" x14ac:dyDescent="0.25">
      <c r="A747" s="1">
        <v>40559</v>
      </c>
      <c r="B747">
        <f t="shared" si="121"/>
        <v>2011</v>
      </c>
      <c r="C747" t="str">
        <f t="shared" si="122"/>
        <v>2011-Q1</v>
      </c>
      <c r="D747" t="str">
        <f t="shared" si="123"/>
        <v>January, 2011</v>
      </c>
      <c r="E747" t="str">
        <f t="shared" si="124"/>
        <v>201101</v>
      </c>
      <c r="F747">
        <f t="shared" si="125"/>
        <v>16</v>
      </c>
      <c r="G747">
        <f t="shared" si="126"/>
        <v>16</v>
      </c>
      <c r="H747">
        <f t="shared" si="127"/>
        <v>16</v>
      </c>
      <c r="I747" t="str">
        <f t="shared" si="128"/>
        <v>January</v>
      </c>
      <c r="J747" t="str">
        <f t="shared" si="129"/>
        <v>01</v>
      </c>
      <c r="K747">
        <f t="shared" si="130"/>
        <v>1</v>
      </c>
      <c r="L747" t="str">
        <f t="shared" si="131"/>
        <v>Q1</v>
      </c>
    </row>
    <row r="748" spans="1:12" x14ac:dyDescent="0.25">
      <c r="A748" s="1">
        <v>40560</v>
      </c>
      <c r="B748">
        <f t="shared" si="121"/>
        <v>2011</v>
      </c>
      <c r="C748" t="str">
        <f t="shared" si="122"/>
        <v>2011-Q1</v>
      </c>
      <c r="D748" t="str">
        <f t="shared" si="123"/>
        <v>January, 2011</v>
      </c>
      <c r="E748" t="str">
        <f t="shared" si="124"/>
        <v>201101</v>
      </c>
      <c r="F748">
        <f t="shared" si="125"/>
        <v>17</v>
      </c>
      <c r="G748">
        <f t="shared" si="126"/>
        <v>17</v>
      </c>
      <c r="H748">
        <f t="shared" si="127"/>
        <v>17</v>
      </c>
      <c r="I748" t="str">
        <f t="shared" si="128"/>
        <v>January</v>
      </c>
      <c r="J748" t="str">
        <f t="shared" si="129"/>
        <v>01</v>
      </c>
      <c r="K748">
        <f t="shared" si="130"/>
        <v>1</v>
      </c>
      <c r="L748" t="str">
        <f t="shared" si="131"/>
        <v>Q1</v>
      </c>
    </row>
    <row r="749" spans="1:12" x14ac:dyDescent="0.25">
      <c r="A749" s="1">
        <v>40561</v>
      </c>
      <c r="B749">
        <f t="shared" si="121"/>
        <v>2011</v>
      </c>
      <c r="C749" t="str">
        <f t="shared" si="122"/>
        <v>2011-Q1</v>
      </c>
      <c r="D749" t="str">
        <f t="shared" si="123"/>
        <v>January, 2011</v>
      </c>
      <c r="E749" t="str">
        <f t="shared" si="124"/>
        <v>201101</v>
      </c>
      <c r="F749">
        <f t="shared" si="125"/>
        <v>18</v>
      </c>
      <c r="G749">
        <f t="shared" si="126"/>
        <v>18</v>
      </c>
      <c r="H749">
        <f t="shared" si="127"/>
        <v>18</v>
      </c>
      <c r="I749" t="str">
        <f t="shared" si="128"/>
        <v>January</v>
      </c>
      <c r="J749" t="str">
        <f t="shared" si="129"/>
        <v>01</v>
      </c>
      <c r="K749">
        <f t="shared" si="130"/>
        <v>1</v>
      </c>
      <c r="L749" t="str">
        <f t="shared" si="131"/>
        <v>Q1</v>
      </c>
    </row>
    <row r="750" spans="1:12" x14ac:dyDescent="0.25">
      <c r="A750" s="1">
        <v>40562</v>
      </c>
      <c r="B750">
        <f t="shared" si="121"/>
        <v>2011</v>
      </c>
      <c r="C750" t="str">
        <f t="shared" si="122"/>
        <v>2011-Q1</v>
      </c>
      <c r="D750" t="str">
        <f t="shared" si="123"/>
        <v>January, 2011</v>
      </c>
      <c r="E750" t="str">
        <f t="shared" si="124"/>
        <v>201101</v>
      </c>
      <c r="F750">
        <f t="shared" si="125"/>
        <v>19</v>
      </c>
      <c r="G750">
        <f t="shared" si="126"/>
        <v>19</v>
      </c>
      <c r="H750">
        <f t="shared" si="127"/>
        <v>19</v>
      </c>
      <c r="I750" t="str">
        <f t="shared" si="128"/>
        <v>January</v>
      </c>
      <c r="J750" t="str">
        <f t="shared" si="129"/>
        <v>01</v>
      </c>
      <c r="K750">
        <f t="shared" si="130"/>
        <v>1</v>
      </c>
      <c r="L750" t="str">
        <f t="shared" si="131"/>
        <v>Q1</v>
      </c>
    </row>
    <row r="751" spans="1:12" x14ac:dyDescent="0.25">
      <c r="A751" s="1">
        <v>40563</v>
      </c>
      <c r="B751">
        <f t="shared" si="121"/>
        <v>2011</v>
      </c>
      <c r="C751" t="str">
        <f t="shared" si="122"/>
        <v>2011-Q1</v>
      </c>
      <c r="D751" t="str">
        <f t="shared" si="123"/>
        <v>January, 2011</v>
      </c>
      <c r="E751" t="str">
        <f t="shared" si="124"/>
        <v>201101</v>
      </c>
      <c r="F751">
        <f t="shared" si="125"/>
        <v>20</v>
      </c>
      <c r="G751">
        <f t="shared" si="126"/>
        <v>20</v>
      </c>
      <c r="H751">
        <f t="shared" si="127"/>
        <v>20</v>
      </c>
      <c r="I751" t="str">
        <f t="shared" si="128"/>
        <v>January</v>
      </c>
      <c r="J751" t="str">
        <f t="shared" si="129"/>
        <v>01</v>
      </c>
      <c r="K751">
        <f t="shared" si="130"/>
        <v>1</v>
      </c>
      <c r="L751" t="str">
        <f t="shared" si="131"/>
        <v>Q1</v>
      </c>
    </row>
    <row r="752" spans="1:12" x14ac:dyDescent="0.25">
      <c r="A752" s="1">
        <v>40564</v>
      </c>
      <c r="B752">
        <f t="shared" si="121"/>
        <v>2011</v>
      </c>
      <c r="C752" t="str">
        <f t="shared" si="122"/>
        <v>2011-Q1</v>
      </c>
      <c r="D752" t="str">
        <f t="shared" si="123"/>
        <v>January, 2011</v>
      </c>
      <c r="E752" t="str">
        <f t="shared" si="124"/>
        <v>201101</v>
      </c>
      <c r="F752">
        <f t="shared" si="125"/>
        <v>21</v>
      </c>
      <c r="G752">
        <f t="shared" si="126"/>
        <v>21</v>
      </c>
      <c r="H752">
        <f t="shared" si="127"/>
        <v>21</v>
      </c>
      <c r="I752" t="str">
        <f t="shared" si="128"/>
        <v>January</v>
      </c>
      <c r="J752" t="str">
        <f t="shared" si="129"/>
        <v>01</v>
      </c>
      <c r="K752">
        <f t="shared" si="130"/>
        <v>1</v>
      </c>
      <c r="L752" t="str">
        <f t="shared" si="131"/>
        <v>Q1</v>
      </c>
    </row>
    <row r="753" spans="1:12" x14ac:dyDescent="0.25">
      <c r="A753" s="1">
        <v>40565</v>
      </c>
      <c r="B753">
        <f t="shared" si="121"/>
        <v>2011</v>
      </c>
      <c r="C753" t="str">
        <f t="shared" si="122"/>
        <v>2011-Q1</v>
      </c>
      <c r="D753" t="str">
        <f t="shared" si="123"/>
        <v>January, 2011</v>
      </c>
      <c r="E753" t="str">
        <f t="shared" si="124"/>
        <v>201101</v>
      </c>
      <c r="F753">
        <f t="shared" si="125"/>
        <v>22</v>
      </c>
      <c r="G753">
        <f t="shared" si="126"/>
        <v>22</v>
      </c>
      <c r="H753">
        <f t="shared" si="127"/>
        <v>22</v>
      </c>
      <c r="I753" t="str">
        <f t="shared" si="128"/>
        <v>January</v>
      </c>
      <c r="J753" t="str">
        <f t="shared" si="129"/>
        <v>01</v>
      </c>
      <c r="K753">
        <f t="shared" si="130"/>
        <v>1</v>
      </c>
      <c r="L753" t="str">
        <f t="shared" si="131"/>
        <v>Q1</v>
      </c>
    </row>
    <row r="754" spans="1:12" x14ac:dyDescent="0.25">
      <c r="A754" s="1">
        <v>40566</v>
      </c>
      <c r="B754">
        <f t="shared" si="121"/>
        <v>2011</v>
      </c>
      <c r="C754" t="str">
        <f t="shared" si="122"/>
        <v>2011-Q1</v>
      </c>
      <c r="D754" t="str">
        <f t="shared" si="123"/>
        <v>January, 2011</v>
      </c>
      <c r="E754" t="str">
        <f t="shared" si="124"/>
        <v>201101</v>
      </c>
      <c r="F754">
        <f t="shared" si="125"/>
        <v>23</v>
      </c>
      <c r="G754">
        <f t="shared" si="126"/>
        <v>23</v>
      </c>
      <c r="H754">
        <f t="shared" si="127"/>
        <v>23</v>
      </c>
      <c r="I754" t="str">
        <f t="shared" si="128"/>
        <v>January</v>
      </c>
      <c r="J754" t="str">
        <f t="shared" si="129"/>
        <v>01</v>
      </c>
      <c r="K754">
        <f t="shared" si="130"/>
        <v>1</v>
      </c>
      <c r="L754" t="str">
        <f t="shared" si="131"/>
        <v>Q1</v>
      </c>
    </row>
    <row r="755" spans="1:12" x14ac:dyDescent="0.25">
      <c r="A755" s="1">
        <v>40567</v>
      </c>
      <c r="B755">
        <f t="shared" si="121"/>
        <v>2011</v>
      </c>
      <c r="C755" t="str">
        <f t="shared" si="122"/>
        <v>2011-Q1</v>
      </c>
      <c r="D755" t="str">
        <f t="shared" si="123"/>
        <v>January, 2011</v>
      </c>
      <c r="E755" t="str">
        <f t="shared" si="124"/>
        <v>201101</v>
      </c>
      <c r="F755">
        <f t="shared" si="125"/>
        <v>24</v>
      </c>
      <c r="G755">
        <f t="shared" si="126"/>
        <v>24</v>
      </c>
      <c r="H755">
        <f t="shared" si="127"/>
        <v>24</v>
      </c>
      <c r="I755" t="str">
        <f t="shared" si="128"/>
        <v>January</v>
      </c>
      <c r="J755" t="str">
        <f t="shared" si="129"/>
        <v>01</v>
      </c>
      <c r="K755">
        <f t="shared" si="130"/>
        <v>1</v>
      </c>
      <c r="L755" t="str">
        <f t="shared" si="131"/>
        <v>Q1</v>
      </c>
    </row>
    <row r="756" spans="1:12" x14ac:dyDescent="0.25">
      <c r="A756" s="1">
        <v>40568</v>
      </c>
      <c r="B756">
        <f t="shared" si="121"/>
        <v>2011</v>
      </c>
      <c r="C756" t="str">
        <f t="shared" si="122"/>
        <v>2011-Q1</v>
      </c>
      <c r="D756" t="str">
        <f t="shared" si="123"/>
        <v>January, 2011</v>
      </c>
      <c r="E756" t="str">
        <f t="shared" si="124"/>
        <v>201101</v>
      </c>
      <c r="F756">
        <f t="shared" si="125"/>
        <v>25</v>
      </c>
      <c r="G756">
        <f t="shared" si="126"/>
        <v>25</v>
      </c>
      <c r="H756">
        <f t="shared" si="127"/>
        <v>25</v>
      </c>
      <c r="I756" t="str">
        <f t="shared" si="128"/>
        <v>January</v>
      </c>
      <c r="J756" t="str">
        <f t="shared" si="129"/>
        <v>01</v>
      </c>
      <c r="K756">
        <f t="shared" si="130"/>
        <v>1</v>
      </c>
      <c r="L756" t="str">
        <f t="shared" si="131"/>
        <v>Q1</v>
      </c>
    </row>
    <row r="757" spans="1:12" x14ac:dyDescent="0.25">
      <c r="A757" s="1">
        <v>40569</v>
      </c>
      <c r="B757">
        <f t="shared" si="121"/>
        <v>2011</v>
      </c>
      <c r="C757" t="str">
        <f t="shared" si="122"/>
        <v>2011-Q1</v>
      </c>
      <c r="D757" t="str">
        <f t="shared" si="123"/>
        <v>January, 2011</v>
      </c>
      <c r="E757" t="str">
        <f t="shared" si="124"/>
        <v>201101</v>
      </c>
      <c r="F757">
        <f t="shared" si="125"/>
        <v>26</v>
      </c>
      <c r="G757">
        <f t="shared" si="126"/>
        <v>26</v>
      </c>
      <c r="H757">
        <f t="shared" si="127"/>
        <v>26</v>
      </c>
      <c r="I757" t="str">
        <f t="shared" si="128"/>
        <v>January</v>
      </c>
      <c r="J757" t="str">
        <f t="shared" si="129"/>
        <v>01</v>
      </c>
      <c r="K757">
        <f t="shared" si="130"/>
        <v>1</v>
      </c>
      <c r="L757" t="str">
        <f t="shared" si="131"/>
        <v>Q1</v>
      </c>
    </row>
    <row r="758" spans="1:12" x14ac:dyDescent="0.25">
      <c r="A758" s="1">
        <v>40570</v>
      </c>
      <c r="B758">
        <f t="shared" si="121"/>
        <v>2011</v>
      </c>
      <c r="C758" t="str">
        <f t="shared" si="122"/>
        <v>2011-Q1</v>
      </c>
      <c r="D758" t="str">
        <f t="shared" si="123"/>
        <v>January, 2011</v>
      </c>
      <c r="E758" t="str">
        <f t="shared" si="124"/>
        <v>201101</v>
      </c>
      <c r="F758">
        <f t="shared" si="125"/>
        <v>27</v>
      </c>
      <c r="G758">
        <f t="shared" si="126"/>
        <v>27</v>
      </c>
      <c r="H758">
        <f t="shared" si="127"/>
        <v>27</v>
      </c>
      <c r="I758" t="str">
        <f t="shared" si="128"/>
        <v>January</v>
      </c>
      <c r="J758" t="str">
        <f t="shared" si="129"/>
        <v>01</v>
      </c>
      <c r="K758">
        <f t="shared" si="130"/>
        <v>1</v>
      </c>
      <c r="L758" t="str">
        <f t="shared" si="131"/>
        <v>Q1</v>
      </c>
    </row>
    <row r="759" spans="1:12" x14ac:dyDescent="0.25">
      <c r="A759" s="1">
        <v>40571</v>
      </c>
      <c r="B759">
        <f t="shared" si="121"/>
        <v>2011</v>
      </c>
      <c r="C759" t="str">
        <f t="shared" si="122"/>
        <v>2011-Q1</v>
      </c>
      <c r="D759" t="str">
        <f t="shared" si="123"/>
        <v>January, 2011</v>
      </c>
      <c r="E759" t="str">
        <f t="shared" si="124"/>
        <v>201101</v>
      </c>
      <c r="F759">
        <f t="shared" si="125"/>
        <v>28</v>
      </c>
      <c r="G759">
        <f t="shared" si="126"/>
        <v>28</v>
      </c>
      <c r="H759">
        <f t="shared" si="127"/>
        <v>28</v>
      </c>
      <c r="I759" t="str">
        <f t="shared" si="128"/>
        <v>January</v>
      </c>
      <c r="J759" t="str">
        <f t="shared" si="129"/>
        <v>01</v>
      </c>
      <c r="K759">
        <f t="shared" si="130"/>
        <v>1</v>
      </c>
      <c r="L759" t="str">
        <f t="shared" si="131"/>
        <v>Q1</v>
      </c>
    </row>
    <row r="760" spans="1:12" x14ac:dyDescent="0.25">
      <c r="A760" s="1">
        <v>40572</v>
      </c>
      <c r="B760">
        <f t="shared" si="121"/>
        <v>2011</v>
      </c>
      <c r="C760" t="str">
        <f t="shared" si="122"/>
        <v>2011-Q1</v>
      </c>
      <c r="D760" t="str">
        <f t="shared" si="123"/>
        <v>January, 2011</v>
      </c>
      <c r="E760" t="str">
        <f t="shared" si="124"/>
        <v>201101</v>
      </c>
      <c r="F760">
        <f t="shared" si="125"/>
        <v>29</v>
      </c>
      <c r="G760">
        <f t="shared" si="126"/>
        <v>29</v>
      </c>
      <c r="H760">
        <f t="shared" si="127"/>
        <v>29</v>
      </c>
      <c r="I760" t="str">
        <f t="shared" si="128"/>
        <v>January</v>
      </c>
      <c r="J760" t="str">
        <f t="shared" si="129"/>
        <v>01</v>
      </c>
      <c r="K760">
        <f t="shared" si="130"/>
        <v>1</v>
      </c>
      <c r="L760" t="str">
        <f t="shared" si="131"/>
        <v>Q1</v>
      </c>
    </row>
    <row r="761" spans="1:12" x14ac:dyDescent="0.25">
      <c r="A761" s="1">
        <v>40573</v>
      </c>
      <c r="B761">
        <f t="shared" si="121"/>
        <v>2011</v>
      </c>
      <c r="C761" t="str">
        <f t="shared" si="122"/>
        <v>2011-Q1</v>
      </c>
      <c r="D761" t="str">
        <f t="shared" si="123"/>
        <v>January, 2011</v>
      </c>
      <c r="E761" t="str">
        <f t="shared" si="124"/>
        <v>201101</v>
      </c>
      <c r="F761">
        <f t="shared" si="125"/>
        <v>30</v>
      </c>
      <c r="G761">
        <f t="shared" si="126"/>
        <v>30</v>
      </c>
      <c r="H761">
        <f t="shared" si="127"/>
        <v>30</v>
      </c>
      <c r="I761" t="str">
        <f t="shared" si="128"/>
        <v>January</v>
      </c>
      <c r="J761" t="str">
        <f t="shared" si="129"/>
        <v>01</v>
      </c>
      <c r="K761">
        <f t="shared" si="130"/>
        <v>1</v>
      </c>
      <c r="L761" t="str">
        <f t="shared" si="131"/>
        <v>Q1</v>
      </c>
    </row>
    <row r="762" spans="1:12" x14ac:dyDescent="0.25">
      <c r="A762" s="1">
        <v>40574</v>
      </c>
      <c r="B762">
        <f t="shared" si="121"/>
        <v>2011</v>
      </c>
      <c r="C762" t="str">
        <f t="shared" si="122"/>
        <v>2011-Q1</v>
      </c>
      <c r="D762" t="str">
        <f t="shared" si="123"/>
        <v>January, 2011</v>
      </c>
      <c r="E762" t="str">
        <f t="shared" si="124"/>
        <v>201101</v>
      </c>
      <c r="F762">
        <f t="shared" si="125"/>
        <v>31</v>
      </c>
      <c r="G762">
        <f t="shared" si="126"/>
        <v>31</v>
      </c>
      <c r="H762">
        <f t="shared" si="127"/>
        <v>31</v>
      </c>
      <c r="I762" t="str">
        <f t="shared" si="128"/>
        <v>January</v>
      </c>
      <c r="J762" t="str">
        <f t="shared" si="129"/>
        <v>01</v>
      </c>
      <c r="K762">
        <f t="shared" si="130"/>
        <v>1</v>
      </c>
      <c r="L762" t="str">
        <f t="shared" si="131"/>
        <v>Q1</v>
      </c>
    </row>
    <row r="763" spans="1:12" x14ac:dyDescent="0.25">
      <c r="A763" s="1">
        <v>40575</v>
      </c>
      <c r="B763">
        <f t="shared" si="121"/>
        <v>2011</v>
      </c>
      <c r="C763" t="str">
        <f t="shared" si="122"/>
        <v>2011-Q1</v>
      </c>
      <c r="D763" t="str">
        <f t="shared" si="123"/>
        <v>February, 2011</v>
      </c>
      <c r="E763" t="str">
        <f t="shared" si="124"/>
        <v>201102</v>
      </c>
      <c r="F763">
        <f t="shared" si="125"/>
        <v>32</v>
      </c>
      <c r="G763">
        <f t="shared" si="126"/>
        <v>32</v>
      </c>
      <c r="H763">
        <f t="shared" si="127"/>
        <v>1</v>
      </c>
      <c r="I763" t="str">
        <f t="shared" si="128"/>
        <v>February</v>
      </c>
      <c r="J763" t="str">
        <f t="shared" si="129"/>
        <v>02</v>
      </c>
      <c r="K763">
        <f t="shared" si="130"/>
        <v>2</v>
      </c>
      <c r="L763" t="str">
        <f t="shared" si="131"/>
        <v>Q1</v>
      </c>
    </row>
    <row r="764" spans="1:12" x14ac:dyDescent="0.25">
      <c r="A764" s="1">
        <v>40576</v>
      </c>
      <c r="B764">
        <f t="shared" si="121"/>
        <v>2011</v>
      </c>
      <c r="C764" t="str">
        <f t="shared" si="122"/>
        <v>2011-Q1</v>
      </c>
      <c r="D764" t="str">
        <f t="shared" si="123"/>
        <v>February, 2011</v>
      </c>
      <c r="E764" t="str">
        <f t="shared" si="124"/>
        <v>201102</v>
      </c>
      <c r="F764">
        <f t="shared" si="125"/>
        <v>33</v>
      </c>
      <c r="G764">
        <f t="shared" si="126"/>
        <v>33</v>
      </c>
      <c r="H764">
        <f t="shared" si="127"/>
        <v>2</v>
      </c>
      <c r="I764" t="str">
        <f t="shared" si="128"/>
        <v>February</v>
      </c>
      <c r="J764" t="str">
        <f t="shared" si="129"/>
        <v>02</v>
      </c>
      <c r="K764">
        <f t="shared" si="130"/>
        <v>2</v>
      </c>
      <c r="L764" t="str">
        <f t="shared" si="131"/>
        <v>Q1</v>
      </c>
    </row>
    <row r="765" spans="1:12" x14ac:dyDescent="0.25">
      <c r="A765" s="1">
        <v>40577</v>
      </c>
      <c r="B765">
        <f t="shared" si="121"/>
        <v>2011</v>
      </c>
      <c r="C765" t="str">
        <f t="shared" si="122"/>
        <v>2011-Q1</v>
      </c>
      <c r="D765" t="str">
        <f t="shared" si="123"/>
        <v>February, 2011</v>
      </c>
      <c r="E765" t="str">
        <f t="shared" si="124"/>
        <v>201102</v>
      </c>
      <c r="F765">
        <f t="shared" si="125"/>
        <v>34</v>
      </c>
      <c r="G765">
        <f t="shared" si="126"/>
        <v>34</v>
      </c>
      <c r="H765">
        <f t="shared" si="127"/>
        <v>3</v>
      </c>
      <c r="I765" t="str">
        <f t="shared" si="128"/>
        <v>February</v>
      </c>
      <c r="J765" t="str">
        <f t="shared" si="129"/>
        <v>02</v>
      </c>
      <c r="K765">
        <f t="shared" si="130"/>
        <v>2</v>
      </c>
      <c r="L765" t="str">
        <f t="shared" si="131"/>
        <v>Q1</v>
      </c>
    </row>
    <row r="766" spans="1:12" x14ac:dyDescent="0.25">
      <c r="A766" s="1">
        <v>40578</v>
      </c>
      <c r="B766">
        <f t="shared" si="121"/>
        <v>2011</v>
      </c>
      <c r="C766" t="str">
        <f t="shared" si="122"/>
        <v>2011-Q1</v>
      </c>
      <c r="D766" t="str">
        <f t="shared" si="123"/>
        <v>February, 2011</v>
      </c>
      <c r="E766" t="str">
        <f t="shared" si="124"/>
        <v>201102</v>
      </c>
      <c r="F766">
        <f t="shared" si="125"/>
        <v>35</v>
      </c>
      <c r="G766">
        <f t="shared" si="126"/>
        <v>35</v>
      </c>
      <c r="H766">
        <f t="shared" si="127"/>
        <v>4</v>
      </c>
      <c r="I766" t="str">
        <f t="shared" si="128"/>
        <v>February</v>
      </c>
      <c r="J766" t="str">
        <f t="shared" si="129"/>
        <v>02</v>
      </c>
      <c r="K766">
        <f t="shared" si="130"/>
        <v>2</v>
      </c>
      <c r="L766" t="str">
        <f t="shared" si="131"/>
        <v>Q1</v>
      </c>
    </row>
    <row r="767" spans="1:12" x14ac:dyDescent="0.25">
      <c r="A767" s="1">
        <v>40579</v>
      </c>
      <c r="B767">
        <f t="shared" si="121"/>
        <v>2011</v>
      </c>
      <c r="C767" t="str">
        <f t="shared" si="122"/>
        <v>2011-Q1</v>
      </c>
      <c r="D767" t="str">
        <f t="shared" si="123"/>
        <v>February, 2011</v>
      </c>
      <c r="E767" t="str">
        <f t="shared" si="124"/>
        <v>201102</v>
      </c>
      <c r="F767">
        <f t="shared" si="125"/>
        <v>36</v>
      </c>
      <c r="G767">
        <f t="shared" si="126"/>
        <v>36</v>
      </c>
      <c r="H767">
        <f t="shared" si="127"/>
        <v>5</v>
      </c>
      <c r="I767" t="str">
        <f t="shared" si="128"/>
        <v>February</v>
      </c>
      <c r="J767" t="str">
        <f t="shared" si="129"/>
        <v>02</v>
      </c>
      <c r="K767">
        <f t="shared" si="130"/>
        <v>2</v>
      </c>
      <c r="L767" t="str">
        <f t="shared" si="131"/>
        <v>Q1</v>
      </c>
    </row>
    <row r="768" spans="1:12" x14ac:dyDescent="0.25">
      <c r="A768" s="1">
        <v>40580</v>
      </c>
      <c r="B768">
        <f t="shared" si="121"/>
        <v>2011</v>
      </c>
      <c r="C768" t="str">
        <f t="shared" si="122"/>
        <v>2011-Q1</v>
      </c>
      <c r="D768" t="str">
        <f t="shared" si="123"/>
        <v>February, 2011</v>
      </c>
      <c r="E768" t="str">
        <f t="shared" si="124"/>
        <v>201102</v>
      </c>
      <c r="F768">
        <f t="shared" si="125"/>
        <v>37</v>
      </c>
      <c r="G768">
        <f t="shared" si="126"/>
        <v>37</v>
      </c>
      <c r="H768">
        <f t="shared" si="127"/>
        <v>6</v>
      </c>
      <c r="I768" t="str">
        <f t="shared" si="128"/>
        <v>February</v>
      </c>
      <c r="J768" t="str">
        <f t="shared" si="129"/>
        <v>02</v>
      </c>
      <c r="K768">
        <f t="shared" si="130"/>
        <v>2</v>
      </c>
      <c r="L768" t="str">
        <f t="shared" si="131"/>
        <v>Q1</v>
      </c>
    </row>
    <row r="769" spans="1:12" x14ac:dyDescent="0.25">
      <c r="A769" s="1">
        <v>40581</v>
      </c>
      <c r="B769">
        <f t="shared" si="121"/>
        <v>2011</v>
      </c>
      <c r="C769" t="str">
        <f t="shared" si="122"/>
        <v>2011-Q1</v>
      </c>
      <c r="D769" t="str">
        <f t="shared" si="123"/>
        <v>February, 2011</v>
      </c>
      <c r="E769" t="str">
        <f t="shared" si="124"/>
        <v>201102</v>
      </c>
      <c r="F769">
        <f t="shared" si="125"/>
        <v>38</v>
      </c>
      <c r="G769">
        <f t="shared" si="126"/>
        <v>38</v>
      </c>
      <c r="H769">
        <f t="shared" si="127"/>
        <v>7</v>
      </c>
      <c r="I769" t="str">
        <f t="shared" si="128"/>
        <v>February</v>
      </c>
      <c r="J769" t="str">
        <f t="shared" si="129"/>
        <v>02</v>
      </c>
      <c r="K769">
        <f t="shared" si="130"/>
        <v>2</v>
      </c>
      <c r="L769" t="str">
        <f t="shared" si="131"/>
        <v>Q1</v>
      </c>
    </row>
    <row r="770" spans="1:12" x14ac:dyDescent="0.25">
      <c r="A770" s="1">
        <v>40582</v>
      </c>
      <c r="B770">
        <f t="shared" si="121"/>
        <v>2011</v>
      </c>
      <c r="C770" t="str">
        <f t="shared" si="122"/>
        <v>2011-Q1</v>
      </c>
      <c r="D770" t="str">
        <f t="shared" si="123"/>
        <v>February, 2011</v>
      </c>
      <c r="E770" t="str">
        <f t="shared" si="124"/>
        <v>201102</v>
      </c>
      <c r="F770">
        <f t="shared" si="125"/>
        <v>39</v>
      </c>
      <c r="G770">
        <f t="shared" si="126"/>
        <v>39</v>
      </c>
      <c r="H770">
        <f t="shared" si="127"/>
        <v>8</v>
      </c>
      <c r="I770" t="str">
        <f t="shared" si="128"/>
        <v>February</v>
      </c>
      <c r="J770" t="str">
        <f t="shared" si="129"/>
        <v>02</v>
      </c>
      <c r="K770">
        <f t="shared" si="130"/>
        <v>2</v>
      </c>
      <c r="L770" t="str">
        <f t="shared" si="131"/>
        <v>Q1</v>
      </c>
    </row>
    <row r="771" spans="1:12" x14ac:dyDescent="0.25">
      <c r="A771" s="1">
        <v>40583</v>
      </c>
      <c r="B771">
        <f t="shared" ref="B771:B834" si="132">YEAR(A771)</f>
        <v>2011</v>
      </c>
      <c r="C771" t="str">
        <f t="shared" ref="C771:C834" si="133">YEAR(A771)&amp;"-"&amp;CHOOSE(MONTH(A771),"Q1","Q1","Q1","Q2","Q2","Q2","Q3","Q3","Q3","Q4","Q4","Q4")</f>
        <v>2011-Q1</v>
      </c>
      <c r="D771" t="str">
        <f t="shared" ref="D771:D834" si="134">TEXT(A771,"MMMM, YYYYY")</f>
        <v>February, 2011</v>
      </c>
      <c r="E771" t="str">
        <f t="shared" ref="E771:E834" si="135">TEXT(A771,"YYYYMM")</f>
        <v>201102</v>
      </c>
      <c r="F771">
        <f t="shared" ref="F771:F834" si="136">A771-DATE(YEAR(A771),1,0)</f>
        <v>40</v>
      </c>
      <c r="G771">
        <f t="shared" ref="G771:G834" si="137">A771-DATE(YEAR(A771), CHOOSE(MONTH(A771), 1,1,1,4,4,4,7,7,7,10,10,10),0)</f>
        <v>40</v>
      </c>
      <c r="H771">
        <f t="shared" ref="H771:H834" si="138">DAY(A771)</f>
        <v>9</v>
      </c>
      <c r="I771" t="str">
        <f t="shared" ref="I771:I834" si="139">TEXT(A771,"MMMM")</f>
        <v>February</v>
      </c>
      <c r="J771" t="str">
        <f t="shared" ref="J771:J834" si="140">RIGHT("0"&amp;MONTH(A771),2)</f>
        <v>02</v>
      </c>
      <c r="K771">
        <f t="shared" ref="K771:K834" si="141">CHOOSE(MONTH(A771),1,2,3,1,2,3,1,2,3,1,2,3)</f>
        <v>2</v>
      </c>
      <c r="L771" t="str">
        <f t="shared" ref="L771:L834" si="142">CHOOSE(MONTH(A771),"Q1","Q1","Q1","Q2","Q2","Q2","Q3","Q3","Q3","Q4","Q4","Q4")</f>
        <v>Q1</v>
      </c>
    </row>
    <row r="772" spans="1:12" x14ac:dyDescent="0.25">
      <c r="A772" s="1">
        <v>40584</v>
      </c>
      <c r="B772">
        <f t="shared" si="132"/>
        <v>2011</v>
      </c>
      <c r="C772" t="str">
        <f t="shared" si="133"/>
        <v>2011-Q1</v>
      </c>
      <c r="D772" t="str">
        <f t="shared" si="134"/>
        <v>February, 2011</v>
      </c>
      <c r="E772" t="str">
        <f t="shared" si="135"/>
        <v>201102</v>
      </c>
      <c r="F772">
        <f t="shared" si="136"/>
        <v>41</v>
      </c>
      <c r="G772">
        <f t="shared" si="137"/>
        <v>41</v>
      </c>
      <c r="H772">
        <f t="shared" si="138"/>
        <v>10</v>
      </c>
      <c r="I772" t="str">
        <f t="shared" si="139"/>
        <v>February</v>
      </c>
      <c r="J772" t="str">
        <f t="shared" si="140"/>
        <v>02</v>
      </c>
      <c r="K772">
        <f t="shared" si="141"/>
        <v>2</v>
      </c>
      <c r="L772" t="str">
        <f t="shared" si="142"/>
        <v>Q1</v>
      </c>
    </row>
    <row r="773" spans="1:12" x14ac:dyDescent="0.25">
      <c r="A773" s="1">
        <v>40585</v>
      </c>
      <c r="B773">
        <f t="shared" si="132"/>
        <v>2011</v>
      </c>
      <c r="C773" t="str">
        <f t="shared" si="133"/>
        <v>2011-Q1</v>
      </c>
      <c r="D773" t="str">
        <f t="shared" si="134"/>
        <v>February, 2011</v>
      </c>
      <c r="E773" t="str">
        <f t="shared" si="135"/>
        <v>201102</v>
      </c>
      <c r="F773">
        <f t="shared" si="136"/>
        <v>42</v>
      </c>
      <c r="G773">
        <f t="shared" si="137"/>
        <v>42</v>
      </c>
      <c r="H773">
        <f t="shared" si="138"/>
        <v>11</v>
      </c>
      <c r="I773" t="str">
        <f t="shared" si="139"/>
        <v>February</v>
      </c>
      <c r="J773" t="str">
        <f t="shared" si="140"/>
        <v>02</v>
      </c>
      <c r="K773">
        <f t="shared" si="141"/>
        <v>2</v>
      </c>
      <c r="L773" t="str">
        <f t="shared" si="142"/>
        <v>Q1</v>
      </c>
    </row>
    <row r="774" spans="1:12" x14ac:dyDescent="0.25">
      <c r="A774" s="1">
        <v>40586</v>
      </c>
      <c r="B774">
        <f t="shared" si="132"/>
        <v>2011</v>
      </c>
      <c r="C774" t="str">
        <f t="shared" si="133"/>
        <v>2011-Q1</v>
      </c>
      <c r="D774" t="str">
        <f t="shared" si="134"/>
        <v>February, 2011</v>
      </c>
      <c r="E774" t="str">
        <f t="shared" si="135"/>
        <v>201102</v>
      </c>
      <c r="F774">
        <f t="shared" si="136"/>
        <v>43</v>
      </c>
      <c r="G774">
        <f t="shared" si="137"/>
        <v>43</v>
      </c>
      <c r="H774">
        <f t="shared" si="138"/>
        <v>12</v>
      </c>
      <c r="I774" t="str">
        <f t="shared" si="139"/>
        <v>February</v>
      </c>
      <c r="J774" t="str">
        <f t="shared" si="140"/>
        <v>02</v>
      </c>
      <c r="K774">
        <f t="shared" si="141"/>
        <v>2</v>
      </c>
      <c r="L774" t="str">
        <f t="shared" si="142"/>
        <v>Q1</v>
      </c>
    </row>
    <row r="775" spans="1:12" x14ac:dyDescent="0.25">
      <c r="A775" s="1">
        <v>40587</v>
      </c>
      <c r="B775">
        <f t="shared" si="132"/>
        <v>2011</v>
      </c>
      <c r="C775" t="str">
        <f t="shared" si="133"/>
        <v>2011-Q1</v>
      </c>
      <c r="D775" t="str">
        <f t="shared" si="134"/>
        <v>February, 2011</v>
      </c>
      <c r="E775" t="str">
        <f t="shared" si="135"/>
        <v>201102</v>
      </c>
      <c r="F775">
        <f t="shared" si="136"/>
        <v>44</v>
      </c>
      <c r="G775">
        <f t="shared" si="137"/>
        <v>44</v>
      </c>
      <c r="H775">
        <f t="shared" si="138"/>
        <v>13</v>
      </c>
      <c r="I775" t="str">
        <f t="shared" si="139"/>
        <v>February</v>
      </c>
      <c r="J775" t="str">
        <f t="shared" si="140"/>
        <v>02</v>
      </c>
      <c r="K775">
        <f t="shared" si="141"/>
        <v>2</v>
      </c>
      <c r="L775" t="str">
        <f t="shared" si="142"/>
        <v>Q1</v>
      </c>
    </row>
    <row r="776" spans="1:12" x14ac:dyDescent="0.25">
      <c r="A776" s="1">
        <v>40588</v>
      </c>
      <c r="B776">
        <f t="shared" si="132"/>
        <v>2011</v>
      </c>
      <c r="C776" t="str">
        <f t="shared" si="133"/>
        <v>2011-Q1</v>
      </c>
      <c r="D776" t="str">
        <f t="shared" si="134"/>
        <v>February, 2011</v>
      </c>
      <c r="E776" t="str">
        <f t="shared" si="135"/>
        <v>201102</v>
      </c>
      <c r="F776">
        <f t="shared" si="136"/>
        <v>45</v>
      </c>
      <c r="G776">
        <f t="shared" si="137"/>
        <v>45</v>
      </c>
      <c r="H776">
        <f t="shared" si="138"/>
        <v>14</v>
      </c>
      <c r="I776" t="str">
        <f t="shared" si="139"/>
        <v>February</v>
      </c>
      <c r="J776" t="str">
        <f t="shared" si="140"/>
        <v>02</v>
      </c>
      <c r="K776">
        <f t="shared" si="141"/>
        <v>2</v>
      </c>
      <c r="L776" t="str">
        <f t="shared" si="142"/>
        <v>Q1</v>
      </c>
    </row>
    <row r="777" spans="1:12" x14ac:dyDescent="0.25">
      <c r="A777" s="1">
        <v>40589</v>
      </c>
      <c r="B777">
        <f t="shared" si="132"/>
        <v>2011</v>
      </c>
      <c r="C777" t="str">
        <f t="shared" si="133"/>
        <v>2011-Q1</v>
      </c>
      <c r="D777" t="str">
        <f t="shared" si="134"/>
        <v>February, 2011</v>
      </c>
      <c r="E777" t="str">
        <f t="shared" si="135"/>
        <v>201102</v>
      </c>
      <c r="F777">
        <f t="shared" si="136"/>
        <v>46</v>
      </c>
      <c r="G777">
        <f t="shared" si="137"/>
        <v>46</v>
      </c>
      <c r="H777">
        <f t="shared" si="138"/>
        <v>15</v>
      </c>
      <c r="I777" t="str">
        <f t="shared" si="139"/>
        <v>February</v>
      </c>
      <c r="J777" t="str">
        <f t="shared" si="140"/>
        <v>02</v>
      </c>
      <c r="K777">
        <f t="shared" si="141"/>
        <v>2</v>
      </c>
      <c r="L777" t="str">
        <f t="shared" si="142"/>
        <v>Q1</v>
      </c>
    </row>
    <row r="778" spans="1:12" x14ac:dyDescent="0.25">
      <c r="A778" s="1">
        <v>40590</v>
      </c>
      <c r="B778">
        <f t="shared" si="132"/>
        <v>2011</v>
      </c>
      <c r="C778" t="str">
        <f t="shared" si="133"/>
        <v>2011-Q1</v>
      </c>
      <c r="D778" t="str">
        <f t="shared" si="134"/>
        <v>February, 2011</v>
      </c>
      <c r="E778" t="str">
        <f t="shared" si="135"/>
        <v>201102</v>
      </c>
      <c r="F778">
        <f t="shared" si="136"/>
        <v>47</v>
      </c>
      <c r="G778">
        <f t="shared" si="137"/>
        <v>47</v>
      </c>
      <c r="H778">
        <f t="shared" si="138"/>
        <v>16</v>
      </c>
      <c r="I778" t="str">
        <f t="shared" si="139"/>
        <v>February</v>
      </c>
      <c r="J778" t="str">
        <f t="shared" si="140"/>
        <v>02</v>
      </c>
      <c r="K778">
        <f t="shared" si="141"/>
        <v>2</v>
      </c>
      <c r="L778" t="str">
        <f t="shared" si="142"/>
        <v>Q1</v>
      </c>
    </row>
    <row r="779" spans="1:12" x14ac:dyDescent="0.25">
      <c r="A779" s="1">
        <v>40591</v>
      </c>
      <c r="B779">
        <f t="shared" si="132"/>
        <v>2011</v>
      </c>
      <c r="C779" t="str">
        <f t="shared" si="133"/>
        <v>2011-Q1</v>
      </c>
      <c r="D779" t="str">
        <f t="shared" si="134"/>
        <v>February, 2011</v>
      </c>
      <c r="E779" t="str">
        <f t="shared" si="135"/>
        <v>201102</v>
      </c>
      <c r="F779">
        <f t="shared" si="136"/>
        <v>48</v>
      </c>
      <c r="G779">
        <f t="shared" si="137"/>
        <v>48</v>
      </c>
      <c r="H779">
        <f t="shared" si="138"/>
        <v>17</v>
      </c>
      <c r="I779" t="str">
        <f t="shared" si="139"/>
        <v>February</v>
      </c>
      <c r="J779" t="str">
        <f t="shared" si="140"/>
        <v>02</v>
      </c>
      <c r="K779">
        <f t="shared" si="141"/>
        <v>2</v>
      </c>
      <c r="L779" t="str">
        <f t="shared" si="142"/>
        <v>Q1</v>
      </c>
    </row>
    <row r="780" spans="1:12" x14ac:dyDescent="0.25">
      <c r="A780" s="1">
        <v>40592</v>
      </c>
      <c r="B780">
        <f t="shared" si="132"/>
        <v>2011</v>
      </c>
      <c r="C780" t="str">
        <f t="shared" si="133"/>
        <v>2011-Q1</v>
      </c>
      <c r="D780" t="str">
        <f t="shared" si="134"/>
        <v>February, 2011</v>
      </c>
      <c r="E780" t="str">
        <f t="shared" si="135"/>
        <v>201102</v>
      </c>
      <c r="F780">
        <f t="shared" si="136"/>
        <v>49</v>
      </c>
      <c r="G780">
        <f t="shared" si="137"/>
        <v>49</v>
      </c>
      <c r="H780">
        <f t="shared" si="138"/>
        <v>18</v>
      </c>
      <c r="I780" t="str">
        <f t="shared" si="139"/>
        <v>February</v>
      </c>
      <c r="J780" t="str">
        <f t="shared" si="140"/>
        <v>02</v>
      </c>
      <c r="K780">
        <f t="shared" si="141"/>
        <v>2</v>
      </c>
      <c r="L780" t="str">
        <f t="shared" si="142"/>
        <v>Q1</v>
      </c>
    </row>
    <row r="781" spans="1:12" x14ac:dyDescent="0.25">
      <c r="A781" s="1">
        <v>40593</v>
      </c>
      <c r="B781">
        <f t="shared" si="132"/>
        <v>2011</v>
      </c>
      <c r="C781" t="str">
        <f t="shared" si="133"/>
        <v>2011-Q1</v>
      </c>
      <c r="D781" t="str">
        <f t="shared" si="134"/>
        <v>February, 2011</v>
      </c>
      <c r="E781" t="str">
        <f t="shared" si="135"/>
        <v>201102</v>
      </c>
      <c r="F781">
        <f t="shared" si="136"/>
        <v>50</v>
      </c>
      <c r="G781">
        <f t="shared" si="137"/>
        <v>50</v>
      </c>
      <c r="H781">
        <f t="shared" si="138"/>
        <v>19</v>
      </c>
      <c r="I781" t="str">
        <f t="shared" si="139"/>
        <v>February</v>
      </c>
      <c r="J781" t="str">
        <f t="shared" si="140"/>
        <v>02</v>
      </c>
      <c r="K781">
        <f t="shared" si="141"/>
        <v>2</v>
      </c>
      <c r="L781" t="str">
        <f t="shared" si="142"/>
        <v>Q1</v>
      </c>
    </row>
    <row r="782" spans="1:12" x14ac:dyDescent="0.25">
      <c r="A782" s="1">
        <v>40594</v>
      </c>
      <c r="B782">
        <f t="shared" si="132"/>
        <v>2011</v>
      </c>
      <c r="C782" t="str">
        <f t="shared" si="133"/>
        <v>2011-Q1</v>
      </c>
      <c r="D782" t="str">
        <f t="shared" si="134"/>
        <v>February, 2011</v>
      </c>
      <c r="E782" t="str">
        <f t="shared" si="135"/>
        <v>201102</v>
      </c>
      <c r="F782">
        <f t="shared" si="136"/>
        <v>51</v>
      </c>
      <c r="G782">
        <f t="shared" si="137"/>
        <v>51</v>
      </c>
      <c r="H782">
        <f t="shared" si="138"/>
        <v>20</v>
      </c>
      <c r="I782" t="str">
        <f t="shared" si="139"/>
        <v>February</v>
      </c>
      <c r="J782" t="str">
        <f t="shared" si="140"/>
        <v>02</v>
      </c>
      <c r="K782">
        <f t="shared" si="141"/>
        <v>2</v>
      </c>
      <c r="L782" t="str">
        <f t="shared" si="142"/>
        <v>Q1</v>
      </c>
    </row>
    <row r="783" spans="1:12" x14ac:dyDescent="0.25">
      <c r="A783" s="1">
        <v>40595</v>
      </c>
      <c r="B783">
        <f t="shared" si="132"/>
        <v>2011</v>
      </c>
      <c r="C783" t="str">
        <f t="shared" si="133"/>
        <v>2011-Q1</v>
      </c>
      <c r="D783" t="str">
        <f t="shared" si="134"/>
        <v>February, 2011</v>
      </c>
      <c r="E783" t="str">
        <f t="shared" si="135"/>
        <v>201102</v>
      </c>
      <c r="F783">
        <f t="shared" si="136"/>
        <v>52</v>
      </c>
      <c r="G783">
        <f t="shared" si="137"/>
        <v>52</v>
      </c>
      <c r="H783">
        <f t="shared" si="138"/>
        <v>21</v>
      </c>
      <c r="I783" t="str">
        <f t="shared" si="139"/>
        <v>February</v>
      </c>
      <c r="J783" t="str">
        <f t="shared" si="140"/>
        <v>02</v>
      </c>
      <c r="K783">
        <f t="shared" si="141"/>
        <v>2</v>
      </c>
      <c r="L783" t="str">
        <f t="shared" si="142"/>
        <v>Q1</v>
      </c>
    </row>
    <row r="784" spans="1:12" x14ac:dyDescent="0.25">
      <c r="A784" s="1">
        <v>40596</v>
      </c>
      <c r="B784">
        <f t="shared" si="132"/>
        <v>2011</v>
      </c>
      <c r="C784" t="str">
        <f t="shared" si="133"/>
        <v>2011-Q1</v>
      </c>
      <c r="D784" t="str">
        <f t="shared" si="134"/>
        <v>February, 2011</v>
      </c>
      <c r="E784" t="str">
        <f t="shared" si="135"/>
        <v>201102</v>
      </c>
      <c r="F784">
        <f t="shared" si="136"/>
        <v>53</v>
      </c>
      <c r="G784">
        <f t="shared" si="137"/>
        <v>53</v>
      </c>
      <c r="H784">
        <f t="shared" si="138"/>
        <v>22</v>
      </c>
      <c r="I784" t="str">
        <f t="shared" si="139"/>
        <v>February</v>
      </c>
      <c r="J784" t="str">
        <f t="shared" si="140"/>
        <v>02</v>
      </c>
      <c r="K784">
        <f t="shared" si="141"/>
        <v>2</v>
      </c>
      <c r="L784" t="str">
        <f t="shared" si="142"/>
        <v>Q1</v>
      </c>
    </row>
    <row r="785" spans="1:12" x14ac:dyDescent="0.25">
      <c r="A785" s="1">
        <v>40597</v>
      </c>
      <c r="B785">
        <f t="shared" si="132"/>
        <v>2011</v>
      </c>
      <c r="C785" t="str">
        <f t="shared" si="133"/>
        <v>2011-Q1</v>
      </c>
      <c r="D785" t="str">
        <f t="shared" si="134"/>
        <v>February, 2011</v>
      </c>
      <c r="E785" t="str">
        <f t="shared" si="135"/>
        <v>201102</v>
      </c>
      <c r="F785">
        <f t="shared" si="136"/>
        <v>54</v>
      </c>
      <c r="G785">
        <f t="shared" si="137"/>
        <v>54</v>
      </c>
      <c r="H785">
        <f t="shared" si="138"/>
        <v>23</v>
      </c>
      <c r="I785" t="str">
        <f t="shared" si="139"/>
        <v>February</v>
      </c>
      <c r="J785" t="str">
        <f t="shared" si="140"/>
        <v>02</v>
      </c>
      <c r="K785">
        <f t="shared" si="141"/>
        <v>2</v>
      </c>
      <c r="L785" t="str">
        <f t="shared" si="142"/>
        <v>Q1</v>
      </c>
    </row>
    <row r="786" spans="1:12" x14ac:dyDescent="0.25">
      <c r="A786" s="1">
        <v>40598</v>
      </c>
      <c r="B786">
        <f t="shared" si="132"/>
        <v>2011</v>
      </c>
      <c r="C786" t="str">
        <f t="shared" si="133"/>
        <v>2011-Q1</v>
      </c>
      <c r="D786" t="str">
        <f t="shared" si="134"/>
        <v>February, 2011</v>
      </c>
      <c r="E786" t="str">
        <f t="shared" si="135"/>
        <v>201102</v>
      </c>
      <c r="F786">
        <f t="shared" si="136"/>
        <v>55</v>
      </c>
      <c r="G786">
        <f t="shared" si="137"/>
        <v>55</v>
      </c>
      <c r="H786">
        <f t="shared" si="138"/>
        <v>24</v>
      </c>
      <c r="I786" t="str">
        <f t="shared" si="139"/>
        <v>February</v>
      </c>
      <c r="J786" t="str">
        <f t="shared" si="140"/>
        <v>02</v>
      </c>
      <c r="K786">
        <f t="shared" si="141"/>
        <v>2</v>
      </c>
      <c r="L786" t="str">
        <f t="shared" si="142"/>
        <v>Q1</v>
      </c>
    </row>
    <row r="787" spans="1:12" x14ac:dyDescent="0.25">
      <c r="A787" s="1">
        <v>40599</v>
      </c>
      <c r="B787">
        <f t="shared" si="132"/>
        <v>2011</v>
      </c>
      <c r="C787" t="str">
        <f t="shared" si="133"/>
        <v>2011-Q1</v>
      </c>
      <c r="D787" t="str">
        <f t="shared" si="134"/>
        <v>February, 2011</v>
      </c>
      <c r="E787" t="str">
        <f t="shared" si="135"/>
        <v>201102</v>
      </c>
      <c r="F787">
        <f t="shared" si="136"/>
        <v>56</v>
      </c>
      <c r="G787">
        <f t="shared" si="137"/>
        <v>56</v>
      </c>
      <c r="H787">
        <f t="shared" si="138"/>
        <v>25</v>
      </c>
      <c r="I787" t="str">
        <f t="shared" si="139"/>
        <v>February</v>
      </c>
      <c r="J787" t="str">
        <f t="shared" si="140"/>
        <v>02</v>
      </c>
      <c r="K787">
        <f t="shared" si="141"/>
        <v>2</v>
      </c>
      <c r="L787" t="str">
        <f t="shared" si="142"/>
        <v>Q1</v>
      </c>
    </row>
    <row r="788" spans="1:12" x14ac:dyDescent="0.25">
      <c r="A788" s="1">
        <v>40600</v>
      </c>
      <c r="B788">
        <f t="shared" si="132"/>
        <v>2011</v>
      </c>
      <c r="C788" t="str">
        <f t="shared" si="133"/>
        <v>2011-Q1</v>
      </c>
      <c r="D788" t="str">
        <f t="shared" si="134"/>
        <v>February, 2011</v>
      </c>
      <c r="E788" t="str">
        <f t="shared" si="135"/>
        <v>201102</v>
      </c>
      <c r="F788">
        <f t="shared" si="136"/>
        <v>57</v>
      </c>
      <c r="G788">
        <f t="shared" si="137"/>
        <v>57</v>
      </c>
      <c r="H788">
        <f t="shared" si="138"/>
        <v>26</v>
      </c>
      <c r="I788" t="str">
        <f t="shared" si="139"/>
        <v>February</v>
      </c>
      <c r="J788" t="str">
        <f t="shared" si="140"/>
        <v>02</v>
      </c>
      <c r="K788">
        <f t="shared" si="141"/>
        <v>2</v>
      </c>
      <c r="L788" t="str">
        <f t="shared" si="142"/>
        <v>Q1</v>
      </c>
    </row>
    <row r="789" spans="1:12" x14ac:dyDescent="0.25">
      <c r="A789" s="1">
        <v>40601</v>
      </c>
      <c r="B789">
        <f t="shared" si="132"/>
        <v>2011</v>
      </c>
      <c r="C789" t="str">
        <f t="shared" si="133"/>
        <v>2011-Q1</v>
      </c>
      <c r="D789" t="str">
        <f t="shared" si="134"/>
        <v>February, 2011</v>
      </c>
      <c r="E789" t="str">
        <f t="shared" si="135"/>
        <v>201102</v>
      </c>
      <c r="F789">
        <f t="shared" si="136"/>
        <v>58</v>
      </c>
      <c r="G789">
        <f t="shared" si="137"/>
        <v>58</v>
      </c>
      <c r="H789">
        <f t="shared" si="138"/>
        <v>27</v>
      </c>
      <c r="I789" t="str">
        <f t="shared" si="139"/>
        <v>February</v>
      </c>
      <c r="J789" t="str">
        <f t="shared" si="140"/>
        <v>02</v>
      </c>
      <c r="K789">
        <f t="shared" si="141"/>
        <v>2</v>
      </c>
      <c r="L789" t="str">
        <f t="shared" si="142"/>
        <v>Q1</v>
      </c>
    </row>
    <row r="790" spans="1:12" x14ac:dyDescent="0.25">
      <c r="A790" s="1">
        <v>40602</v>
      </c>
      <c r="B790">
        <f t="shared" si="132"/>
        <v>2011</v>
      </c>
      <c r="C790" t="str">
        <f t="shared" si="133"/>
        <v>2011-Q1</v>
      </c>
      <c r="D790" t="str">
        <f t="shared" si="134"/>
        <v>February, 2011</v>
      </c>
      <c r="E790" t="str">
        <f t="shared" si="135"/>
        <v>201102</v>
      </c>
      <c r="F790">
        <f t="shared" si="136"/>
        <v>59</v>
      </c>
      <c r="G790">
        <f t="shared" si="137"/>
        <v>59</v>
      </c>
      <c r="H790">
        <f t="shared" si="138"/>
        <v>28</v>
      </c>
      <c r="I790" t="str">
        <f t="shared" si="139"/>
        <v>February</v>
      </c>
      <c r="J790" t="str">
        <f t="shared" si="140"/>
        <v>02</v>
      </c>
      <c r="K790">
        <f t="shared" si="141"/>
        <v>2</v>
      </c>
      <c r="L790" t="str">
        <f t="shared" si="142"/>
        <v>Q1</v>
      </c>
    </row>
    <row r="791" spans="1:12" x14ac:dyDescent="0.25">
      <c r="A791" s="1">
        <v>40603</v>
      </c>
      <c r="B791">
        <f t="shared" si="132"/>
        <v>2011</v>
      </c>
      <c r="C791" t="str">
        <f t="shared" si="133"/>
        <v>2011-Q1</v>
      </c>
      <c r="D791" t="str">
        <f t="shared" si="134"/>
        <v>March, 2011</v>
      </c>
      <c r="E791" t="str">
        <f t="shared" si="135"/>
        <v>201103</v>
      </c>
      <c r="F791">
        <f t="shared" si="136"/>
        <v>60</v>
      </c>
      <c r="G791">
        <f t="shared" si="137"/>
        <v>60</v>
      </c>
      <c r="H791">
        <f t="shared" si="138"/>
        <v>1</v>
      </c>
      <c r="I791" t="str">
        <f t="shared" si="139"/>
        <v>March</v>
      </c>
      <c r="J791" t="str">
        <f t="shared" si="140"/>
        <v>03</v>
      </c>
      <c r="K791">
        <f t="shared" si="141"/>
        <v>3</v>
      </c>
      <c r="L791" t="str">
        <f t="shared" si="142"/>
        <v>Q1</v>
      </c>
    </row>
    <row r="792" spans="1:12" x14ac:dyDescent="0.25">
      <c r="A792" s="1">
        <v>40604</v>
      </c>
      <c r="B792">
        <f t="shared" si="132"/>
        <v>2011</v>
      </c>
      <c r="C792" t="str">
        <f t="shared" si="133"/>
        <v>2011-Q1</v>
      </c>
      <c r="D792" t="str">
        <f t="shared" si="134"/>
        <v>March, 2011</v>
      </c>
      <c r="E792" t="str">
        <f t="shared" si="135"/>
        <v>201103</v>
      </c>
      <c r="F792">
        <f t="shared" si="136"/>
        <v>61</v>
      </c>
      <c r="G792">
        <f t="shared" si="137"/>
        <v>61</v>
      </c>
      <c r="H792">
        <f t="shared" si="138"/>
        <v>2</v>
      </c>
      <c r="I792" t="str">
        <f t="shared" si="139"/>
        <v>March</v>
      </c>
      <c r="J792" t="str">
        <f t="shared" si="140"/>
        <v>03</v>
      </c>
      <c r="K792">
        <f t="shared" si="141"/>
        <v>3</v>
      </c>
      <c r="L792" t="str">
        <f t="shared" si="142"/>
        <v>Q1</v>
      </c>
    </row>
    <row r="793" spans="1:12" x14ac:dyDescent="0.25">
      <c r="A793" s="1">
        <v>40605</v>
      </c>
      <c r="B793">
        <f t="shared" si="132"/>
        <v>2011</v>
      </c>
      <c r="C793" t="str">
        <f t="shared" si="133"/>
        <v>2011-Q1</v>
      </c>
      <c r="D793" t="str">
        <f t="shared" si="134"/>
        <v>March, 2011</v>
      </c>
      <c r="E793" t="str">
        <f t="shared" si="135"/>
        <v>201103</v>
      </c>
      <c r="F793">
        <f t="shared" si="136"/>
        <v>62</v>
      </c>
      <c r="G793">
        <f t="shared" si="137"/>
        <v>62</v>
      </c>
      <c r="H793">
        <f t="shared" si="138"/>
        <v>3</v>
      </c>
      <c r="I793" t="str">
        <f t="shared" si="139"/>
        <v>March</v>
      </c>
      <c r="J793" t="str">
        <f t="shared" si="140"/>
        <v>03</v>
      </c>
      <c r="K793">
        <f t="shared" si="141"/>
        <v>3</v>
      </c>
      <c r="L793" t="str">
        <f t="shared" si="142"/>
        <v>Q1</v>
      </c>
    </row>
    <row r="794" spans="1:12" x14ac:dyDescent="0.25">
      <c r="A794" s="1">
        <v>40606</v>
      </c>
      <c r="B794">
        <f t="shared" si="132"/>
        <v>2011</v>
      </c>
      <c r="C794" t="str">
        <f t="shared" si="133"/>
        <v>2011-Q1</v>
      </c>
      <c r="D794" t="str">
        <f t="shared" si="134"/>
        <v>March, 2011</v>
      </c>
      <c r="E794" t="str">
        <f t="shared" si="135"/>
        <v>201103</v>
      </c>
      <c r="F794">
        <f t="shared" si="136"/>
        <v>63</v>
      </c>
      <c r="G794">
        <f t="shared" si="137"/>
        <v>63</v>
      </c>
      <c r="H794">
        <f t="shared" si="138"/>
        <v>4</v>
      </c>
      <c r="I794" t="str">
        <f t="shared" si="139"/>
        <v>March</v>
      </c>
      <c r="J794" t="str">
        <f t="shared" si="140"/>
        <v>03</v>
      </c>
      <c r="K794">
        <f t="shared" si="141"/>
        <v>3</v>
      </c>
      <c r="L794" t="str">
        <f t="shared" si="142"/>
        <v>Q1</v>
      </c>
    </row>
    <row r="795" spans="1:12" x14ac:dyDescent="0.25">
      <c r="A795" s="1">
        <v>40607</v>
      </c>
      <c r="B795">
        <f t="shared" si="132"/>
        <v>2011</v>
      </c>
      <c r="C795" t="str">
        <f t="shared" si="133"/>
        <v>2011-Q1</v>
      </c>
      <c r="D795" t="str">
        <f t="shared" si="134"/>
        <v>March, 2011</v>
      </c>
      <c r="E795" t="str">
        <f t="shared" si="135"/>
        <v>201103</v>
      </c>
      <c r="F795">
        <f t="shared" si="136"/>
        <v>64</v>
      </c>
      <c r="G795">
        <f t="shared" si="137"/>
        <v>64</v>
      </c>
      <c r="H795">
        <f t="shared" si="138"/>
        <v>5</v>
      </c>
      <c r="I795" t="str">
        <f t="shared" si="139"/>
        <v>March</v>
      </c>
      <c r="J795" t="str">
        <f t="shared" si="140"/>
        <v>03</v>
      </c>
      <c r="K795">
        <f t="shared" si="141"/>
        <v>3</v>
      </c>
      <c r="L795" t="str">
        <f t="shared" si="142"/>
        <v>Q1</v>
      </c>
    </row>
    <row r="796" spans="1:12" x14ac:dyDescent="0.25">
      <c r="A796" s="1">
        <v>40608</v>
      </c>
      <c r="B796">
        <f t="shared" si="132"/>
        <v>2011</v>
      </c>
      <c r="C796" t="str">
        <f t="shared" si="133"/>
        <v>2011-Q1</v>
      </c>
      <c r="D796" t="str">
        <f t="shared" si="134"/>
        <v>March, 2011</v>
      </c>
      <c r="E796" t="str">
        <f t="shared" si="135"/>
        <v>201103</v>
      </c>
      <c r="F796">
        <f t="shared" si="136"/>
        <v>65</v>
      </c>
      <c r="G796">
        <f t="shared" si="137"/>
        <v>65</v>
      </c>
      <c r="H796">
        <f t="shared" si="138"/>
        <v>6</v>
      </c>
      <c r="I796" t="str">
        <f t="shared" si="139"/>
        <v>March</v>
      </c>
      <c r="J796" t="str">
        <f t="shared" si="140"/>
        <v>03</v>
      </c>
      <c r="K796">
        <f t="shared" si="141"/>
        <v>3</v>
      </c>
      <c r="L796" t="str">
        <f t="shared" si="142"/>
        <v>Q1</v>
      </c>
    </row>
    <row r="797" spans="1:12" x14ac:dyDescent="0.25">
      <c r="A797" s="1">
        <v>40609</v>
      </c>
      <c r="B797">
        <f t="shared" si="132"/>
        <v>2011</v>
      </c>
      <c r="C797" t="str">
        <f t="shared" si="133"/>
        <v>2011-Q1</v>
      </c>
      <c r="D797" t="str">
        <f t="shared" si="134"/>
        <v>March, 2011</v>
      </c>
      <c r="E797" t="str">
        <f t="shared" si="135"/>
        <v>201103</v>
      </c>
      <c r="F797">
        <f t="shared" si="136"/>
        <v>66</v>
      </c>
      <c r="G797">
        <f t="shared" si="137"/>
        <v>66</v>
      </c>
      <c r="H797">
        <f t="shared" si="138"/>
        <v>7</v>
      </c>
      <c r="I797" t="str">
        <f t="shared" si="139"/>
        <v>March</v>
      </c>
      <c r="J797" t="str">
        <f t="shared" si="140"/>
        <v>03</v>
      </c>
      <c r="K797">
        <f t="shared" si="141"/>
        <v>3</v>
      </c>
      <c r="L797" t="str">
        <f t="shared" si="142"/>
        <v>Q1</v>
      </c>
    </row>
    <row r="798" spans="1:12" x14ac:dyDescent="0.25">
      <c r="A798" s="1">
        <v>40610</v>
      </c>
      <c r="B798">
        <f t="shared" si="132"/>
        <v>2011</v>
      </c>
      <c r="C798" t="str">
        <f t="shared" si="133"/>
        <v>2011-Q1</v>
      </c>
      <c r="D798" t="str">
        <f t="shared" si="134"/>
        <v>March, 2011</v>
      </c>
      <c r="E798" t="str">
        <f t="shared" si="135"/>
        <v>201103</v>
      </c>
      <c r="F798">
        <f t="shared" si="136"/>
        <v>67</v>
      </c>
      <c r="G798">
        <f t="shared" si="137"/>
        <v>67</v>
      </c>
      <c r="H798">
        <f t="shared" si="138"/>
        <v>8</v>
      </c>
      <c r="I798" t="str">
        <f t="shared" si="139"/>
        <v>March</v>
      </c>
      <c r="J798" t="str">
        <f t="shared" si="140"/>
        <v>03</v>
      </c>
      <c r="K798">
        <f t="shared" si="141"/>
        <v>3</v>
      </c>
      <c r="L798" t="str">
        <f t="shared" si="142"/>
        <v>Q1</v>
      </c>
    </row>
    <row r="799" spans="1:12" x14ac:dyDescent="0.25">
      <c r="A799" s="1">
        <v>40611</v>
      </c>
      <c r="B799">
        <f t="shared" si="132"/>
        <v>2011</v>
      </c>
      <c r="C799" t="str">
        <f t="shared" si="133"/>
        <v>2011-Q1</v>
      </c>
      <c r="D799" t="str">
        <f t="shared" si="134"/>
        <v>March, 2011</v>
      </c>
      <c r="E799" t="str">
        <f t="shared" si="135"/>
        <v>201103</v>
      </c>
      <c r="F799">
        <f t="shared" si="136"/>
        <v>68</v>
      </c>
      <c r="G799">
        <f t="shared" si="137"/>
        <v>68</v>
      </c>
      <c r="H799">
        <f t="shared" si="138"/>
        <v>9</v>
      </c>
      <c r="I799" t="str">
        <f t="shared" si="139"/>
        <v>March</v>
      </c>
      <c r="J799" t="str">
        <f t="shared" si="140"/>
        <v>03</v>
      </c>
      <c r="K799">
        <f t="shared" si="141"/>
        <v>3</v>
      </c>
      <c r="L799" t="str">
        <f t="shared" si="142"/>
        <v>Q1</v>
      </c>
    </row>
    <row r="800" spans="1:12" x14ac:dyDescent="0.25">
      <c r="A800" s="1">
        <v>40612</v>
      </c>
      <c r="B800">
        <f t="shared" si="132"/>
        <v>2011</v>
      </c>
      <c r="C800" t="str">
        <f t="shared" si="133"/>
        <v>2011-Q1</v>
      </c>
      <c r="D800" t="str">
        <f t="shared" si="134"/>
        <v>March, 2011</v>
      </c>
      <c r="E800" t="str">
        <f t="shared" si="135"/>
        <v>201103</v>
      </c>
      <c r="F800">
        <f t="shared" si="136"/>
        <v>69</v>
      </c>
      <c r="G800">
        <f t="shared" si="137"/>
        <v>69</v>
      </c>
      <c r="H800">
        <f t="shared" si="138"/>
        <v>10</v>
      </c>
      <c r="I800" t="str">
        <f t="shared" si="139"/>
        <v>March</v>
      </c>
      <c r="J800" t="str">
        <f t="shared" si="140"/>
        <v>03</v>
      </c>
      <c r="K800">
        <f t="shared" si="141"/>
        <v>3</v>
      </c>
      <c r="L800" t="str">
        <f t="shared" si="142"/>
        <v>Q1</v>
      </c>
    </row>
    <row r="801" spans="1:12" x14ac:dyDescent="0.25">
      <c r="A801" s="1">
        <v>40613</v>
      </c>
      <c r="B801">
        <f t="shared" si="132"/>
        <v>2011</v>
      </c>
      <c r="C801" t="str">
        <f t="shared" si="133"/>
        <v>2011-Q1</v>
      </c>
      <c r="D801" t="str">
        <f t="shared" si="134"/>
        <v>March, 2011</v>
      </c>
      <c r="E801" t="str">
        <f t="shared" si="135"/>
        <v>201103</v>
      </c>
      <c r="F801">
        <f t="shared" si="136"/>
        <v>70</v>
      </c>
      <c r="G801">
        <f t="shared" si="137"/>
        <v>70</v>
      </c>
      <c r="H801">
        <f t="shared" si="138"/>
        <v>11</v>
      </c>
      <c r="I801" t="str">
        <f t="shared" si="139"/>
        <v>March</v>
      </c>
      <c r="J801" t="str">
        <f t="shared" si="140"/>
        <v>03</v>
      </c>
      <c r="K801">
        <f t="shared" si="141"/>
        <v>3</v>
      </c>
      <c r="L801" t="str">
        <f t="shared" si="142"/>
        <v>Q1</v>
      </c>
    </row>
    <row r="802" spans="1:12" x14ac:dyDescent="0.25">
      <c r="A802" s="1">
        <v>40614</v>
      </c>
      <c r="B802">
        <f t="shared" si="132"/>
        <v>2011</v>
      </c>
      <c r="C802" t="str">
        <f t="shared" si="133"/>
        <v>2011-Q1</v>
      </c>
      <c r="D802" t="str">
        <f t="shared" si="134"/>
        <v>March, 2011</v>
      </c>
      <c r="E802" t="str">
        <f t="shared" si="135"/>
        <v>201103</v>
      </c>
      <c r="F802">
        <f t="shared" si="136"/>
        <v>71</v>
      </c>
      <c r="G802">
        <f t="shared" si="137"/>
        <v>71</v>
      </c>
      <c r="H802">
        <f t="shared" si="138"/>
        <v>12</v>
      </c>
      <c r="I802" t="str">
        <f t="shared" si="139"/>
        <v>March</v>
      </c>
      <c r="J802" t="str">
        <f t="shared" si="140"/>
        <v>03</v>
      </c>
      <c r="K802">
        <f t="shared" si="141"/>
        <v>3</v>
      </c>
      <c r="L802" t="str">
        <f t="shared" si="142"/>
        <v>Q1</v>
      </c>
    </row>
    <row r="803" spans="1:12" x14ac:dyDescent="0.25">
      <c r="A803" s="1">
        <v>40615</v>
      </c>
      <c r="B803">
        <f t="shared" si="132"/>
        <v>2011</v>
      </c>
      <c r="C803" t="str">
        <f t="shared" si="133"/>
        <v>2011-Q1</v>
      </c>
      <c r="D803" t="str">
        <f t="shared" si="134"/>
        <v>March, 2011</v>
      </c>
      <c r="E803" t="str">
        <f t="shared" si="135"/>
        <v>201103</v>
      </c>
      <c r="F803">
        <f t="shared" si="136"/>
        <v>72</v>
      </c>
      <c r="G803">
        <f t="shared" si="137"/>
        <v>72</v>
      </c>
      <c r="H803">
        <f t="shared" si="138"/>
        <v>13</v>
      </c>
      <c r="I803" t="str">
        <f t="shared" si="139"/>
        <v>March</v>
      </c>
      <c r="J803" t="str">
        <f t="shared" si="140"/>
        <v>03</v>
      </c>
      <c r="K803">
        <f t="shared" si="141"/>
        <v>3</v>
      </c>
      <c r="L803" t="str">
        <f t="shared" si="142"/>
        <v>Q1</v>
      </c>
    </row>
    <row r="804" spans="1:12" x14ac:dyDescent="0.25">
      <c r="A804" s="1">
        <v>40616</v>
      </c>
      <c r="B804">
        <f t="shared" si="132"/>
        <v>2011</v>
      </c>
      <c r="C804" t="str">
        <f t="shared" si="133"/>
        <v>2011-Q1</v>
      </c>
      <c r="D804" t="str">
        <f t="shared" si="134"/>
        <v>March, 2011</v>
      </c>
      <c r="E804" t="str">
        <f t="shared" si="135"/>
        <v>201103</v>
      </c>
      <c r="F804">
        <f t="shared" si="136"/>
        <v>73</v>
      </c>
      <c r="G804">
        <f t="shared" si="137"/>
        <v>73</v>
      </c>
      <c r="H804">
        <f t="shared" si="138"/>
        <v>14</v>
      </c>
      <c r="I804" t="str">
        <f t="shared" si="139"/>
        <v>March</v>
      </c>
      <c r="J804" t="str">
        <f t="shared" si="140"/>
        <v>03</v>
      </c>
      <c r="K804">
        <f t="shared" si="141"/>
        <v>3</v>
      </c>
      <c r="L804" t="str">
        <f t="shared" si="142"/>
        <v>Q1</v>
      </c>
    </row>
    <row r="805" spans="1:12" x14ac:dyDescent="0.25">
      <c r="A805" s="1">
        <v>40617</v>
      </c>
      <c r="B805">
        <f t="shared" si="132"/>
        <v>2011</v>
      </c>
      <c r="C805" t="str">
        <f t="shared" si="133"/>
        <v>2011-Q1</v>
      </c>
      <c r="D805" t="str">
        <f t="shared" si="134"/>
        <v>March, 2011</v>
      </c>
      <c r="E805" t="str">
        <f t="shared" si="135"/>
        <v>201103</v>
      </c>
      <c r="F805">
        <f t="shared" si="136"/>
        <v>74</v>
      </c>
      <c r="G805">
        <f t="shared" si="137"/>
        <v>74</v>
      </c>
      <c r="H805">
        <f t="shared" si="138"/>
        <v>15</v>
      </c>
      <c r="I805" t="str">
        <f t="shared" si="139"/>
        <v>March</v>
      </c>
      <c r="J805" t="str">
        <f t="shared" si="140"/>
        <v>03</v>
      </c>
      <c r="K805">
        <f t="shared" si="141"/>
        <v>3</v>
      </c>
      <c r="L805" t="str">
        <f t="shared" si="142"/>
        <v>Q1</v>
      </c>
    </row>
    <row r="806" spans="1:12" x14ac:dyDescent="0.25">
      <c r="A806" s="1">
        <v>40618</v>
      </c>
      <c r="B806">
        <f t="shared" si="132"/>
        <v>2011</v>
      </c>
      <c r="C806" t="str">
        <f t="shared" si="133"/>
        <v>2011-Q1</v>
      </c>
      <c r="D806" t="str">
        <f t="shared" si="134"/>
        <v>March, 2011</v>
      </c>
      <c r="E806" t="str">
        <f t="shared" si="135"/>
        <v>201103</v>
      </c>
      <c r="F806">
        <f t="shared" si="136"/>
        <v>75</v>
      </c>
      <c r="G806">
        <f t="shared" si="137"/>
        <v>75</v>
      </c>
      <c r="H806">
        <f t="shared" si="138"/>
        <v>16</v>
      </c>
      <c r="I806" t="str">
        <f t="shared" si="139"/>
        <v>March</v>
      </c>
      <c r="J806" t="str">
        <f t="shared" si="140"/>
        <v>03</v>
      </c>
      <c r="K806">
        <f t="shared" si="141"/>
        <v>3</v>
      </c>
      <c r="L806" t="str">
        <f t="shared" si="142"/>
        <v>Q1</v>
      </c>
    </row>
    <row r="807" spans="1:12" x14ac:dyDescent="0.25">
      <c r="A807" s="1">
        <v>40619</v>
      </c>
      <c r="B807">
        <f t="shared" si="132"/>
        <v>2011</v>
      </c>
      <c r="C807" t="str">
        <f t="shared" si="133"/>
        <v>2011-Q1</v>
      </c>
      <c r="D807" t="str">
        <f t="shared" si="134"/>
        <v>March, 2011</v>
      </c>
      <c r="E807" t="str">
        <f t="shared" si="135"/>
        <v>201103</v>
      </c>
      <c r="F807">
        <f t="shared" si="136"/>
        <v>76</v>
      </c>
      <c r="G807">
        <f t="shared" si="137"/>
        <v>76</v>
      </c>
      <c r="H807">
        <f t="shared" si="138"/>
        <v>17</v>
      </c>
      <c r="I807" t="str">
        <f t="shared" si="139"/>
        <v>March</v>
      </c>
      <c r="J807" t="str">
        <f t="shared" si="140"/>
        <v>03</v>
      </c>
      <c r="K807">
        <f t="shared" si="141"/>
        <v>3</v>
      </c>
      <c r="L807" t="str">
        <f t="shared" si="142"/>
        <v>Q1</v>
      </c>
    </row>
    <row r="808" spans="1:12" x14ac:dyDescent="0.25">
      <c r="A808" s="1">
        <v>40620</v>
      </c>
      <c r="B808">
        <f t="shared" si="132"/>
        <v>2011</v>
      </c>
      <c r="C808" t="str">
        <f t="shared" si="133"/>
        <v>2011-Q1</v>
      </c>
      <c r="D808" t="str">
        <f t="shared" si="134"/>
        <v>March, 2011</v>
      </c>
      <c r="E808" t="str">
        <f t="shared" si="135"/>
        <v>201103</v>
      </c>
      <c r="F808">
        <f t="shared" si="136"/>
        <v>77</v>
      </c>
      <c r="G808">
        <f t="shared" si="137"/>
        <v>77</v>
      </c>
      <c r="H808">
        <f t="shared" si="138"/>
        <v>18</v>
      </c>
      <c r="I808" t="str">
        <f t="shared" si="139"/>
        <v>March</v>
      </c>
      <c r="J808" t="str">
        <f t="shared" si="140"/>
        <v>03</v>
      </c>
      <c r="K808">
        <f t="shared" si="141"/>
        <v>3</v>
      </c>
      <c r="L808" t="str">
        <f t="shared" si="142"/>
        <v>Q1</v>
      </c>
    </row>
    <row r="809" spans="1:12" x14ac:dyDescent="0.25">
      <c r="A809" s="1">
        <v>40621</v>
      </c>
      <c r="B809">
        <f t="shared" si="132"/>
        <v>2011</v>
      </c>
      <c r="C809" t="str">
        <f t="shared" si="133"/>
        <v>2011-Q1</v>
      </c>
      <c r="D809" t="str">
        <f t="shared" si="134"/>
        <v>March, 2011</v>
      </c>
      <c r="E809" t="str">
        <f t="shared" si="135"/>
        <v>201103</v>
      </c>
      <c r="F809">
        <f t="shared" si="136"/>
        <v>78</v>
      </c>
      <c r="G809">
        <f t="shared" si="137"/>
        <v>78</v>
      </c>
      <c r="H809">
        <f t="shared" si="138"/>
        <v>19</v>
      </c>
      <c r="I809" t="str">
        <f t="shared" si="139"/>
        <v>March</v>
      </c>
      <c r="J809" t="str">
        <f t="shared" si="140"/>
        <v>03</v>
      </c>
      <c r="K809">
        <f t="shared" si="141"/>
        <v>3</v>
      </c>
      <c r="L809" t="str">
        <f t="shared" si="142"/>
        <v>Q1</v>
      </c>
    </row>
    <row r="810" spans="1:12" x14ac:dyDescent="0.25">
      <c r="A810" s="1">
        <v>40622</v>
      </c>
      <c r="B810">
        <f t="shared" si="132"/>
        <v>2011</v>
      </c>
      <c r="C810" t="str">
        <f t="shared" si="133"/>
        <v>2011-Q1</v>
      </c>
      <c r="D810" t="str">
        <f t="shared" si="134"/>
        <v>March, 2011</v>
      </c>
      <c r="E810" t="str">
        <f t="shared" si="135"/>
        <v>201103</v>
      </c>
      <c r="F810">
        <f t="shared" si="136"/>
        <v>79</v>
      </c>
      <c r="G810">
        <f t="shared" si="137"/>
        <v>79</v>
      </c>
      <c r="H810">
        <f t="shared" si="138"/>
        <v>20</v>
      </c>
      <c r="I810" t="str">
        <f t="shared" si="139"/>
        <v>March</v>
      </c>
      <c r="J810" t="str">
        <f t="shared" si="140"/>
        <v>03</v>
      </c>
      <c r="K810">
        <f t="shared" si="141"/>
        <v>3</v>
      </c>
      <c r="L810" t="str">
        <f t="shared" si="142"/>
        <v>Q1</v>
      </c>
    </row>
    <row r="811" spans="1:12" x14ac:dyDescent="0.25">
      <c r="A811" s="1">
        <v>40623</v>
      </c>
      <c r="B811">
        <f t="shared" si="132"/>
        <v>2011</v>
      </c>
      <c r="C811" t="str">
        <f t="shared" si="133"/>
        <v>2011-Q1</v>
      </c>
      <c r="D811" t="str">
        <f t="shared" si="134"/>
        <v>March, 2011</v>
      </c>
      <c r="E811" t="str">
        <f t="shared" si="135"/>
        <v>201103</v>
      </c>
      <c r="F811">
        <f t="shared" si="136"/>
        <v>80</v>
      </c>
      <c r="G811">
        <f t="shared" si="137"/>
        <v>80</v>
      </c>
      <c r="H811">
        <f t="shared" si="138"/>
        <v>21</v>
      </c>
      <c r="I811" t="str">
        <f t="shared" si="139"/>
        <v>March</v>
      </c>
      <c r="J811" t="str">
        <f t="shared" si="140"/>
        <v>03</v>
      </c>
      <c r="K811">
        <f t="shared" si="141"/>
        <v>3</v>
      </c>
      <c r="L811" t="str">
        <f t="shared" si="142"/>
        <v>Q1</v>
      </c>
    </row>
    <row r="812" spans="1:12" x14ac:dyDescent="0.25">
      <c r="A812" s="1">
        <v>40624</v>
      </c>
      <c r="B812">
        <f t="shared" si="132"/>
        <v>2011</v>
      </c>
      <c r="C812" t="str">
        <f t="shared" si="133"/>
        <v>2011-Q1</v>
      </c>
      <c r="D812" t="str">
        <f t="shared" si="134"/>
        <v>March, 2011</v>
      </c>
      <c r="E812" t="str">
        <f t="shared" si="135"/>
        <v>201103</v>
      </c>
      <c r="F812">
        <f t="shared" si="136"/>
        <v>81</v>
      </c>
      <c r="G812">
        <f t="shared" si="137"/>
        <v>81</v>
      </c>
      <c r="H812">
        <f t="shared" si="138"/>
        <v>22</v>
      </c>
      <c r="I812" t="str">
        <f t="shared" si="139"/>
        <v>March</v>
      </c>
      <c r="J812" t="str">
        <f t="shared" si="140"/>
        <v>03</v>
      </c>
      <c r="K812">
        <f t="shared" si="141"/>
        <v>3</v>
      </c>
      <c r="L812" t="str">
        <f t="shared" si="142"/>
        <v>Q1</v>
      </c>
    </row>
    <row r="813" spans="1:12" x14ac:dyDescent="0.25">
      <c r="A813" s="1">
        <v>40625</v>
      </c>
      <c r="B813">
        <f t="shared" si="132"/>
        <v>2011</v>
      </c>
      <c r="C813" t="str">
        <f t="shared" si="133"/>
        <v>2011-Q1</v>
      </c>
      <c r="D813" t="str">
        <f t="shared" si="134"/>
        <v>March, 2011</v>
      </c>
      <c r="E813" t="str">
        <f t="shared" si="135"/>
        <v>201103</v>
      </c>
      <c r="F813">
        <f t="shared" si="136"/>
        <v>82</v>
      </c>
      <c r="G813">
        <f t="shared" si="137"/>
        <v>82</v>
      </c>
      <c r="H813">
        <f t="shared" si="138"/>
        <v>23</v>
      </c>
      <c r="I813" t="str">
        <f t="shared" si="139"/>
        <v>March</v>
      </c>
      <c r="J813" t="str">
        <f t="shared" si="140"/>
        <v>03</v>
      </c>
      <c r="K813">
        <f t="shared" si="141"/>
        <v>3</v>
      </c>
      <c r="L813" t="str">
        <f t="shared" si="142"/>
        <v>Q1</v>
      </c>
    </row>
    <row r="814" spans="1:12" x14ac:dyDescent="0.25">
      <c r="A814" s="1">
        <v>40626</v>
      </c>
      <c r="B814">
        <f t="shared" si="132"/>
        <v>2011</v>
      </c>
      <c r="C814" t="str">
        <f t="shared" si="133"/>
        <v>2011-Q1</v>
      </c>
      <c r="D814" t="str">
        <f t="shared" si="134"/>
        <v>March, 2011</v>
      </c>
      <c r="E814" t="str">
        <f t="shared" si="135"/>
        <v>201103</v>
      </c>
      <c r="F814">
        <f t="shared" si="136"/>
        <v>83</v>
      </c>
      <c r="G814">
        <f t="shared" si="137"/>
        <v>83</v>
      </c>
      <c r="H814">
        <f t="shared" si="138"/>
        <v>24</v>
      </c>
      <c r="I814" t="str">
        <f t="shared" si="139"/>
        <v>March</v>
      </c>
      <c r="J814" t="str">
        <f t="shared" si="140"/>
        <v>03</v>
      </c>
      <c r="K814">
        <f t="shared" si="141"/>
        <v>3</v>
      </c>
      <c r="L814" t="str">
        <f t="shared" si="142"/>
        <v>Q1</v>
      </c>
    </row>
    <row r="815" spans="1:12" x14ac:dyDescent="0.25">
      <c r="A815" s="1">
        <v>40627</v>
      </c>
      <c r="B815">
        <f t="shared" si="132"/>
        <v>2011</v>
      </c>
      <c r="C815" t="str">
        <f t="shared" si="133"/>
        <v>2011-Q1</v>
      </c>
      <c r="D815" t="str">
        <f t="shared" si="134"/>
        <v>March, 2011</v>
      </c>
      <c r="E815" t="str">
        <f t="shared" si="135"/>
        <v>201103</v>
      </c>
      <c r="F815">
        <f t="shared" si="136"/>
        <v>84</v>
      </c>
      <c r="G815">
        <f t="shared" si="137"/>
        <v>84</v>
      </c>
      <c r="H815">
        <f t="shared" si="138"/>
        <v>25</v>
      </c>
      <c r="I815" t="str">
        <f t="shared" si="139"/>
        <v>March</v>
      </c>
      <c r="J815" t="str">
        <f t="shared" si="140"/>
        <v>03</v>
      </c>
      <c r="K815">
        <f t="shared" si="141"/>
        <v>3</v>
      </c>
      <c r="L815" t="str">
        <f t="shared" si="142"/>
        <v>Q1</v>
      </c>
    </row>
    <row r="816" spans="1:12" x14ac:dyDescent="0.25">
      <c r="A816" s="1">
        <v>40628</v>
      </c>
      <c r="B816">
        <f t="shared" si="132"/>
        <v>2011</v>
      </c>
      <c r="C816" t="str">
        <f t="shared" si="133"/>
        <v>2011-Q1</v>
      </c>
      <c r="D816" t="str">
        <f t="shared" si="134"/>
        <v>March, 2011</v>
      </c>
      <c r="E816" t="str">
        <f t="shared" si="135"/>
        <v>201103</v>
      </c>
      <c r="F816">
        <f t="shared" si="136"/>
        <v>85</v>
      </c>
      <c r="G816">
        <f t="shared" si="137"/>
        <v>85</v>
      </c>
      <c r="H816">
        <f t="shared" si="138"/>
        <v>26</v>
      </c>
      <c r="I816" t="str">
        <f t="shared" si="139"/>
        <v>March</v>
      </c>
      <c r="J816" t="str">
        <f t="shared" si="140"/>
        <v>03</v>
      </c>
      <c r="K816">
        <f t="shared" si="141"/>
        <v>3</v>
      </c>
      <c r="L816" t="str">
        <f t="shared" si="142"/>
        <v>Q1</v>
      </c>
    </row>
    <row r="817" spans="1:12" x14ac:dyDescent="0.25">
      <c r="A817" s="1">
        <v>40629</v>
      </c>
      <c r="B817">
        <f t="shared" si="132"/>
        <v>2011</v>
      </c>
      <c r="C817" t="str">
        <f t="shared" si="133"/>
        <v>2011-Q1</v>
      </c>
      <c r="D817" t="str">
        <f t="shared" si="134"/>
        <v>March, 2011</v>
      </c>
      <c r="E817" t="str">
        <f t="shared" si="135"/>
        <v>201103</v>
      </c>
      <c r="F817">
        <f t="shared" si="136"/>
        <v>86</v>
      </c>
      <c r="G817">
        <f t="shared" si="137"/>
        <v>86</v>
      </c>
      <c r="H817">
        <f t="shared" si="138"/>
        <v>27</v>
      </c>
      <c r="I817" t="str">
        <f t="shared" si="139"/>
        <v>March</v>
      </c>
      <c r="J817" t="str">
        <f t="shared" si="140"/>
        <v>03</v>
      </c>
      <c r="K817">
        <f t="shared" si="141"/>
        <v>3</v>
      </c>
      <c r="L817" t="str">
        <f t="shared" si="142"/>
        <v>Q1</v>
      </c>
    </row>
    <row r="818" spans="1:12" x14ac:dyDescent="0.25">
      <c r="A818" s="1">
        <v>40630</v>
      </c>
      <c r="B818">
        <f t="shared" si="132"/>
        <v>2011</v>
      </c>
      <c r="C818" t="str">
        <f t="shared" si="133"/>
        <v>2011-Q1</v>
      </c>
      <c r="D818" t="str">
        <f t="shared" si="134"/>
        <v>March, 2011</v>
      </c>
      <c r="E818" t="str">
        <f t="shared" si="135"/>
        <v>201103</v>
      </c>
      <c r="F818">
        <f t="shared" si="136"/>
        <v>87</v>
      </c>
      <c r="G818">
        <f t="shared" si="137"/>
        <v>87</v>
      </c>
      <c r="H818">
        <f t="shared" si="138"/>
        <v>28</v>
      </c>
      <c r="I818" t="str">
        <f t="shared" si="139"/>
        <v>March</v>
      </c>
      <c r="J818" t="str">
        <f t="shared" si="140"/>
        <v>03</v>
      </c>
      <c r="K818">
        <f t="shared" si="141"/>
        <v>3</v>
      </c>
      <c r="L818" t="str">
        <f t="shared" si="142"/>
        <v>Q1</v>
      </c>
    </row>
    <row r="819" spans="1:12" x14ac:dyDescent="0.25">
      <c r="A819" s="1">
        <v>40631</v>
      </c>
      <c r="B819">
        <f t="shared" si="132"/>
        <v>2011</v>
      </c>
      <c r="C819" t="str">
        <f t="shared" si="133"/>
        <v>2011-Q1</v>
      </c>
      <c r="D819" t="str">
        <f t="shared" si="134"/>
        <v>March, 2011</v>
      </c>
      <c r="E819" t="str">
        <f t="shared" si="135"/>
        <v>201103</v>
      </c>
      <c r="F819">
        <f t="shared" si="136"/>
        <v>88</v>
      </c>
      <c r="G819">
        <f t="shared" si="137"/>
        <v>88</v>
      </c>
      <c r="H819">
        <f t="shared" si="138"/>
        <v>29</v>
      </c>
      <c r="I819" t="str">
        <f t="shared" si="139"/>
        <v>March</v>
      </c>
      <c r="J819" t="str">
        <f t="shared" si="140"/>
        <v>03</v>
      </c>
      <c r="K819">
        <f t="shared" si="141"/>
        <v>3</v>
      </c>
      <c r="L819" t="str">
        <f t="shared" si="142"/>
        <v>Q1</v>
      </c>
    </row>
    <row r="820" spans="1:12" x14ac:dyDescent="0.25">
      <c r="A820" s="1">
        <v>40632</v>
      </c>
      <c r="B820">
        <f t="shared" si="132"/>
        <v>2011</v>
      </c>
      <c r="C820" t="str">
        <f t="shared" si="133"/>
        <v>2011-Q1</v>
      </c>
      <c r="D820" t="str">
        <f t="shared" si="134"/>
        <v>March, 2011</v>
      </c>
      <c r="E820" t="str">
        <f t="shared" si="135"/>
        <v>201103</v>
      </c>
      <c r="F820">
        <f t="shared" si="136"/>
        <v>89</v>
      </c>
      <c r="G820">
        <f t="shared" si="137"/>
        <v>89</v>
      </c>
      <c r="H820">
        <f t="shared" si="138"/>
        <v>30</v>
      </c>
      <c r="I820" t="str">
        <f t="shared" si="139"/>
        <v>March</v>
      </c>
      <c r="J820" t="str">
        <f t="shared" si="140"/>
        <v>03</v>
      </c>
      <c r="K820">
        <f t="shared" si="141"/>
        <v>3</v>
      </c>
      <c r="L820" t="str">
        <f t="shared" si="142"/>
        <v>Q1</v>
      </c>
    </row>
    <row r="821" spans="1:12" x14ac:dyDescent="0.25">
      <c r="A821" s="1">
        <v>40633</v>
      </c>
      <c r="B821">
        <f t="shared" si="132"/>
        <v>2011</v>
      </c>
      <c r="C821" t="str">
        <f t="shared" si="133"/>
        <v>2011-Q1</v>
      </c>
      <c r="D821" t="str">
        <f t="shared" si="134"/>
        <v>March, 2011</v>
      </c>
      <c r="E821" t="str">
        <f t="shared" si="135"/>
        <v>201103</v>
      </c>
      <c r="F821">
        <f t="shared" si="136"/>
        <v>90</v>
      </c>
      <c r="G821">
        <f t="shared" si="137"/>
        <v>90</v>
      </c>
      <c r="H821">
        <f t="shared" si="138"/>
        <v>31</v>
      </c>
      <c r="I821" t="str">
        <f t="shared" si="139"/>
        <v>March</v>
      </c>
      <c r="J821" t="str">
        <f t="shared" si="140"/>
        <v>03</v>
      </c>
      <c r="K821">
        <f t="shared" si="141"/>
        <v>3</v>
      </c>
      <c r="L821" t="str">
        <f t="shared" si="142"/>
        <v>Q1</v>
      </c>
    </row>
    <row r="822" spans="1:12" x14ac:dyDescent="0.25">
      <c r="A822" s="1">
        <v>40634</v>
      </c>
      <c r="B822">
        <f t="shared" si="132"/>
        <v>2011</v>
      </c>
      <c r="C822" t="str">
        <f t="shared" si="133"/>
        <v>2011-Q2</v>
      </c>
      <c r="D822" t="str">
        <f t="shared" si="134"/>
        <v>April, 2011</v>
      </c>
      <c r="E822" t="str">
        <f t="shared" si="135"/>
        <v>201104</v>
      </c>
      <c r="F822">
        <f t="shared" si="136"/>
        <v>91</v>
      </c>
      <c r="G822">
        <f t="shared" si="137"/>
        <v>1</v>
      </c>
      <c r="H822">
        <f t="shared" si="138"/>
        <v>1</v>
      </c>
      <c r="I822" t="str">
        <f t="shared" si="139"/>
        <v>April</v>
      </c>
      <c r="J822" t="str">
        <f t="shared" si="140"/>
        <v>04</v>
      </c>
      <c r="K822">
        <f t="shared" si="141"/>
        <v>1</v>
      </c>
      <c r="L822" t="str">
        <f t="shared" si="142"/>
        <v>Q2</v>
      </c>
    </row>
    <row r="823" spans="1:12" x14ac:dyDescent="0.25">
      <c r="A823" s="1">
        <v>40635</v>
      </c>
      <c r="B823">
        <f t="shared" si="132"/>
        <v>2011</v>
      </c>
      <c r="C823" t="str">
        <f t="shared" si="133"/>
        <v>2011-Q2</v>
      </c>
      <c r="D823" t="str">
        <f t="shared" si="134"/>
        <v>April, 2011</v>
      </c>
      <c r="E823" t="str">
        <f t="shared" si="135"/>
        <v>201104</v>
      </c>
      <c r="F823">
        <f t="shared" si="136"/>
        <v>92</v>
      </c>
      <c r="G823">
        <f t="shared" si="137"/>
        <v>2</v>
      </c>
      <c r="H823">
        <f t="shared" si="138"/>
        <v>2</v>
      </c>
      <c r="I823" t="str">
        <f t="shared" si="139"/>
        <v>April</v>
      </c>
      <c r="J823" t="str">
        <f t="shared" si="140"/>
        <v>04</v>
      </c>
      <c r="K823">
        <f t="shared" si="141"/>
        <v>1</v>
      </c>
      <c r="L823" t="str">
        <f t="shared" si="142"/>
        <v>Q2</v>
      </c>
    </row>
    <row r="824" spans="1:12" x14ac:dyDescent="0.25">
      <c r="A824" s="1">
        <v>40636</v>
      </c>
      <c r="B824">
        <f t="shared" si="132"/>
        <v>2011</v>
      </c>
      <c r="C824" t="str">
        <f t="shared" si="133"/>
        <v>2011-Q2</v>
      </c>
      <c r="D824" t="str">
        <f t="shared" si="134"/>
        <v>April, 2011</v>
      </c>
      <c r="E824" t="str">
        <f t="shared" si="135"/>
        <v>201104</v>
      </c>
      <c r="F824">
        <f t="shared" si="136"/>
        <v>93</v>
      </c>
      <c r="G824">
        <f t="shared" si="137"/>
        <v>3</v>
      </c>
      <c r="H824">
        <f t="shared" si="138"/>
        <v>3</v>
      </c>
      <c r="I824" t="str">
        <f t="shared" si="139"/>
        <v>April</v>
      </c>
      <c r="J824" t="str">
        <f t="shared" si="140"/>
        <v>04</v>
      </c>
      <c r="K824">
        <f t="shared" si="141"/>
        <v>1</v>
      </c>
      <c r="L824" t="str">
        <f t="shared" si="142"/>
        <v>Q2</v>
      </c>
    </row>
    <row r="825" spans="1:12" x14ac:dyDescent="0.25">
      <c r="A825" s="1">
        <v>40637</v>
      </c>
      <c r="B825">
        <f t="shared" si="132"/>
        <v>2011</v>
      </c>
      <c r="C825" t="str">
        <f t="shared" si="133"/>
        <v>2011-Q2</v>
      </c>
      <c r="D825" t="str">
        <f t="shared" si="134"/>
        <v>April, 2011</v>
      </c>
      <c r="E825" t="str">
        <f t="shared" si="135"/>
        <v>201104</v>
      </c>
      <c r="F825">
        <f t="shared" si="136"/>
        <v>94</v>
      </c>
      <c r="G825">
        <f t="shared" si="137"/>
        <v>4</v>
      </c>
      <c r="H825">
        <f t="shared" si="138"/>
        <v>4</v>
      </c>
      <c r="I825" t="str">
        <f t="shared" si="139"/>
        <v>April</v>
      </c>
      <c r="J825" t="str">
        <f t="shared" si="140"/>
        <v>04</v>
      </c>
      <c r="K825">
        <f t="shared" si="141"/>
        <v>1</v>
      </c>
      <c r="L825" t="str">
        <f t="shared" si="142"/>
        <v>Q2</v>
      </c>
    </row>
    <row r="826" spans="1:12" x14ac:dyDescent="0.25">
      <c r="A826" s="1">
        <v>40638</v>
      </c>
      <c r="B826">
        <f t="shared" si="132"/>
        <v>2011</v>
      </c>
      <c r="C826" t="str">
        <f t="shared" si="133"/>
        <v>2011-Q2</v>
      </c>
      <c r="D826" t="str">
        <f t="shared" si="134"/>
        <v>April, 2011</v>
      </c>
      <c r="E826" t="str">
        <f t="shared" si="135"/>
        <v>201104</v>
      </c>
      <c r="F826">
        <f t="shared" si="136"/>
        <v>95</v>
      </c>
      <c r="G826">
        <f t="shared" si="137"/>
        <v>5</v>
      </c>
      <c r="H826">
        <f t="shared" si="138"/>
        <v>5</v>
      </c>
      <c r="I826" t="str">
        <f t="shared" si="139"/>
        <v>April</v>
      </c>
      <c r="J826" t="str">
        <f t="shared" si="140"/>
        <v>04</v>
      </c>
      <c r="K826">
        <f t="shared" si="141"/>
        <v>1</v>
      </c>
      <c r="L826" t="str">
        <f t="shared" si="142"/>
        <v>Q2</v>
      </c>
    </row>
    <row r="827" spans="1:12" x14ac:dyDescent="0.25">
      <c r="A827" s="1">
        <v>40639</v>
      </c>
      <c r="B827">
        <f t="shared" si="132"/>
        <v>2011</v>
      </c>
      <c r="C827" t="str">
        <f t="shared" si="133"/>
        <v>2011-Q2</v>
      </c>
      <c r="D827" t="str">
        <f t="shared" si="134"/>
        <v>April, 2011</v>
      </c>
      <c r="E827" t="str">
        <f t="shared" si="135"/>
        <v>201104</v>
      </c>
      <c r="F827">
        <f t="shared" si="136"/>
        <v>96</v>
      </c>
      <c r="G827">
        <f t="shared" si="137"/>
        <v>6</v>
      </c>
      <c r="H827">
        <f t="shared" si="138"/>
        <v>6</v>
      </c>
      <c r="I827" t="str">
        <f t="shared" si="139"/>
        <v>April</v>
      </c>
      <c r="J827" t="str">
        <f t="shared" si="140"/>
        <v>04</v>
      </c>
      <c r="K827">
        <f t="shared" si="141"/>
        <v>1</v>
      </c>
      <c r="L827" t="str">
        <f t="shared" si="142"/>
        <v>Q2</v>
      </c>
    </row>
    <row r="828" spans="1:12" x14ac:dyDescent="0.25">
      <c r="A828" s="1">
        <v>40640</v>
      </c>
      <c r="B828">
        <f t="shared" si="132"/>
        <v>2011</v>
      </c>
      <c r="C828" t="str">
        <f t="shared" si="133"/>
        <v>2011-Q2</v>
      </c>
      <c r="D828" t="str">
        <f t="shared" si="134"/>
        <v>April, 2011</v>
      </c>
      <c r="E828" t="str">
        <f t="shared" si="135"/>
        <v>201104</v>
      </c>
      <c r="F828">
        <f t="shared" si="136"/>
        <v>97</v>
      </c>
      <c r="G828">
        <f t="shared" si="137"/>
        <v>7</v>
      </c>
      <c r="H828">
        <f t="shared" si="138"/>
        <v>7</v>
      </c>
      <c r="I828" t="str">
        <f t="shared" si="139"/>
        <v>April</v>
      </c>
      <c r="J828" t="str">
        <f t="shared" si="140"/>
        <v>04</v>
      </c>
      <c r="K828">
        <f t="shared" si="141"/>
        <v>1</v>
      </c>
      <c r="L828" t="str">
        <f t="shared" si="142"/>
        <v>Q2</v>
      </c>
    </row>
    <row r="829" spans="1:12" x14ac:dyDescent="0.25">
      <c r="A829" s="1">
        <v>40641</v>
      </c>
      <c r="B829">
        <f t="shared" si="132"/>
        <v>2011</v>
      </c>
      <c r="C829" t="str">
        <f t="shared" si="133"/>
        <v>2011-Q2</v>
      </c>
      <c r="D829" t="str">
        <f t="shared" si="134"/>
        <v>April, 2011</v>
      </c>
      <c r="E829" t="str">
        <f t="shared" si="135"/>
        <v>201104</v>
      </c>
      <c r="F829">
        <f t="shared" si="136"/>
        <v>98</v>
      </c>
      <c r="G829">
        <f t="shared" si="137"/>
        <v>8</v>
      </c>
      <c r="H829">
        <f t="shared" si="138"/>
        <v>8</v>
      </c>
      <c r="I829" t="str">
        <f t="shared" si="139"/>
        <v>April</v>
      </c>
      <c r="J829" t="str">
        <f t="shared" si="140"/>
        <v>04</v>
      </c>
      <c r="K829">
        <f t="shared" si="141"/>
        <v>1</v>
      </c>
      <c r="L829" t="str">
        <f t="shared" si="142"/>
        <v>Q2</v>
      </c>
    </row>
    <row r="830" spans="1:12" x14ac:dyDescent="0.25">
      <c r="A830" s="1">
        <v>40642</v>
      </c>
      <c r="B830">
        <f t="shared" si="132"/>
        <v>2011</v>
      </c>
      <c r="C830" t="str">
        <f t="shared" si="133"/>
        <v>2011-Q2</v>
      </c>
      <c r="D830" t="str">
        <f t="shared" si="134"/>
        <v>April, 2011</v>
      </c>
      <c r="E830" t="str">
        <f t="shared" si="135"/>
        <v>201104</v>
      </c>
      <c r="F830">
        <f t="shared" si="136"/>
        <v>99</v>
      </c>
      <c r="G830">
        <f t="shared" si="137"/>
        <v>9</v>
      </c>
      <c r="H830">
        <f t="shared" si="138"/>
        <v>9</v>
      </c>
      <c r="I830" t="str">
        <f t="shared" si="139"/>
        <v>April</v>
      </c>
      <c r="J830" t="str">
        <f t="shared" si="140"/>
        <v>04</v>
      </c>
      <c r="K830">
        <f t="shared" si="141"/>
        <v>1</v>
      </c>
      <c r="L830" t="str">
        <f t="shared" si="142"/>
        <v>Q2</v>
      </c>
    </row>
    <row r="831" spans="1:12" x14ac:dyDescent="0.25">
      <c r="A831" s="1">
        <v>40643</v>
      </c>
      <c r="B831">
        <f t="shared" si="132"/>
        <v>2011</v>
      </c>
      <c r="C831" t="str">
        <f t="shared" si="133"/>
        <v>2011-Q2</v>
      </c>
      <c r="D831" t="str">
        <f t="shared" si="134"/>
        <v>April, 2011</v>
      </c>
      <c r="E831" t="str">
        <f t="shared" si="135"/>
        <v>201104</v>
      </c>
      <c r="F831">
        <f t="shared" si="136"/>
        <v>100</v>
      </c>
      <c r="G831">
        <f t="shared" si="137"/>
        <v>10</v>
      </c>
      <c r="H831">
        <f t="shared" si="138"/>
        <v>10</v>
      </c>
      <c r="I831" t="str">
        <f t="shared" si="139"/>
        <v>April</v>
      </c>
      <c r="J831" t="str">
        <f t="shared" si="140"/>
        <v>04</v>
      </c>
      <c r="K831">
        <f t="shared" si="141"/>
        <v>1</v>
      </c>
      <c r="L831" t="str">
        <f t="shared" si="142"/>
        <v>Q2</v>
      </c>
    </row>
    <row r="832" spans="1:12" x14ac:dyDescent="0.25">
      <c r="A832" s="1">
        <v>40644</v>
      </c>
      <c r="B832">
        <f t="shared" si="132"/>
        <v>2011</v>
      </c>
      <c r="C832" t="str">
        <f t="shared" si="133"/>
        <v>2011-Q2</v>
      </c>
      <c r="D832" t="str">
        <f t="shared" si="134"/>
        <v>April, 2011</v>
      </c>
      <c r="E832" t="str">
        <f t="shared" si="135"/>
        <v>201104</v>
      </c>
      <c r="F832">
        <f t="shared" si="136"/>
        <v>101</v>
      </c>
      <c r="G832">
        <f t="shared" si="137"/>
        <v>11</v>
      </c>
      <c r="H832">
        <f t="shared" si="138"/>
        <v>11</v>
      </c>
      <c r="I832" t="str">
        <f t="shared" si="139"/>
        <v>April</v>
      </c>
      <c r="J832" t="str">
        <f t="shared" si="140"/>
        <v>04</v>
      </c>
      <c r="K832">
        <f t="shared" si="141"/>
        <v>1</v>
      </c>
      <c r="L832" t="str">
        <f t="shared" si="142"/>
        <v>Q2</v>
      </c>
    </row>
    <row r="833" spans="1:12" x14ac:dyDescent="0.25">
      <c r="A833" s="1">
        <v>40645</v>
      </c>
      <c r="B833">
        <f t="shared" si="132"/>
        <v>2011</v>
      </c>
      <c r="C833" t="str">
        <f t="shared" si="133"/>
        <v>2011-Q2</v>
      </c>
      <c r="D833" t="str">
        <f t="shared" si="134"/>
        <v>April, 2011</v>
      </c>
      <c r="E833" t="str">
        <f t="shared" si="135"/>
        <v>201104</v>
      </c>
      <c r="F833">
        <f t="shared" si="136"/>
        <v>102</v>
      </c>
      <c r="G833">
        <f t="shared" si="137"/>
        <v>12</v>
      </c>
      <c r="H833">
        <f t="shared" si="138"/>
        <v>12</v>
      </c>
      <c r="I833" t="str">
        <f t="shared" si="139"/>
        <v>April</v>
      </c>
      <c r="J833" t="str">
        <f t="shared" si="140"/>
        <v>04</v>
      </c>
      <c r="K833">
        <f t="shared" si="141"/>
        <v>1</v>
      </c>
      <c r="L833" t="str">
        <f t="shared" si="142"/>
        <v>Q2</v>
      </c>
    </row>
    <row r="834" spans="1:12" x14ac:dyDescent="0.25">
      <c r="A834" s="1">
        <v>40646</v>
      </c>
      <c r="B834">
        <f t="shared" si="132"/>
        <v>2011</v>
      </c>
      <c r="C834" t="str">
        <f t="shared" si="133"/>
        <v>2011-Q2</v>
      </c>
      <c r="D834" t="str">
        <f t="shared" si="134"/>
        <v>April, 2011</v>
      </c>
      <c r="E834" t="str">
        <f t="shared" si="135"/>
        <v>201104</v>
      </c>
      <c r="F834">
        <f t="shared" si="136"/>
        <v>103</v>
      </c>
      <c r="G834">
        <f t="shared" si="137"/>
        <v>13</v>
      </c>
      <c r="H834">
        <f t="shared" si="138"/>
        <v>13</v>
      </c>
      <c r="I834" t="str">
        <f t="shared" si="139"/>
        <v>April</v>
      </c>
      <c r="J834" t="str">
        <f t="shared" si="140"/>
        <v>04</v>
      </c>
      <c r="K834">
        <f t="shared" si="141"/>
        <v>1</v>
      </c>
      <c r="L834" t="str">
        <f t="shared" si="142"/>
        <v>Q2</v>
      </c>
    </row>
    <row r="835" spans="1:12" x14ac:dyDescent="0.25">
      <c r="A835" s="1">
        <v>40647</v>
      </c>
      <c r="B835">
        <f t="shared" ref="B835:B898" si="143">YEAR(A835)</f>
        <v>2011</v>
      </c>
      <c r="C835" t="str">
        <f t="shared" ref="C835:C898" si="144">YEAR(A835)&amp;"-"&amp;CHOOSE(MONTH(A835),"Q1","Q1","Q1","Q2","Q2","Q2","Q3","Q3","Q3","Q4","Q4","Q4")</f>
        <v>2011-Q2</v>
      </c>
      <c r="D835" t="str">
        <f t="shared" ref="D835:D898" si="145">TEXT(A835,"MMMM, YYYYY")</f>
        <v>April, 2011</v>
      </c>
      <c r="E835" t="str">
        <f t="shared" ref="E835:E898" si="146">TEXT(A835,"YYYYMM")</f>
        <v>201104</v>
      </c>
      <c r="F835">
        <f t="shared" ref="F835:F898" si="147">A835-DATE(YEAR(A835),1,0)</f>
        <v>104</v>
      </c>
      <c r="G835">
        <f t="shared" ref="G835:G898" si="148">A835-DATE(YEAR(A835), CHOOSE(MONTH(A835), 1,1,1,4,4,4,7,7,7,10,10,10),0)</f>
        <v>14</v>
      </c>
      <c r="H835">
        <f t="shared" ref="H835:H898" si="149">DAY(A835)</f>
        <v>14</v>
      </c>
      <c r="I835" t="str">
        <f t="shared" ref="I835:I898" si="150">TEXT(A835,"MMMM")</f>
        <v>April</v>
      </c>
      <c r="J835" t="str">
        <f t="shared" ref="J835:J898" si="151">RIGHT("0"&amp;MONTH(A835),2)</f>
        <v>04</v>
      </c>
      <c r="K835">
        <f t="shared" ref="K835:K898" si="152">CHOOSE(MONTH(A835),1,2,3,1,2,3,1,2,3,1,2,3)</f>
        <v>1</v>
      </c>
      <c r="L835" t="str">
        <f t="shared" ref="L835:L898" si="153">CHOOSE(MONTH(A835),"Q1","Q1","Q1","Q2","Q2","Q2","Q3","Q3","Q3","Q4","Q4","Q4")</f>
        <v>Q2</v>
      </c>
    </row>
    <row r="836" spans="1:12" x14ac:dyDescent="0.25">
      <c r="A836" s="1">
        <v>40648</v>
      </c>
      <c r="B836">
        <f t="shared" si="143"/>
        <v>2011</v>
      </c>
      <c r="C836" t="str">
        <f t="shared" si="144"/>
        <v>2011-Q2</v>
      </c>
      <c r="D836" t="str">
        <f t="shared" si="145"/>
        <v>April, 2011</v>
      </c>
      <c r="E836" t="str">
        <f t="shared" si="146"/>
        <v>201104</v>
      </c>
      <c r="F836">
        <f t="shared" si="147"/>
        <v>105</v>
      </c>
      <c r="G836">
        <f t="shared" si="148"/>
        <v>15</v>
      </c>
      <c r="H836">
        <f t="shared" si="149"/>
        <v>15</v>
      </c>
      <c r="I836" t="str">
        <f t="shared" si="150"/>
        <v>April</v>
      </c>
      <c r="J836" t="str">
        <f t="shared" si="151"/>
        <v>04</v>
      </c>
      <c r="K836">
        <f t="shared" si="152"/>
        <v>1</v>
      </c>
      <c r="L836" t="str">
        <f t="shared" si="153"/>
        <v>Q2</v>
      </c>
    </row>
    <row r="837" spans="1:12" x14ac:dyDescent="0.25">
      <c r="A837" s="1">
        <v>40649</v>
      </c>
      <c r="B837">
        <f t="shared" si="143"/>
        <v>2011</v>
      </c>
      <c r="C837" t="str">
        <f t="shared" si="144"/>
        <v>2011-Q2</v>
      </c>
      <c r="D837" t="str">
        <f t="shared" si="145"/>
        <v>April, 2011</v>
      </c>
      <c r="E837" t="str">
        <f t="shared" si="146"/>
        <v>201104</v>
      </c>
      <c r="F837">
        <f t="shared" si="147"/>
        <v>106</v>
      </c>
      <c r="G837">
        <f t="shared" si="148"/>
        <v>16</v>
      </c>
      <c r="H837">
        <f t="shared" si="149"/>
        <v>16</v>
      </c>
      <c r="I837" t="str">
        <f t="shared" si="150"/>
        <v>April</v>
      </c>
      <c r="J837" t="str">
        <f t="shared" si="151"/>
        <v>04</v>
      </c>
      <c r="K837">
        <f t="shared" si="152"/>
        <v>1</v>
      </c>
      <c r="L837" t="str">
        <f t="shared" si="153"/>
        <v>Q2</v>
      </c>
    </row>
    <row r="838" spans="1:12" x14ac:dyDescent="0.25">
      <c r="A838" s="1">
        <v>40650</v>
      </c>
      <c r="B838">
        <f t="shared" si="143"/>
        <v>2011</v>
      </c>
      <c r="C838" t="str">
        <f t="shared" si="144"/>
        <v>2011-Q2</v>
      </c>
      <c r="D838" t="str">
        <f t="shared" si="145"/>
        <v>April, 2011</v>
      </c>
      <c r="E838" t="str">
        <f t="shared" si="146"/>
        <v>201104</v>
      </c>
      <c r="F838">
        <f t="shared" si="147"/>
        <v>107</v>
      </c>
      <c r="G838">
        <f t="shared" si="148"/>
        <v>17</v>
      </c>
      <c r="H838">
        <f t="shared" si="149"/>
        <v>17</v>
      </c>
      <c r="I838" t="str">
        <f t="shared" si="150"/>
        <v>April</v>
      </c>
      <c r="J838" t="str">
        <f t="shared" si="151"/>
        <v>04</v>
      </c>
      <c r="K838">
        <f t="shared" si="152"/>
        <v>1</v>
      </c>
      <c r="L838" t="str">
        <f t="shared" si="153"/>
        <v>Q2</v>
      </c>
    </row>
    <row r="839" spans="1:12" x14ac:dyDescent="0.25">
      <c r="A839" s="1">
        <v>40651</v>
      </c>
      <c r="B839">
        <f t="shared" si="143"/>
        <v>2011</v>
      </c>
      <c r="C839" t="str">
        <f t="shared" si="144"/>
        <v>2011-Q2</v>
      </c>
      <c r="D839" t="str">
        <f t="shared" si="145"/>
        <v>April, 2011</v>
      </c>
      <c r="E839" t="str">
        <f t="shared" si="146"/>
        <v>201104</v>
      </c>
      <c r="F839">
        <f t="shared" si="147"/>
        <v>108</v>
      </c>
      <c r="G839">
        <f t="shared" si="148"/>
        <v>18</v>
      </c>
      <c r="H839">
        <f t="shared" si="149"/>
        <v>18</v>
      </c>
      <c r="I839" t="str">
        <f t="shared" si="150"/>
        <v>April</v>
      </c>
      <c r="J839" t="str">
        <f t="shared" si="151"/>
        <v>04</v>
      </c>
      <c r="K839">
        <f t="shared" si="152"/>
        <v>1</v>
      </c>
      <c r="L839" t="str">
        <f t="shared" si="153"/>
        <v>Q2</v>
      </c>
    </row>
    <row r="840" spans="1:12" x14ac:dyDescent="0.25">
      <c r="A840" s="1">
        <v>40652</v>
      </c>
      <c r="B840">
        <f t="shared" si="143"/>
        <v>2011</v>
      </c>
      <c r="C840" t="str">
        <f t="shared" si="144"/>
        <v>2011-Q2</v>
      </c>
      <c r="D840" t="str">
        <f t="shared" si="145"/>
        <v>April, 2011</v>
      </c>
      <c r="E840" t="str">
        <f t="shared" si="146"/>
        <v>201104</v>
      </c>
      <c r="F840">
        <f t="shared" si="147"/>
        <v>109</v>
      </c>
      <c r="G840">
        <f t="shared" si="148"/>
        <v>19</v>
      </c>
      <c r="H840">
        <f t="shared" si="149"/>
        <v>19</v>
      </c>
      <c r="I840" t="str">
        <f t="shared" si="150"/>
        <v>April</v>
      </c>
      <c r="J840" t="str">
        <f t="shared" si="151"/>
        <v>04</v>
      </c>
      <c r="K840">
        <f t="shared" si="152"/>
        <v>1</v>
      </c>
      <c r="L840" t="str">
        <f t="shared" si="153"/>
        <v>Q2</v>
      </c>
    </row>
    <row r="841" spans="1:12" x14ac:dyDescent="0.25">
      <c r="A841" s="1">
        <v>40653</v>
      </c>
      <c r="B841">
        <f t="shared" si="143"/>
        <v>2011</v>
      </c>
      <c r="C841" t="str">
        <f t="shared" si="144"/>
        <v>2011-Q2</v>
      </c>
      <c r="D841" t="str">
        <f t="shared" si="145"/>
        <v>April, 2011</v>
      </c>
      <c r="E841" t="str">
        <f t="shared" si="146"/>
        <v>201104</v>
      </c>
      <c r="F841">
        <f t="shared" si="147"/>
        <v>110</v>
      </c>
      <c r="G841">
        <f t="shared" si="148"/>
        <v>20</v>
      </c>
      <c r="H841">
        <f t="shared" si="149"/>
        <v>20</v>
      </c>
      <c r="I841" t="str">
        <f t="shared" si="150"/>
        <v>April</v>
      </c>
      <c r="J841" t="str">
        <f t="shared" si="151"/>
        <v>04</v>
      </c>
      <c r="K841">
        <f t="shared" si="152"/>
        <v>1</v>
      </c>
      <c r="L841" t="str">
        <f t="shared" si="153"/>
        <v>Q2</v>
      </c>
    </row>
    <row r="842" spans="1:12" x14ac:dyDescent="0.25">
      <c r="A842" s="1">
        <v>40654</v>
      </c>
      <c r="B842">
        <f t="shared" si="143"/>
        <v>2011</v>
      </c>
      <c r="C842" t="str">
        <f t="shared" si="144"/>
        <v>2011-Q2</v>
      </c>
      <c r="D842" t="str">
        <f t="shared" si="145"/>
        <v>April, 2011</v>
      </c>
      <c r="E842" t="str">
        <f t="shared" si="146"/>
        <v>201104</v>
      </c>
      <c r="F842">
        <f t="shared" si="147"/>
        <v>111</v>
      </c>
      <c r="G842">
        <f t="shared" si="148"/>
        <v>21</v>
      </c>
      <c r="H842">
        <f t="shared" si="149"/>
        <v>21</v>
      </c>
      <c r="I842" t="str">
        <f t="shared" si="150"/>
        <v>April</v>
      </c>
      <c r="J842" t="str">
        <f t="shared" si="151"/>
        <v>04</v>
      </c>
      <c r="K842">
        <f t="shared" si="152"/>
        <v>1</v>
      </c>
      <c r="L842" t="str">
        <f t="shared" si="153"/>
        <v>Q2</v>
      </c>
    </row>
    <row r="843" spans="1:12" x14ac:dyDescent="0.25">
      <c r="A843" s="1">
        <v>40655</v>
      </c>
      <c r="B843">
        <f t="shared" si="143"/>
        <v>2011</v>
      </c>
      <c r="C843" t="str">
        <f t="shared" si="144"/>
        <v>2011-Q2</v>
      </c>
      <c r="D843" t="str">
        <f t="shared" si="145"/>
        <v>April, 2011</v>
      </c>
      <c r="E843" t="str">
        <f t="shared" si="146"/>
        <v>201104</v>
      </c>
      <c r="F843">
        <f t="shared" si="147"/>
        <v>112</v>
      </c>
      <c r="G843">
        <f t="shared" si="148"/>
        <v>22</v>
      </c>
      <c r="H843">
        <f t="shared" si="149"/>
        <v>22</v>
      </c>
      <c r="I843" t="str">
        <f t="shared" si="150"/>
        <v>April</v>
      </c>
      <c r="J843" t="str">
        <f t="shared" si="151"/>
        <v>04</v>
      </c>
      <c r="K843">
        <f t="shared" si="152"/>
        <v>1</v>
      </c>
      <c r="L843" t="str">
        <f t="shared" si="153"/>
        <v>Q2</v>
      </c>
    </row>
    <row r="844" spans="1:12" x14ac:dyDescent="0.25">
      <c r="A844" s="1">
        <v>40656</v>
      </c>
      <c r="B844">
        <f t="shared" si="143"/>
        <v>2011</v>
      </c>
      <c r="C844" t="str">
        <f t="shared" si="144"/>
        <v>2011-Q2</v>
      </c>
      <c r="D844" t="str">
        <f t="shared" si="145"/>
        <v>April, 2011</v>
      </c>
      <c r="E844" t="str">
        <f t="shared" si="146"/>
        <v>201104</v>
      </c>
      <c r="F844">
        <f t="shared" si="147"/>
        <v>113</v>
      </c>
      <c r="G844">
        <f t="shared" si="148"/>
        <v>23</v>
      </c>
      <c r="H844">
        <f t="shared" si="149"/>
        <v>23</v>
      </c>
      <c r="I844" t="str">
        <f t="shared" si="150"/>
        <v>April</v>
      </c>
      <c r="J844" t="str">
        <f t="shared" si="151"/>
        <v>04</v>
      </c>
      <c r="K844">
        <f t="shared" si="152"/>
        <v>1</v>
      </c>
      <c r="L844" t="str">
        <f t="shared" si="153"/>
        <v>Q2</v>
      </c>
    </row>
    <row r="845" spans="1:12" x14ac:dyDescent="0.25">
      <c r="A845" s="1">
        <v>40657</v>
      </c>
      <c r="B845">
        <f t="shared" si="143"/>
        <v>2011</v>
      </c>
      <c r="C845" t="str">
        <f t="shared" si="144"/>
        <v>2011-Q2</v>
      </c>
      <c r="D845" t="str">
        <f t="shared" si="145"/>
        <v>April, 2011</v>
      </c>
      <c r="E845" t="str">
        <f t="shared" si="146"/>
        <v>201104</v>
      </c>
      <c r="F845">
        <f t="shared" si="147"/>
        <v>114</v>
      </c>
      <c r="G845">
        <f t="shared" si="148"/>
        <v>24</v>
      </c>
      <c r="H845">
        <f t="shared" si="149"/>
        <v>24</v>
      </c>
      <c r="I845" t="str">
        <f t="shared" si="150"/>
        <v>April</v>
      </c>
      <c r="J845" t="str">
        <f t="shared" si="151"/>
        <v>04</v>
      </c>
      <c r="K845">
        <f t="shared" si="152"/>
        <v>1</v>
      </c>
      <c r="L845" t="str">
        <f t="shared" si="153"/>
        <v>Q2</v>
      </c>
    </row>
    <row r="846" spans="1:12" x14ac:dyDescent="0.25">
      <c r="A846" s="1">
        <v>40658</v>
      </c>
      <c r="B846">
        <f t="shared" si="143"/>
        <v>2011</v>
      </c>
      <c r="C846" t="str">
        <f t="shared" si="144"/>
        <v>2011-Q2</v>
      </c>
      <c r="D846" t="str">
        <f t="shared" si="145"/>
        <v>April, 2011</v>
      </c>
      <c r="E846" t="str">
        <f t="shared" si="146"/>
        <v>201104</v>
      </c>
      <c r="F846">
        <f t="shared" si="147"/>
        <v>115</v>
      </c>
      <c r="G846">
        <f t="shared" si="148"/>
        <v>25</v>
      </c>
      <c r="H846">
        <f t="shared" si="149"/>
        <v>25</v>
      </c>
      <c r="I846" t="str">
        <f t="shared" si="150"/>
        <v>April</v>
      </c>
      <c r="J846" t="str">
        <f t="shared" si="151"/>
        <v>04</v>
      </c>
      <c r="K846">
        <f t="shared" si="152"/>
        <v>1</v>
      </c>
      <c r="L846" t="str">
        <f t="shared" si="153"/>
        <v>Q2</v>
      </c>
    </row>
    <row r="847" spans="1:12" x14ac:dyDescent="0.25">
      <c r="A847" s="1">
        <v>40659</v>
      </c>
      <c r="B847">
        <f t="shared" si="143"/>
        <v>2011</v>
      </c>
      <c r="C847" t="str">
        <f t="shared" si="144"/>
        <v>2011-Q2</v>
      </c>
      <c r="D847" t="str">
        <f t="shared" si="145"/>
        <v>April, 2011</v>
      </c>
      <c r="E847" t="str">
        <f t="shared" si="146"/>
        <v>201104</v>
      </c>
      <c r="F847">
        <f t="shared" si="147"/>
        <v>116</v>
      </c>
      <c r="G847">
        <f t="shared" si="148"/>
        <v>26</v>
      </c>
      <c r="H847">
        <f t="shared" si="149"/>
        <v>26</v>
      </c>
      <c r="I847" t="str">
        <f t="shared" si="150"/>
        <v>April</v>
      </c>
      <c r="J847" t="str">
        <f t="shared" si="151"/>
        <v>04</v>
      </c>
      <c r="K847">
        <f t="shared" si="152"/>
        <v>1</v>
      </c>
      <c r="L847" t="str">
        <f t="shared" si="153"/>
        <v>Q2</v>
      </c>
    </row>
    <row r="848" spans="1:12" x14ac:dyDescent="0.25">
      <c r="A848" s="1">
        <v>40660</v>
      </c>
      <c r="B848">
        <f t="shared" si="143"/>
        <v>2011</v>
      </c>
      <c r="C848" t="str">
        <f t="shared" si="144"/>
        <v>2011-Q2</v>
      </c>
      <c r="D848" t="str">
        <f t="shared" si="145"/>
        <v>April, 2011</v>
      </c>
      <c r="E848" t="str">
        <f t="shared" si="146"/>
        <v>201104</v>
      </c>
      <c r="F848">
        <f t="shared" si="147"/>
        <v>117</v>
      </c>
      <c r="G848">
        <f t="shared" si="148"/>
        <v>27</v>
      </c>
      <c r="H848">
        <f t="shared" si="149"/>
        <v>27</v>
      </c>
      <c r="I848" t="str">
        <f t="shared" si="150"/>
        <v>April</v>
      </c>
      <c r="J848" t="str">
        <f t="shared" si="151"/>
        <v>04</v>
      </c>
      <c r="K848">
        <f t="shared" si="152"/>
        <v>1</v>
      </c>
      <c r="L848" t="str">
        <f t="shared" si="153"/>
        <v>Q2</v>
      </c>
    </row>
    <row r="849" spans="1:12" x14ac:dyDescent="0.25">
      <c r="A849" s="1">
        <v>40661</v>
      </c>
      <c r="B849">
        <f t="shared" si="143"/>
        <v>2011</v>
      </c>
      <c r="C849" t="str">
        <f t="shared" si="144"/>
        <v>2011-Q2</v>
      </c>
      <c r="D849" t="str">
        <f t="shared" si="145"/>
        <v>April, 2011</v>
      </c>
      <c r="E849" t="str">
        <f t="shared" si="146"/>
        <v>201104</v>
      </c>
      <c r="F849">
        <f t="shared" si="147"/>
        <v>118</v>
      </c>
      <c r="G849">
        <f t="shared" si="148"/>
        <v>28</v>
      </c>
      <c r="H849">
        <f t="shared" si="149"/>
        <v>28</v>
      </c>
      <c r="I849" t="str">
        <f t="shared" si="150"/>
        <v>April</v>
      </c>
      <c r="J849" t="str">
        <f t="shared" si="151"/>
        <v>04</v>
      </c>
      <c r="K849">
        <f t="shared" si="152"/>
        <v>1</v>
      </c>
      <c r="L849" t="str">
        <f t="shared" si="153"/>
        <v>Q2</v>
      </c>
    </row>
    <row r="850" spans="1:12" x14ac:dyDescent="0.25">
      <c r="A850" s="1">
        <v>40662</v>
      </c>
      <c r="B850">
        <f t="shared" si="143"/>
        <v>2011</v>
      </c>
      <c r="C850" t="str">
        <f t="shared" si="144"/>
        <v>2011-Q2</v>
      </c>
      <c r="D850" t="str">
        <f t="shared" si="145"/>
        <v>April, 2011</v>
      </c>
      <c r="E850" t="str">
        <f t="shared" si="146"/>
        <v>201104</v>
      </c>
      <c r="F850">
        <f t="shared" si="147"/>
        <v>119</v>
      </c>
      <c r="G850">
        <f t="shared" si="148"/>
        <v>29</v>
      </c>
      <c r="H850">
        <f t="shared" si="149"/>
        <v>29</v>
      </c>
      <c r="I850" t="str">
        <f t="shared" si="150"/>
        <v>April</v>
      </c>
      <c r="J850" t="str">
        <f t="shared" si="151"/>
        <v>04</v>
      </c>
      <c r="K850">
        <f t="shared" si="152"/>
        <v>1</v>
      </c>
      <c r="L850" t="str">
        <f t="shared" si="153"/>
        <v>Q2</v>
      </c>
    </row>
    <row r="851" spans="1:12" x14ac:dyDescent="0.25">
      <c r="A851" s="1">
        <v>40663</v>
      </c>
      <c r="B851">
        <f t="shared" si="143"/>
        <v>2011</v>
      </c>
      <c r="C851" t="str">
        <f t="shared" si="144"/>
        <v>2011-Q2</v>
      </c>
      <c r="D851" t="str">
        <f t="shared" si="145"/>
        <v>April, 2011</v>
      </c>
      <c r="E851" t="str">
        <f t="shared" si="146"/>
        <v>201104</v>
      </c>
      <c r="F851">
        <f t="shared" si="147"/>
        <v>120</v>
      </c>
      <c r="G851">
        <f t="shared" si="148"/>
        <v>30</v>
      </c>
      <c r="H851">
        <f t="shared" si="149"/>
        <v>30</v>
      </c>
      <c r="I851" t="str">
        <f t="shared" si="150"/>
        <v>April</v>
      </c>
      <c r="J851" t="str">
        <f t="shared" si="151"/>
        <v>04</v>
      </c>
      <c r="K851">
        <f t="shared" si="152"/>
        <v>1</v>
      </c>
      <c r="L851" t="str">
        <f t="shared" si="153"/>
        <v>Q2</v>
      </c>
    </row>
    <row r="852" spans="1:12" x14ac:dyDescent="0.25">
      <c r="A852" s="1">
        <v>40664</v>
      </c>
      <c r="B852">
        <f t="shared" si="143"/>
        <v>2011</v>
      </c>
      <c r="C852" t="str">
        <f t="shared" si="144"/>
        <v>2011-Q2</v>
      </c>
      <c r="D852" t="str">
        <f t="shared" si="145"/>
        <v>May, 2011</v>
      </c>
      <c r="E852" t="str">
        <f t="shared" si="146"/>
        <v>201105</v>
      </c>
      <c r="F852">
        <f t="shared" si="147"/>
        <v>121</v>
      </c>
      <c r="G852">
        <f t="shared" si="148"/>
        <v>31</v>
      </c>
      <c r="H852">
        <f t="shared" si="149"/>
        <v>1</v>
      </c>
      <c r="I852" t="str">
        <f t="shared" si="150"/>
        <v>May</v>
      </c>
      <c r="J852" t="str">
        <f t="shared" si="151"/>
        <v>05</v>
      </c>
      <c r="K852">
        <f t="shared" si="152"/>
        <v>2</v>
      </c>
      <c r="L852" t="str">
        <f t="shared" si="153"/>
        <v>Q2</v>
      </c>
    </row>
    <row r="853" spans="1:12" x14ac:dyDescent="0.25">
      <c r="A853" s="1">
        <v>40665</v>
      </c>
      <c r="B853">
        <f t="shared" si="143"/>
        <v>2011</v>
      </c>
      <c r="C853" t="str">
        <f t="shared" si="144"/>
        <v>2011-Q2</v>
      </c>
      <c r="D853" t="str">
        <f t="shared" si="145"/>
        <v>May, 2011</v>
      </c>
      <c r="E853" t="str">
        <f t="shared" si="146"/>
        <v>201105</v>
      </c>
      <c r="F853">
        <f t="shared" si="147"/>
        <v>122</v>
      </c>
      <c r="G853">
        <f t="shared" si="148"/>
        <v>32</v>
      </c>
      <c r="H853">
        <f t="shared" si="149"/>
        <v>2</v>
      </c>
      <c r="I853" t="str">
        <f t="shared" si="150"/>
        <v>May</v>
      </c>
      <c r="J853" t="str">
        <f t="shared" si="151"/>
        <v>05</v>
      </c>
      <c r="K853">
        <f t="shared" si="152"/>
        <v>2</v>
      </c>
      <c r="L853" t="str">
        <f t="shared" si="153"/>
        <v>Q2</v>
      </c>
    </row>
    <row r="854" spans="1:12" x14ac:dyDescent="0.25">
      <c r="A854" s="1">
        <v>40666</v>
      </c>
      <c r="B854">
        <f t="shared" si="143"/>
        <v>2011</v>
      </c>
      <c r="C854" t="str">
        <f t="shared" si="144"/>
        <v>2011-Q2</v>
      </c>
      <c r="D854" t="str">
        <f t="shared" si="145"/>
        <v>May, 2011</v>
      </c>
      <c r="E854" t="str">
        <f t="shared" si="146"/>
        <v>201105</v>
      </c>
      <c r="F854">
        <f t="shared" si="147"/>
        <v>123</v>
      </c>
      <c r="G854">
        <f t="shared" si="148"/>
        <v>33</v>
      </c>
      <c r="H854">
        <f t="shared" si="149"/>
        <v>3</v>
      </c>
      <c r="I854" t="str">
        <f t="shared" si="150"/>
        <v>May</v>
      </c>
      <c r="J854" t="str">
        <f t="shared" si="151"/>
        <v>05</v>
      </c>
      <c r="K854">
        <f t="shared" si="152"/>
        <v>2</v>
      </c>
      <c r="L854" t="str">
        <f t="shared" si="153"/>
        <v>Q2</v>
      </c>
    </row>
    <row r="855" spans="1:12" x14ac:dyDescent="0.25">
      <c r="A855" s="1">
        <v>40667</v>
      </c>
      <c r="B855">
        <f t="shared" si="143"/>
        <v>2011</v>
      </c>
      <c r="C855" t="str">
        <f t="shared" si="144"/>
        <v>2011-Q2</v>
      </c>
      <c r="D855" t="str">
        <f t="shared" si="145"/>
        <v>May, 2011</v>
      </c>
      <c r="E855" t="str">
        <f t="shared" si="146"/>
        <v>201105</v>
      </c>
      <c r="F855">
        <f t="shared" si="147"/>
        <v>124</v>
      </c>
      <c r="G855">
        <f t="shared" si="148"/>
        <v>34</v>
      </c>
      <c r="H855">
        <f t="shared" si="149"/>
        <v>4</v>
      </c>
      <c r="I855" t="str">
        <f t="shared" si="150"/>
        <v>May</v>
      </c>
      <c r="J855" t="str">
        <f t="shared" si="151"/>
        <v>05</v>
      </c>
      <c r="K855">
        <f t="shared" si="152"/>
        <v>2</v>
      </c>
      <c r="L855" t="str">
        <f t="shared" si="153"/>
        <v>Q2</v>
      </c>
    </row>
    <row r="856" spans="1:12" x14ac:dyDescent="0.25">
      <c r="A856" s="1">
        <v>40668</v>
      </c>
      <c r="B856">
        <f t="shared" si="143"/>
        <v>2011</v>
      </c>
      <c r="C856" t="str">
        <f t="shared" si="144"/>
        <v>2011-Q2</v>
      </c>
      <c r="D856" t="str">
        <f t="shared" si="145"/>
        <v>May, 2011</v>
      </c>
      <c r="E856" t="str">
        <f t="shared" si="146"/>
        <v>201105</v>
      </c>
      <c r="F856">
        <f t="shared" si="147"/>
        <v>125</v>
      </c>
      <c r="G856">
        <f t="shared" si="148"/>
        <v>35</v>
      </c>
      <c r="H856">
        <f t="shared" si="149"/>
        <v>5</v>
      </c>
      <c r="I856" t="str">
        <f t="shared" si="150"/>
        <v>May</v>
      </c>
      <c r="J856" t="str">
        <f t="shared" si="151"/>
        <v>05</v>
      </c>
      <c r="K856">
        <f t="shared" si="152"/>
        <v>2</v>
      </c>
      <c r="L856" t="str">
        <f t="shared" si="153"/>
        <v>Q2</v>
      </c>
    </row>
    <row r="857" spans="1:12" x14ac:dyDescent="0.25">
      <c r="A857" s="1">
        <v>40669</v>
      </c>
      <c r="B857">
        <f t="shared" si="143"/>
        <v>2011</v>
      </c>
      <c r="C857" t="str">
        <f t="shared" si="144"/>
        <v>2011-Q2</v>
      </c>
      <c r="D857" t="str">
        <f t="shared" si="145"/>
        <v>May, 2011</v>
      </c>
      <c r="E857" t="str">
        <f t="shared" si="146"/>
        <v>201105</v>
      </c>
      <c r="F857">
        <f t="shared" si="147"/>
        <v>126</v>
      </c>
      <c r="G857">
        <f t="shared" si="148"/>
        <v>36</v>
      </c>
      <c r="H857">
        <f t="shared" si="149"/>
        <v>6</v>
      </c>
      <c r="I857" t="str">
        <f t="shared" si="150"/>
        <v>May</v>
      </c>
      <c r="J857" t="str">
        <f t="shared" si="151"/>
        <v>05</v>
      </c>
      <c r="K857">
        <f t="shared" si="152"/>
        <v>2</v>
      </c>
      <c r="L857" t="str">
        <f t="shared" si="153"/>
        <v>Q2</v>
      </c>
    </row>
    <row r="858" spans="1:12" x14ac:dyDescent="0.25">
      <c r="A858" s="1">
        <v>40670</v>
      </c>
      <c r="B858">
        <f t="shared" si="143"/>
        <v>2011</v>
      </c>
      <c r="C858" t="str">
        <f t="shared" si="144"/>
        <v>2011-Q2</v>
      </c>
      <c r="D858" t="str">
        <f t="shared" si="145"/>
        <v>May, 2011</v>
      </c>
      <c r="E858" t="str">
        <f t="shared" si="146"/>
        <v>201105</v>
      </c>
      <c r="F858">
        <f t="shared" si="147"/>
        <v>127</v>
      </c>
      <c r="G858">
        <f t="shared" si="148"/>
        <v>37</v>
      </c>
      <c r="H858">
        <f t="shared" si="149"/>
        <v>7</v>
      </c>
      <c r="I858" t="str">
        <f t="shared" si="150"/>
        <v>May</v>
      </c>
      <c r="J858" t="str">
        <f t="shared" si="151"/>
        <v>05</v>
      </c>
      <c r="K858">
        <f t="shared" si="152"/>
        <v>2</v>
      </c>
      <c r="L858" t="str">
        <f t="shared" si="153"/>
        <v>Q2</v>
      </c>
    </row>
    <row r="859" spans="1:12" x14ac:dyDescent="0.25">
      <c r="A859" s="1">
        <v>40671</v>
      </c>
      <c r="B859">
        <f t="shared" si="143"/>
        <v>2011</v>
      </c>
      <c r="C859" t="str">
        <f t="shared" si="144"/>
        <v>2011-Q2</v>
      </c>
      <c r="D859" t="str">
        <f t="shared" si="145"/>
        <v>May, 2011</v>
      </c>
      <c r="E859" t="str">
        <f t="shared" si="146"/>
        <v>201105</v>
      </c>
      <c r="F859">
        <f t="shared" si="147"/>
        <v>128</v>
      </c>
      <c r="G859">
        <f t="shared" si="148"/>
        <v>38</v>
      </c>
      <c r="H859">
        <f t="shared" si="149"/>
        <v>8</v>
      </c>
      <c r="I859" t="str">
        <f t="shared" si="150"/>
        <v>May</v>
      </c>
      <c r="J859" t="str">
        <f t="shared" si="151"/>
        <v>05</v>
      </c>
      <c r="K859">
        <f t="shared" si="152"/>
        <v>2</v>
      </c>
      <c r="L859" t="str">
        <f t="shared" si="153"/>
        <v>Q2</v>
      </c>
    </row>
    <row r="860" spans="1:12" x14ac:dyDescent="0.25">
      <c r="A860" s="1">
        <v>40672</v>
      </c>
      <c r="B860">
        <f t="shared" si="143"/>
        <v>2011</v>
      </c>
      <c r="C860" t="str">
        <f t="shared" si="144"/>
        <v>2011-Q2</v>
      </c>
      <c r="D860" t="str">
        <f t="shared" si="145"/>
        <v>May, 2011</v>
      </c>
      <c r="E860" t="str">
        <f t="shared" si="146"/>
        <v>201105</v>
      </c>
      <c r="F860">
        <f t="shared" si="147"/>
        <v>129</v>
      </c>
      <c r="G860">
        <f t="shared" si="148"/>
        <v>39</v>
      </c>
      <c r="H860">
        <f t="shared" si="149"/>
        <v>9</v>
      </c>
      <c r="I860" t="str">
        <f t="shared" si="150"/>
        <v>May</v>
      </c>
      <c r="J860" t="str">
        <f t="shared" si="151"/>
        <v>05</v>
      </c>
      <c r="K860">
        <f t="shared" si="152"/>
        <v>2</v>
      </c>
      <c r="L860" t="str">
        <f t="shared" si="153"/>
        <v>Q2</v>
      </c>
    </row>
    <row r="861" spans="1:12" x14ac:dyDescent="0.25">
      <c r="A861" s="1">
        <v>40673</v>
      </c>
      <c r="B861">
        <f t="shared" si="143"/>
        <v>2011</v>
      </c>
      <c r="C861" t="str">
        <f t="shared" si="144"/>
        <v>2011-Q2</v>
      </c>
      <c r="D861" t="str">
        <f t="shared" si="145"/>
        <v>May, 2011</v>
      </c>
      <c r="E861" t="str">
        <f t="shared" si="146"/>
        <v>201105</v>
      </c>
      <c r="F861">
        <f t="shared" si="147"/>
        <v>130</v>
      </c>
      <c r="G861">
        <f t="shared" si="148"/>
        <v>40</v>
      </c>
      <c r="H861">
        <f t="shared" si="149"/>
        <v>10</v>
      </c>
      <c r="I861" t="str">
        <f t="shared" si="150"/>
        <v>May</v>
      </c>
      <c r="J861" t="str">
        <f t="shared" si="151"/>
        <v>05</v>
      </c>
      <c r="K861">
        <f t="shared" si="152"/>
        <v>2</v>
      </c>
      <c r="L861" t="str">
        <f t="shared" si="153"/>
        <v>Q2</v>
      </c>
    </row>
    <row r="862" spans="1:12" x14ac:dyDescent="0.25">
      <c r="A862" s="1">
        <v>40674</v>
      </c>
      <c r="B862">
        <f t="shared" si="143"/>
        <v>2011</v>
      </c>
      <c r="C862" t="str">
        <f t="shared" si="144"/>
        <v>2011-Q2</v>
      </c>
      <c r="D862" t="str">
        <f t="shared" si="145"/>
        <v>May, 2011</v>
      </c>
      <c r="E862" t="str">
        <f t="shared" si="146"/>
        <v>201105</v>
      </c>
      <c r="F862">
        <f t="shared" si="147"/>
        <v>131</v>
      </c>
      <c r="G862">
        <f t="shared" si="148"/>
        <v>41</v>
      </c>
      <c r="H862">
        <f t="shared" si="149"/>
        <v>11</v>
      </c>
      <c r="I862" t="str">
        <f t="shared" si="150"/>
        <v>May</v>
      </c>
      <c r="J862" t="str">
        <f t="shared" si="151"/>
        <v>05</v>
      </c>
      <c r="K862">
        <f t="shared" si="152"/>
        <v>2</v>
      </c>
      <c r="L862" t="str">
        <f t="shared" si="153"/>
        <v>Q2</v>
      </c>
    </row>
    <row r="863" spans="1:12" x14ac:dyDescent="0.25">
      <c r="A863" s="1">
        <v>40675</v>
      </c>
      <c r="B863">
        <f t="shared" si="143"/>
        <v>2011</v>
      </c>
      <c r="C863" t="str">
        <f t="shared" si="144"/>
        <v>2011-Q2</v>
      </c>
      <c r="D863" t="str">
        <f t="shared" si="145"/>
        <v>May, 2011</v>
      </c>
      <c r="E863" t="str">
        <f t="shared" si="146"/>
        <v>201105</v>
      </c>
      <c r="F863">
        <f t="shared" si="147"/>
        <v>132</v>
      </c>
      <c r="G863">
        <f t="shared" si="148"/>
        <v>42</v>
      </c>
      <c r="H863">
        <f t="shared" si="149"/>
        <v>12</v>
      </c>
      <c r="I863" t="str">
        <f t="shared" si="150"/>
        <v>May</v>
      </c>
      <c r="J863" t="str">
        <f t="shared" si="151"/>
        <v>05</v>
      </c>
      <c r="K863">
        <f t="shared" si="152"/>
        <v>2</v>
      </c>
      <c r="L863" t="str">
        <f t="shared" si="153"/>
        <v>Q2</v>
      </c>
    </row>
    <row r="864" spans="1:12" x14ac:dyDescent="0.25">
      <c r="A864" s="1">
        <v>40676</v>
      </c>
      <c r="B864">
        <f t="shared" si="143"/>
        <v>2011</v>
      </c>
      <c r="C864" t="str">
        <f t="shared" si="144"/>
        <v>2011-Q2</v>
      </c>
      <c r="D864" t="str">
        <f t="shared" si="145"/>
        <v>May, 2011</v>
      </c>
      <c r="E864" t="str">
        <f t="shared" si="146"/>
        <v>201105</v>
      </c>
      <c r="F864">
        <f t="shared" si="147"/>
        <v>133</v>
      </c>
      <c r="G864">
        <f t="shared" si="148"/>
        <v>43</v>
      </c>
      <c r="H864">
        <f t="shared" si="149"/>
        <v>13</v>
      </c>
      <c r="I864" t="str">
        <f t="shared" si="150"/>
        <v>May</v>
      </c>
      <c r="J864" t="str">
        <f t="shared" si="151"/>
        <v>05</v>
      </c>
      <c r="K864">
        <f t="shared" si="152"/>
        <v>2</v>
      </c>
      <c r="L864" t="str">
        <f t="shared" si="153"/>
        <v>Q2</v>
      </c>
    </row>
    <row r="865" spans="1:12" x14ac:dyDescent="0.25">
      <c r="A865" s="1">
        <v>40677</v>
      </c>
      <c r="B865">
        <f t="shared" si="143"/>
        <v>2011</v>
      </c>
      <c r="C865" t="str">
        <f t="shared" si="144"/>
        <v>2011-Q2</v>
      </c>
      <c r="D865" t="str">
        <f t="shared" si="145"/>
        <v>May, 2011</v>
      </c>
      <c r="E865" t="str">
        <f t="shared" si="146"/>
        <v>201105</v>
      </c>
      <c r="F865">
        <f t="shared" si="147"/>
        <v>134</v>
      </c>
      <c r="G865">
        <f t="shared" si="148"/>
        <v>44</v>
      </c>
      <c r="H865">
        <f t="shared" si="149"/>
        <v>14</v>
      </c>
      <c r="I865" t="str">
        <f t="shared" si="150"/>
        <v>May</v>
      </c>
      <c r="J865" t="str">
        <f t="shared" si="151"/>
        <v>05</v>
      </c>
      <c r="K865">
        <f t="shared" si="152"/>
        <v>2</v>
      </c>
      <c r="L865" t="str">
        <f t="shared" si="153"/>
        <v>Q2</v>
      </c>
    </row>
    <row r="866" spans="1:12" x14ac:dyDescent="0.25">
      <c r="A866" s="1">
        <v>40678</v>
      </c>
      <c r="B866">
        <f t="shared" si="143"/>
        <v>2011</v>
      </c>
      <c r="C866" t="str">
        <f t="shared" si="144"/>
        <v>2011-Q2</v>
      </c>
      <c r="D866" t="str">
        <f t="shared" si="145"/>
        <v>May, 2011</v>
      </c>
      <c r="E866" t="str">
        <f t="shared" si="146"/>
        <v>201105</v>
      </c>
      <c r="F866">
        <f t="shared" si="147"/>
        <v>135</v>
      </c>
      <c r="G866">
        <f t="shared" si="148"/>
        <v>45</v>
      </c>
      <c r="H866">
        <f t="shared" si="149"/>
        <v>15</v>
      </c>
      <c r="I866" t="str">
        <f t="shared" si="150"/>
        <v>May</v>
      </c>
      <c r="J866" t="str">
        <f t="shared" si="151"/>
        <v>05</v>
      </c>
      <c r="K866">
        <f t="shared" si="152"/>
        <v>2</v>
      </c>
      <c r="L866" t="str">
        <f t="shared" si="153"/>
        <v>Q2</v>
      </c>
    </row>
    <row r="867" spans="1:12" x14ac:dyDescent="0.25">
      <c r="A867" s="1">
        <v>40679</v>
      </c>
      <c r="B867">
        <f t="shared" si="143"/>
        <v>2011</v>
      </c>
      <c r="C867" t="str">
        <f t="shared" si="144"/>
        <v>2011-Q2</v>
      </c>
      <c r="D867" t="str">
        <f t="shared" si="145"/>
        <v>May, 2011</v>
      </c>
      <c r="E867" t="str">
        <f t="shared" si="146"/>
        <v>201105</v>
      </c>
      <c r="F867">
        <f t="shared" si="147"/>
        <v>136</v>
      </c>
      <c r="G867">
        <f t="shared" si="148"/>
        <v>46</v>
      </c>
      <c r="H867">
        <f t="shared" si="149"/>
        <v>16</v>
      </c>
      <c r="I867" t="str">
        <f t="shared" si="150"/>
        <v>May</v>
      </c>
      <c r="J867" t="str">
        <f t="shared" si="151"/>
        <v>05</v>
      </c>
      <c r="K867">
        <f t="shared" si="152"/>
        <v>2</v>
      </c>
      <c r="L867" t="str">
        <f t="shared" si="153"/>
        <v>Q2</v>
      </c>
    </row>
    <row r="868" spans="1:12" x14ac:dyDescent="0.25">
      <c r="A868" s="1">
        <v>40680</v>
      </c>
      <c r="B868">
        <f t="shared" si="143"/>
        <v>2011</v>
      </c>
      <c r="C868" t="str">
        <f t="shared" si="144"/>
        <v>2011-Q2</v>
      </c>
      <c r="D868" t="str">
        <f t="shared" si="145"/>
        <v>May, 2011</v>
      </c>
      <c r="E868" t="str">
        <f t="shared" si="146"/>
        <v>201105</v>
      </c>
      <c r="F868">
        <f t="shared" si="147"/>
        <v>137</v>
      </c>
      <c r="G868">
        <f t="shared" si="148"/>
        <v>47</v>
      </c>
      <c r="H868">
        <f t="shared" si="149"/>
        <v>17</v>
      </c>
      <c r="I868" t="str">
        <f t="shared" si="150"/>
        <v>May</v>
      </c>
      <c r="J868" t="str">
        <f t="shared" si="151"/>
        <v>05</v>
      </c>
      <c r="K868">
        <f t="shared" si="152"/>
        <v>2</v>
      </c>
      <c r="L868" t="str">
        <f t="shared" si="153"/>
        <v>Q2</v>
      </c>
    </row>
    <row r="869" spans="1:12" x14ac:dyDescent="0.25">
      <c r="A869" s="1">
        <v>40681</v>
      </c>
      <c r="B869">
        <f t="shared" si="143"/>
        <v>2011</v>
      </c>
      <c r="C869" t="str">
        <f t="shared" si="144"/>
        <v>2011-Q2</v>
      </c>
      <c r="D869" t="str">
        <f t="shared" si="145"/>
        <v>May, 2011</v>
      </c>
      <c r="E869" t="str">
        <f t="shared" si="146"/>
        <v>201105</v>
      </c>
      <c r="F869">
        <f t="shared" si="147"/>
        <v>138</v>
      </c>
      <c r="G869">
        <f t="shared" si="148"/>
        <v>48</v>
      </c>
      <c r="H869">
        <f t="shared" si="149"/>
        <v>18</v>
      </c>
      <c r="I869" t="str">
        <f t="shared" si="150"/>
        <v>May</v>
      </c>
      <c r="J869" t="str">
        <f t="shared" si="151"/>
        <v>05</v>
      </c>
      <c r="K869">
        <f t="shared" si="152"/>
        <v>2</v>
      </c>
      <c r="L869" t="str">
        <f t="shared" si="153"/>
        <v>Q2</v>
      </c>
    </row>
    <row r="870" spans="1:12" x14ac:dyDescent="0.25">
      <c r="A870" s="1">
        <v>40682</v>
      </c>
      <c r="B870">
        <f t="shared" si="143"/>
        <v>2011</v>
      </c>
      <c r="C870" t="str">
        <f t="shared" si="144"/>
        <v>2011-Q2</v>
      </c>
      <c r="D870" t="str">
        <f t="shared" si="145"/>
        <v>May, 2011</v>
      </c>
      <c r="E870" t="str">
        <f t="shared" si="146"/>
        <v>201105</v>
      </c>
      <c r="F870">
        <f t="shared" si="147"/>
        <v>139</v>
      </c>
      <c r="G870">
        <f t="shared" si="148"/>
        <v>49</v>
      </c>
      <c r="H870">
        <f t="shared" si="149"/>
        <v>19</v>
      </c>
      <c r="I870" t="str">
        <f t="shared" si="150"/>
        <v>May</v>
      </c>
      <c r="J870" t="str">
        <f t="shared" si="151"/>
        <v>05</v>
      </c>
      <c r="K870">
        <f t="shared" si="152"/>
        <v>2</v>
      </c>
      <c r="L870" t="str">
        <f t="shared" si="153"/>
        <v>Q2</v>
      </c>
    </row>
    <row r="871" spans="1:12" x14ac:dyDescent="0.25">
      <c r="A871" s="1">
        <v>40683</v>
      </c>
      <c r="B871">
        <f t="shared" si="143"/>
        <v>2011</v>
      </c>
      <c r="C871" t="str">
        <f t="shared" si="144"/>
        <v>2011-Q2</v>
      </c>
      <c r="D871" t="str">
        <f t="shared" si="145"/>
        <v>May, 2011</v>
      </c>
      <c r="E871" t="str">
        <f t="shared" si="146"/>
        <v>201105</v>
      </c>
      <c r="F871">
        <f t="shared" si="147"/>
        <v>140</v>
      </c>
      <c r="G871">
        <f t="shared" si="148"/>
        <v>50</v>
      </c>
      <c r="H871">
        <f t="shared" si="149"/>
        <v>20</v>
      </c>
      <c r="I871" t="str">
        <f t="shared" si="150"/>
        <v>May</v>
      </c>
      <c r="J871" t="str">
        <f t="shared" si="151"/>
        <v>05</v>
      </c>
      <c r="K871">
        <f t="shared" si="152"/>
        <v>2</v>
      </c>
      <c r="L871" t="str">
        <f t="shared" si="153"/>
        <v>Q2</v>
      </c>
    </row>
    <row r="872" spans="1:12" x14ac:dyDescent="0.25">
      <c r="A872" s="1">
        <v>40684</v>
      </c>
      <c r="B872">
        <f t="shared" si="143"/>
        <v>2011</v>
      </c>
      <c r="C872" t="str">
        <f t="shared" si="144"/>
        <v>2011-Q2</v>
      </c>
      <c r="D872" t="str">
        <f t="shared" si="145"/>
        <v>May, 2011</v>
      </c>
      <c r="E872" t="str">
        <f t="shared" si="146"/>
        <v>201105</v>
      </c>
      <c r="F872">
        <f t="shared" si="147"/>
        <v>141</v>
      </c>
      <c r="G872">
        <f t="shared" si="148"/>
        <v>51</v>
      </c>
      <c r="H872">
        <f t="shared" si="149"/>
        <v>21</v>
      </c>
      <c r="I872" t="str">
        <f t="shared" si="150"/>
        <v>May</v>
      </c>
      <c r="J872" t="str">
        <f t="shared" si="151"/>
        <v>05</v>
      </c>
      <c r="K872">
        <f t="shared" si="152"/>
        <v>2</v>
      </c>
      <c r="L872" t="str">
        <f t="shared" si="153"/>
        <v>Q2</v>
      </c>
    </row>
    <row r="873" spans="1:12" x14ac:dyDescent="0.25">
      <c r="A873" s="1">
        <v>40685</v>
      </c>
      <c r="B873">
        <f t="shared" si="143"/>
        <v>2011</v>
      </c>
      <c r="C873" t="str">
        <f t="shared" si="144"/>
        <v>2011-Q2</v>
      </c>
      <c r="D873" t="str">
        <f t="shared" si="145"/>
        <v>May, 2011</v>
      </c>
      <c r="E873" t="str">
        <f t="shared" si="146"/>
        <v>201105</v>
      </c>
      <c r="F873">
        <f t="shared" si="147"/>
        <v>142</v>
      </c>
      <c r="G873">
        <f t="shared" si="148"/>
        <v>52</v>
      </c>
      <c r="H873">
        <f t="shared" si="149"/>
        <v>22</v>
      </c>
      <c r="I873" t="str">
        <f t="shared" si="150"/>
        <v>May</v>
      </c>
      <c r="J873" t="str">
        <f t="shared" si="151"/>
        <v>05</v>
      </c>
      <c r="K873">
        <f t="shared" si="152"/>
        <v>2</v>
      </c>
      <c r="L873" t="str">
        <f t="shared" si="153"/>
        <v>Q2</v>
      </c>
    </row>
    <row r="874" spans="1:12" x14ac:dyDescent="0.25">
      <c r="A874" s="1">
        <v>40686</v>
      </c>
      <c r="B874">
        <f t="shared" si="143"/>
        <v>2011</v>
      </c>
      <c r="C874" t="str">
        <f t="shared" si="144"/>
        <v>2011-Q2</v>
      </c>
      <c r="D874" t="str">
        <f t="shared" si="145"/>
        <v>May, 2011</v>
      </c>
      <c r="E874" t="str">
        <f t="shared" si="146"/>
        <v>201105</v>
      </c>
      <c r="F874">
        <f t="shared" si="147"/>
        <v>143</v>
      </c>
      <c r="G874">
        <f t="shared" si="148"/>
        <v>53</v>
      </c>
      <c r="H874">
        <f t="shared" si="149"/>
        <v>23</v>
      </c>
      <c r="I874" t="str">
        <f t="shared" si="150"/>
        <v>May</v>
      </c>
      <c r="J874" t="str">
        <f t="shared" si="151"/>
        <v>05</v>
      </c>
      <c r="K874">
        <f t="shared" si="152"/>
        <v>2</v>
      </c>
      <c r="L874" t="str">
        <f t="shared" si="153"/>
        <v>Q2</v>
      </c>
    </row>
    <row r="875" spans="1:12" x14ac:dyDescent="0.25">
      <c r="A875" s="1">
        <v>40687</v>
      </c>
      <c r="B875">
        <f t="shared" si="143"/>
        <v>2011</v>
      </c>
      <c r="C875" t="str">
        <f t="shared" si="144"/>
        <v>2011-Q2</v>
      </c>
      <c r="D875" t="str">
        <f t="shared" si="145"/>
        <v>May, 2011</v>
      </c>
      <c r="E875" t="str">
        <f t="shared" si="146"/>
        <v>201105</v>
      </c>
      <c r="F875">
        <f t="shared" si="147"/>
        <v>144</v>
      </c>
      <c r="G875">
        <f t="shared" si="148"/>
        <v>54</v>
      </c>
      <c r="H875">
        <f t="shared" si="149"/>
        <v>24</v>
      </c>
      <c r="I875" t="str">
        <f t="shared" si="150"/>
        <v>May</v>
      </c>
      <c r="J875" t="str">
        <f t="shared" si="151"/>
        <v>05</v>
      </c>
      <c r="K875">
        <f t="shared" si="152"/>
        <v>2</v>
      </c>
      <c r="L875" t="str">
        <f t="shared" si="153"/>
        <v>Q2</v>
      </c>
    </row>
    <row r="876" spans="1:12" x14ac:dyDescent="0.25">
      <c r="A876" s="1">
        <v>40688</v>
      </c>
      <c r="B876">
        <f t="shared" si="143"/>
        <v>2011</v>
      </c>
      <c r="C876" t="str">
        <f t="shared" si="144"/>
        <v>2011-Q2</v>
      </c>
      <c r="D876" t="str">
        <f t="shared" si="145"/>
        <v>May, 2011</v>
      </c>
      <c r="E876" t="str">
        <f t="shared" si="146"/>
        <v>201105</v>
      </c>
      <c r="F876">
        <f t="shared" si="147"/>
        <v>145</v>
      </c>
      <c r="G876">
        <f t="shared" si="148"/>
        <v>55</v>
      </c>
      <c r="H876">
        <f t="shared" si="149"/>
        <v>25</v>
      </c>
      <c r="I876" t="str">
        <f t="shared" si="150"/>
        <v>May</v>
      </c>
      <c r="J876" t="str">
        <f t="shared" si="151"/>
        <v>05</v>
      </c>
      <c r="K876">
        <f t="shared" si="152"/>
        <v>2</v>
      </c>
      <c r="L876" t="str">
        <f t="shared" si="153"/>
        <v>Q2</v>
      </c>
    </row>
    <row r="877" spans="1:12" x14ac:dyDescent="0.25">
      <c r="A877" s="1">
        <v>40689</v>
      </c>
      <c r="B877">
        <f t="shared" si="143"/>
        <v>2011</v>
      </c>
      <c r="C877" t="str">
        <f t="shared" si="144"/>
        <v>2011-Q2</v>
      </c>
      <c r="D877" t="str">
        <f t="shared" si="145"/>
        <v>May, 2011</v>
      </c>
      <c r="E877" t="str">
        <f t="shared" si="146"/>
        <v>201105</v>
      </c>
      <c r="F877">
        <f t="shared" si="147"/>
        <v>146</v>
      </c>
      <c r="G877">
        <f t="shared" si="148"/>
        <v>56</v>
      </c>
      <c r="H877">
        <f t="shared" si="149"/>
        <v>26</v>
      </c>
      <c r="I877" t="str">
        <f t="shared" si="150"/>
        <v>May</v>
      </c>
      <c r="J877" t="str">
        <f t="shared" si="151"/>
        <v>05</v>
      </c>
      <c r="K877">
        <f t="shared" si="152"/>
        <v>2</v>
      </c>
      <c r="L877" t="str">
        <f t="shared" si="153"/>
        <v>Q2</v>
      </c>
    </row>
    <row r="878" spans="1:12" x14ac:dyDescent="0.25">
      <c r="A878" s="1">
        <v>40690</v>
      </c>
      <c r="B878">
        <f t="shared" si="143"/>
        <v>2011</v>
      </c>
      <c r="C878" t="str">
        <f t="shared" si="144"/>
        <v>2011-Q2</v>
      </c>
      <c r="D878" t="str">
        <f t="shared" si="145"/>
        <v>May, 2011</v>
      </c>
      <c r="E878" t="str">
        <f t="shared" si="146"/>
        <v>201105</v>
      </c>
      <c r="F878">
        <f t="shared" si="147"/>
        <v>147</v>
      </c>
      <c r="G878">
        <f t="shared" si="148"/>
        <v>57</v>
      </c>
      <c r="H878">
        <f t="shared" si="149"/>
        <v>27</v>
      </c>
      <c r="I878" t="str">
        <f t="shared" si="150"/>
        <v>May</v>
      </c>
      <c r="J878" t="str">
        <f t="shared" si="151"/>
        <v>05</v>
      </c>
      <c r="K878">
        <f t="shared" si="152"/>
        <v>2</v>
      </c>
      <c r="L878" t="str">
        <f t="shared" si="153"/>
        <v>Q2</v>
      </c>
    </row>
    <row r="879" spans="1:12" x14ac:dyDescent="0.25">
      <c r="A879" s="1">
        <v>40691</v>
      </c>
      <c r="B879">
        <f t="shared" si="143"/>
        <v>2011</v>
      </c>
      <c r="C879" t="str">
        <f t="shared" si="144"/>
        <v>2011-Q2</v>
      </c>
      <c r="D879" t="str">
        <f t="shared" si="145"/>
        <v>May, 2011</v>
      </c>
      <c r="E879" t="str">
        <f t="shared" si="146"/>
        <v>201105</v>
      </c>
      <c r="F879">
        <f t="shared" si="147"/>
        <v>148</v>
      </c>
      <c r="G879">
        <f t="shared" si="148"/>
        <v>58</v>
      </c>
      <c r="H879">
        <f t="shared" si="149"/>
        <v>28</v>
      </c>
      <c r="I879" t="str">
        <f t="shared" si="150"/>
        <v>May</v>
      </c>
      <c r="J879" t="str">
        <f t="shared" si="151"/>
        <v>05</v>
      </c>
      <c r="K879">
        <f t="shared" si="152"/>
        <v>2</v>
      </c>
      <c r="L879" t="str">
        <f t="shared" si="153"/>
        <v>Q2</v>
      </c>
    </row>
    <row r="880" spans="1:12" x14ac:dyDescent="0.25">
      <c r="A880" s="1">
        <v>40692</v>
      </c>
      <c r="B880">
        <f t="shared" si="143"/>
        <v>2011</v>
      </c>
      <c r="C880" t="str">
        <f t="shared" si="144"/>
        <v>2011-Q2</v>
      </c>
      <c r="D880" t="str">
        <f t="shared" si="145"/>
        <v>May, 2011</v>
      </c>
      <c r="E880" t="str">
        <f t="shared" si="146"/>
        <v>201105</v>
      </c>
      <c r="F880">
        <f t="shared" si="147"/>
        <v>149</v>
      </c>
      <c r="G880">
        <f t="shared" si="148"/>
        <v>59</v>
      </c>
      <c r="H880">
        <f t="shared" si="149"/>
        <v>29</v>
      </c>
      <c r="I880" t="str">
        <f t="shared" si="150"/>
        <v>May</v>
      </c>
      <c r="J880" t="str">
        <f t="shared" si="151"/>
        <v>05</v>
      </c>
      <c r="K880">
        <f t="shared" si="152"/>
        <v>2</v>
      </c>
      <c r="L880" t="str">
        <f t="shared" si="153"/>
        <v>Q2</v>
      </c>
    </row>
    <row r="881" spans="1:12" x14ac:dyDescent="0.25">
      <c r="A881" s="1">
        <v>40693</v>
      </c>
      <c r="B881">
        <f t="shared" si="143"/>
        <v>2011</v>
      </c>
      <c r="C881" t="str">
        <f t="shared" si="144"/>
        <v>2011-Q2</v>
      </c>
      <c r="D881" t="str">
        <f t="shared" si="145"/>
        <v>May, 2011</v>
      </c>
      <c r="E881" t="str">
        <f t="shared" si="146"/>
        <v>201105</v>
      </c>
      <c r="F881">
        <f t="shared" si="147"/>
        <v>150</v>
      </c>
      <c r="G881">
        <f t="shared" si="148"/>
        <v>60</v>
      </c>
      <c r="H881">
        <f t="shared" si="149"/>
        <v>30</v>
      </c>
      <c r="I881" t="str">
        <f t="shared" si="150"/>
        <v>May</v>
      </c>
      <c r="J881" t="str">
        <f t="shared" si="151"/>
        <v>05</v>
      </c>
      <c r="K881">
        <f t="shared" si="152"/>
        <v>2</v>
      </c>
      <c r="L881" t="str">
        <f t="shared" si="153"/>
        <v>Q2</v>
      </c>
    </row>
    <row r="882" spans="1:12" x14ac:dyDescent="0.25">
      <c r="A882" s="1">
        <v>40694</v>
      </c>
      <c r="B882">
        <f t="shared" si="143"/>
        <v>2011</v>
      </c>
      <c r="C882" t="str">
        <f t="shared" si="144"/>
        <v>2011-Q2</v>
      </c>
      <c r="D882" t="str">
        <f t="shared" si="145"/>
        <v>May, 2011</v>
      </c>
      <c r="E882" t="str">
        <f t="shared" si="146"/>
        <v>201105</v>
      </c>
      <c r="F882">
        <f t="shared" si="147"/>
        <v>151</v>
      </c>
      <c r="G882">
        <f t="shared" si="148"/>
        <v>61</v>
      </c>
      <c r="H882">
        <f t="shared" si="149"/>
        <v>31</v>
      </c>
      <c r="I882" t="str">
        <f t="shared" si="150"/>
        <v>May</v>
      </c>
      <c r="J882" t="str">
        <f t="shared" si="151"/>
        <v>05</v>
      </c>
      <c r="K882">
        <f t="shared" si="152"/>
        <v>2</v>
      </c>
      <c r="L882" t="str">
        <f t="shared" si="153"/>
        <v>Q2</v>
      </c>
    </row>
    <row r="883" spans="1:12" x14ac:dyDescent="0.25">
      <c r="A883" s="1">
        <v>40695</v>
      </c>
      <c r="B883">
        <f t="shared" si="143"/>
        <v>2011</v>
      </c>
      <c r="C883" t="str">
        <f t="shared" si="144"/>
        <v>2011-Q2</v>
      </c>
      <c r="D883" t="str">
        <f t="shared" si="145"/>
        <v>June, 2011</v>
      </c>
      <c r="E883" t="str">
        <f t="shared" si="146"/>
        <v>201106</v>
      </c>
      <c r="F883">
        <f t="shared" si="147"/>
        <v>152</v>
      </c>
      <c r="G883">
        <f t="shared" si="148"/>
        <v>62</v>
      </c>
      <c r="H883">
        <f t="shared" si="149"/>
        <v>1</v>
      </c>
      <c r="I883" t="str">
        <f t="shared" si="150"/>
        <v>June</v>
      </c>
      <c r="J883" t="str">
        <f t="shared" si="151"/>
        <v>06</v>
      </c>
      <c r="K883">
        <f t="shared" si="152"/>
        <v>3</v>
      </c>
      <c r="L883" t="str">
        <f t="shared" si="153"/>
        <v>Q2</v>
      </c>
    </row>
    <row r="884" spans="1:12" x14ac:dyDescent="0.25">
      <c r="A884" s="1">
        <v>40696</v>
      </c>
      <c r="B884">
        <f t="shared" si="143"/>
        <v>2011</v>
      </c>
      <c r="C884" t="str">
        <f t="shared" si="144"/>
        <v>2011-Q2</v>
      </c>
      <c r="D884" t="str">
        <f t="shared" si="145"/>
        <v>June, 2011</v>
      </c>
      <c r="E884" t="str">
        <f t="shared" si="146"/>
        <v>201106</v>
      </c>
      <c r="F884">
        <f t="shared" si="147"/>
        <v>153</v>
      </c>
      <c r="G884">
        <f t="shared" si="148"/>
        <v>63</v>
      </c>
      <c r="H884">
        <f t="shared" si="149"/>
        <v>2</v>
      </c>
      <c r="I884" t="str">
        <f t="shared" si="150"/>
        <v>June</v>
      </c>
      <c r="J884" t="str">
        <f t="shared" si="151"/>
        <v>06</v>
      </c>
      <c r="K884">
        <f t="shared" si="152"/>
        <v>3</v>
      </c>
      <c r="L884" t="str">
        <f t="shared" si="153"/>
        <v>Q2</v>
      </c>
    </row>
    <row r="885" spans="1:12" x14ac:dyDescent="0.25">
      <c r="A885" s="1">
        <v>40697</v>
      </c>
      <c r="B885">
        <f t="shared" si="143"/>
        <v>2011</v>
      </c>
      <c r="C885" t="str">
        <f t="shared" si="144"/>
        <v>2011-Q2</v>
      </c>
      <c r="D885" t="str">
        <f t="shared" si="145"/>
        <v>June, 2011</v>
      </c>
      <c r="E885" t="str">
        <f t="shared" si="146"/>
        <v>201106</v>
      </c>
      <c r="F885">
        <f t="shared" si="147"/>
        <v>154</v>
      </c>
      <c r="G885">
        <f t="shared" si="148"/>
        <v>64</v>
      </c>
      <c r="H885">
        <f t="shared" si="149"/>
        <v>3</v>
      </c>
      <c r="I885" t="str">
        <f t="shared" si="150"/>
        <v>June</v>
      </c>
      <c r="J885" t="str">
        <f t="shared" si="151"/>
        <v>06</v>
      </c>
      <c r="K885">
        <f t="shared" si="152"/>
        <v>3</v>
      </c>
      <c r="L885" t="str">
        <f t="shared" si="153"/>
        <v>Q2</v>
      </c>
    </row>
    <row r="886" spans="1:12" x14ac:dyDescent="0.25">
      <c r="A886" s="1">
        <v>40698</v>
      </c>
      <c r="B886">
        <f t="shared" si="143"/>
        <v>2011</v>
      </c>
      <c r="C886" t="str">
        <f t="shared" si="144"/>
        <v>2011-Q2</v>
      </c>
      <c r="D886" t="str">
        <f t="shared" si="145"/>
        <v>June, 2011</v>
      </c>
      <c r="E886" t="str">
        <f t="shared" si="146"/>
        <v>201106</v>
      </c>
      <c r="F886">
        <f t="shared" si="147"/>
        <v>155</v>
      </c>
      <c r="G886">
        <f t="shared" si="148"/>
        <v>65</v>
      </c>
      <c r="H886">
        <f t="shared" si="149"/>
        <v>4</v>
      </c>
      <c r="I886" t="str">
        <f t="shared" si="150"/>
        <v>June</v>
      </c>
      <c r="J886" t="str">
        <f t="shared" si="151"/>
        <v>06</v>
      </c>
      <c r="K886">
        <f t="shared" si="152"/>
        <v>3</v>
      </c>
      <c r="L886" t="str">
        <f t="shared" si="153"/>
        <v>Q2</v>
      </c>
    </row>
    <row r="887" spans="1:12" x14ac:dyDescent="0.25">
      <c r="A887" s="1">
        <v>40699</v>
      </c>
      <c r="B887">
        <f t="shared" si="143"/>
        <v>2011</v>
      </c>
      <c r="C887" t="str">
        <f t="shared" si="144"/>
        <v>2011-Q2</v>
      </c>
      <c r="D887" t="str">
        <f t="shared" si="145"/>
        <v>June, 2011</v>
      </c>
      <c r="E887" t="str">
        <f t="shared" si="146"/>
        <v>201106</v>
      </c>
      <c r="F887">
        <f t="shared" si="147"/>
        <v>156</v>
      </c>
      <c r="G887">
        <f t="shared" si="148"/>
        <v>66</v>
      </c>
      <c r="H887">
        <f t="shared" si="149"/>
        <v>5</v>
      </c>
      <c r="I887" t="str">
        <f t="shared" si="150"/>
        <v>June</v>
      </c>
      <c r="J887" t="str">
        <f t="shared" si="151"/>
        <v>06</v>
      </c>
      <c r="K887">
        <f t="shared" si="152"/>
        <v>3</v>
      </c>
      <c r="L887" t="str">
        <f t="shared" si="153"/>
        <v>Q2</v>
      </c>
    </row>
    <row r="888" spans="1:12" x14ac:dyDescent="0.25">
      <c r="A888" s="1">
        <v>40700</v>
      </c>
      <c r="B888">
        <f t="shared" si="143"/>
        <v>2011</v>
      </c>
      <c r="C888" t="str">
        <f t="shared" si="144"/>
        <v>2011-Q2</v>
      </c>
      <c r="D888" t="str">
        <f t="shared" si="145"/>
        <v>June, 2011</v>
      </c>
      <c r="E888" t="str">
        <f t="shared" si="146"/>
        <v>201106</v>
      </c>
      <c r="F888">
        <f t="shared" si="147"/>
        <v>157</v>
      </c>
      <c r="G888">
        <f t="shared" si="148"/>
        <v>67</v>
      </c>
      <c r="H888">
        <f t="shared" si="149"/>
        <v>6</v>
      </c>
      <c r="I888" t="str">
        <f t="shared" si="150"/>
        <v>June</v>
      </c>
      <c r="J888" t="str">
        <f t="shared" si="151"/>
        <v>06</v>
      </c>
      <c r="K888">
        <f t="shared" si="152"/>
        <v>3</v>
      </c>
      <c r="L888" t="str">
        <f t="shared" si="153"/>
        <v>Q2</v>
      </c>
    </row>
    <row r="889" spans="1:12" x14ac:dyDescent="0.25">
      <c r="A889" s="1">
        <v>40701</v>
      </c>
      <c r="B889">
        <f t="shared" si="143"/>
        <v>2011</v>
      </c>
      <c r="C889" t="str">
        <f t="shared" si="144"/>
        <v>2011-Q2</v>
      </c>
      <c r="D889" t="str">
        <f t="shared" si="145"/>
        <v>June, 2011</v>
      </c>
      <c r="E889" t="str">
        <f t="shared" si="146"/>
        <v>201106</v>
      </c>
      <c r="F889">
        <f t="shared" si="147"/>
        <v>158</v>
      </c>
      <c r="G889">
        <f t="shared" si="148"/>
        <v>68</v>
      </c>
      <c r="H889">
        <f t="shared" si="149"/>
        <v>7</v>
      </c>
      <c r="I889" t="str">
        <f t="shared" si="150"/>
        <v>June</v>
      </c>
      <c r="J889" t="str">
        <f t="shared" si="151"/>
        <v>06</v>
      </c>
      <c r="K889">
        <f t="shared" si="152"/>
        <v>3</v>
      </c>
      <c r="L889" t="str">
        <f t="shared" si="153"/>
        <v>Q2</v>
      </c>
    </row>
    <row r="890" spans="1:12" x14ac:dyDescent="0.25">
      <c r="A890" s="1">
        <v>40702</v>
      </c>
      <c r="B890">
        <f t="shared" si="143"/>
        <v>2011</v>
      </c>
      <c r="C890" t="str">
        <f t="shared" si="144"/>
        <v>2011-Q2</v>
      </c>
      <c r="D890" t="str">
        <f t="shared" si="145"/>
        <v>June, 2011</v>
      </c>
      <c r="E890" t="str">
        <f t="shared" si="146"/>
        <v>201106</v>
      </c>
      <c r="F890">
        <f t="shared" si="147"/>
        <v>159</v>
      </c>
      <c r="G890">
        <f t="shared" si="148"/>
        <v>69</v>
      </c>
      <c r="H890">
        <f t="shared" si="149"/>
        <v>8</v>
      </c>
      <c r="I890" t="str">
        <f t="shared" si="150"/>
        <v>June</v>
      </c>
      <c r="J890" t="str">
        <f t="shared" si="151"/>
        <v>06</v>
      </c>
      <c r="K890">
        <f t="shared" si="152"/>
        <v>3</v>
      </c>
      <c r="L890" t="str">
        <f t="shared" si="153"/>
        <v>Q2</v>
      </c>
    </row>
    <row r="891" spans="1:12" x14ac:dyDescent="0.25">
      <c r="A891" s="1">
        <v>40703</v>
      </c>
      <c r="B891">
        <f t="shared" si="143"/>
        <v>2011</v>
      </c>
      <c r="C891" t="str">
        <f t="shared" si="144"/>
        <v>2011-Q2</v>
      </c>
      <c r="D891" t="str">
        <f t="shared" si="145"/>
        <v>June, 2011</v>
      </c>
      <c r="E891" t="str">
        <f t="shared" si="146"/>
        <v>201106</v>
      </c>
      <c r="F891">
        <f t="shared" si="147"/>
        <v>160</v>
      </c>
      <c r="G891">
        <f t="shared" si="148"/>
        <v>70</v>
      </c>
      <c r="H891">
        <f t="shared" si="149"/>
        <v>9</v>
      </c>
      <c r="I891" t="str">
        <f t="shared" si="150"/>
        <v>June</v>
      </c>
      <c r="J891" t="str">
        <f t="shared" si="151"/>
        <v>06</v>
      </c>
      <c r="K891">
        <f t="shared" si="152"/>
        <v>3</v>
      </c>
      <c r="L891" t="str">
        <f t="shared" si="153"/>
        <v>Q2</v>
      </c>
    </row>
    <row r="892" spans="1:12" x14ac:dyDescent="0.25">
      <c r="A892" s="1">
        <v>40704</v>
      </c>
      <c r="B892">
        <f t="shared" si="143"/>
        <v>2011</v>
      </c>
      <c r="C892" t="str">
        <f t="shared" si="144"/>
        <v>2011-Q2</v>
      </c>
      <c r="D892" t="str">
        <f t="shared" si="145"/>
        <v>June, 2011</v>
      </c>
      <c r="E892" t="str">
        <f t="shared" si="146"/>
        <v>201106</v>
      </c>
      <c r="F892">
        <f t="shared" si="147"/>
        <v>161</v>
      </c>
      <c r="G892">
        <f t="shared" si="148"/>
        <v>71</v>
      </c>
      <c r="H892">
        <f t="shared" si="149"/>
        <v>10</v>
      </c>
      <c r="I892" t="str">
        <f t="shared" si="150"/>
        <v>June</v>
      </c>
      <c r="J892" t="str">
        <f t="shared" si="151"/>
        <v>06</v>
      </c>
      <c r="K892">
        <f t="shared" si="152"/>
        <v>3</v>
      </c>
      <c r="L892" t="str">
        <f t="shared" si="153"/>
        <v>Q2</v>
      </c>
    </row>
    <row r="893" spans="1:12" x14ac:dyDescent="0.25">
      <c r="A893" s="1">
        <v>40705</v>
      </c>
      <c r="B893">
        <f t="shared" si="143"/>
        <v>2011</v>
      </c>
      <c r="C893" t="str">
        <f t="shared" si="144"/>
        <v>2011-Q2</v>
      </c>
      <c r="D893" t="str">
        <f t="shared" si="145"/>
        <v>June, 2011</v>
      </c>
      <c r="E893" t="str">
        <f t="shared" si="146"/>
        <v>201106</v>
      </c>
      <c r="F893">
        <f t="shared" si="147"/>
        <v>162</v>
      </c>
      <c r="G893">
        <f t="shared" si="148"/>
        <v>72</v>
      </c>
      <c r="H893">
        <f t="shared" si="149"/>
        <v>11</v>
      </c>
      <c r="I893" t="str">
        <f t="shared" si="150"/>
        <v>June</v>
      </c>
      <c r="J893" t="str">
        <f t="shared" si="151"/>
        <v>06</v>
      </c>
      <c r="K893">
        <f t="shared" si="152"/>
        <v>3</v>
      </c>
      <c r="L893" t="str">
        <f t="shared" si="153"/>
        <v>Q2</v>
      </c>
    </row>
    <row r="894" spans="1:12" x14ac:dyDescent="0.25">
      <c r="A894" s="1">
        <v>40706</v>
      </c>
      <c r="B894">
        <f t="shared" si="143"/>
        <v>2011</v>
      </c>
      <c r="C894" t="str">
        <f t="shared" si="144"/>
        <v>2011-Q2</v>
      </c>
      <c r="D894" t="str">
        <f t="shared" si="145"/>
        <v>June, 2011</v>
      </c>
      <c r="E894" t="str">
        <f t="shared" si="146"/>
        <v>201106</v>
      </c>
      <c r="F894">
        <f t="shared" si="147"/>
        <v>163</v>
      </c>
      <c r="G894">
        <f t="shared" si="148"/>
        <v>73</v>
      </c>
      <c r="H894">
        <f t="shared" si="149"/>
        <v>12</v>
      </c>
      <c r="I894" t="str">
        <f t="shared" si="150"/>
        <v>June</v>
      </c>
      <c r="J894" t="str">
        <f t="shared" si="151"/>
        <v>06</v>
      </c>
      <c r="K894">
        <f t="shared" si="152"/>
        <v>3</v>
      </c>
      <c r="L894" t="str">
        <f t="shared" si="153"/>
        <v>Q2</v>
      </c>
    </row>
    <row r="895" spans="1:12" x14ac:dyDescent="0.25">
      <c r="A895" s="1">
        <v>40707</v>
      </c>
      <c r="B895">
        <f t="shared" si="143"/>
        <v>2011</v>
      </c>
      <c r="C895" t="str">
        <f t="shared" si="144"/>
        <v>2011-Q2</v>
      </c>
      <c r="D895" t="str">
        <f t="shared" si="145"/>
        <v>June, 2011</v>
      </c>
      <c r="E895" t="str">
        <f t="shared" si="146"/>
        <v>201106</v>
      </c>
      <c r="F895">
        <f t="shared" si="147"/>
        <v>164</v>
      </c>
      <c r="G895">
        <f t="shared" si="148"/>
        <v>74</v>
      </c>
      <c r="H895">
        <f t="shared" si="149"/>
        <v>13</v>
      </c>
      <c r="I895" t="str">
        <f t="shared" si="150"/>
        <v>June</v>
      </c>
      <c r="J895" t="str">
        <f t="shared" si="151"/>
        <v>06</v>
      </c>
      <c r="K895">
        <f t="shared" si="152"/>
        <v>3</v>
      </c>
      <c r="L895" t="str">
        <f t="shared" si="153"/>
        <v>Q2</v>
      </c>
    </row>
    <row r="896" spans="1:12" x14ac:dyDescent="0.25">
      <c r="A896" s="1">
        <v>40708</v>
      </c>
      <c r="B896">
        <f t="shared" si="143"/>
        <v>2011</v>
      </c>
      <c r="C896" t="str">
        <f t="shared" si="144"/>
        <v>2011-Q2</v>
      </c>
      <c r="D896" t="str">
        <f t="shared" si="145"/>
        <v>June, 2011</v>
      </c>
      <c r="E896" t="str">
        <f t="shared" si="146"/>
        <v>201106</v>
      </c>
      <c r="F896">
        <f t="shared" si="147"/>
        <v>165</v>
      </c>
      <c r="G896">
        <f t="shared" si="148"/>
        <v>75</v>
      </c>
      <c r="H896">
        <f t="shared" si="149"/>
        <v>14</v>
      </c>
      <c r="I896" t="str">
        <f t="shared" si="150"/>
        <v>June</v>
      </c>
      <c r="J896" t="str">
        <f t="shared" si="151"/>
        <v>06</v>
      </c>
      <c r="K896">
        <f t="shared" si="152"/>
        <v>3</v>
      </c>
      <c r="L896" t="str">
        <f t="shared" si="153"/>
        <v>Q2</v>
      </c>
    </row>
    <row r="897" spans="1:12" x14ac:dyDescent="0.25">
      <c r="A897" s="1">
        <v>40709</v>
      </c>
      <c r="B897">
        <f t="shared" si="143"/>
        <v>2011</v>
      </c>
      <c r="C897" t="str">
        <f t="shared" si="144"/>
        <v>2011-Q2</v>
      </c>
      <c r="D897" t="str">
        <f t="shared" si="145"/>
        <v>June, 2011</v>
      </c>
      <c r="E897" t="str">
        <f t="shared" si="146"/>
        <v>201106</v>
      </c>
      <c r="F897">
        <f t="shared" si="147"/>
        <v>166</v>
      </c>
      <c r="G897">
        <f t="shared" si="148"/>
        <v>76</v>
      </c>
      <c r="H897">
        <f t="shared" si="149"/>
        <v>15</v>
      </c>
      <c r="I897" t="str">
        <f t="shared" si="150"/>
        <v>June</v>
      </c>
      <c r="J897" t="str">
        <f t="shared" si="151"/>
        <v>06</v>
      </c>
      <c r="K897">
        <f t="shared" si="152"/>
        <v>3</v>
      </c>
      <c r="L897" t="str">
        <f t="shared" si="153"/>
        <v>Q2</v>
      </c>
    </row>
    <row r="898" spans="1:12" x14ac:dyDescent="0.25">
      <c r="A898" s="1">
        <v>40710</v>
      </c>
      <c r="B898">
        <f t="shared" si="143"/>
        <v>2011</v>
      </c>
      <c r="C898" t="str">
        <f t="shared" si="144"/>
        <v>2011-Q2</v>
      </c>
      <c r="D898" t="str">
        <f t="shared" si="145"/>
        <v>June, 2011</v>
      </c>
      <c r="E898" t="str">
        <f t="shared" si="146"/>
        <v>201106</v>
      </c>
      <c r="F898">
        <f t="shared" si="147"/>
        <v>167</v>
      </c>
      <c r="G898">
        <f t="shared" si="148"/>
        <v>77</v>
      </c>
      <c r="H898">
        <f t="shared" si="149"/>
        <v>16</v>
      </c>
      <c r="I898" t="str">
        <f t="shared" si="150"/>
        <v>June</v>
      </c>
      <c r="J898" t="str">
        <f t="shared" si="151"/>
        <v>06</v>
      </c>
      <c r="K898">
        <f t="shared" si="152"/>
        <v>3</v>
      </c>
      <c r="L898" t="str">
        <f t="shared" si="153"/>
        <v>Q2</v>
      </c>
    </row>
    <row r="899" spans="1:12" x14ac:dyDescent="0.25">
      <c r="A899" s="1">
        <v>40711</v>
      </c>
      <c r="B899">
        <f t="shared" ref="B899:B962" si="154">YEAR(A899)</f>
        <v>2011</v>
      </c>
      <c r="C899" t="str">
        <f t="shared" ref="C899:C962" si="155">YEAR(A899)&amp;"-"&amp;CHOOSE(MONTH(A899),"Q1","Q1","Q1","Q2","Q2","Q2","Q3","Q3","Q3","Q4","Q4","Q4")</f>
        <v>2011-Q2</v>
      </c>
      <c r="D899" t="str">
        <f t="shared" ref="D899:D962" si="156">TEXT(A899,"MMMM, YYYYY")</f>
        <v>June, 2011</v>
      </c>
      <c r="E899" t="str">
        <f t="shared" ref="E899:E962" si="157">TEXT(A899,"YYYYMM")</f>
        <v>201106</v>
      </c>
      <c r="F899">
        <f t="shared" ref="F899:F962" si="158">A899-DATE(YEAR(A899),1,0)</f>
        <v>168</v>
      </c>
      <c r="G899">
        <f t="shared" ref="G899:G962" si="159">A899-DATE(YEAR(A899), CHOOSE(MONTH(A899), 1,1,1,4,4,4,7,7,7,10,10,10),0)</f>
        <v>78</v>
      </c>
      <c r="H899">
        <f t="shared" ref="H899:H962" si="160">DAY(A899)</f>
        <v>17</v>
      </c>
      <c r="I899" t="str">
        <f t="shared" ref="I899:I962" si="161">TEXT(A899,"MMMM")</f>
        <v>June</v>
      </c>
      <c r="J899" t="str">
        <f t="shared" ref="J899:J962" si="162">RIGHT("0"&amp;MONTH(A899),2)</f>
        <v>06</v>
      </c>
      <c r="K899">
        <f t="shared" ref="K899:K962" si="163">CHOOSE(MONTH(A899),1,2,3,1,2,3,1,2,3,1,2,3)</f>
        <v>3</v>
      </c>
      <c r="L899" t="str">
        <f t="shared" ref="L899:L962" si="164">CHOOSE(MONTH(A899),"Q1","Q1","Q1","Q2","Q2","Q2","Q3","Q3","Q3","Q4","Q4","Q4")</f>
        <v>Q2</v>
      </c>
    </row>
    <row r="900" spans="1:12" x14ac:dyDescent="0.25">
      <c r="A900" s="1">
        <v>40712</v>
      </c>
      <c r="B900">
        <f t="shared" si="154"/>
        <v>2011</v>
      </c>
      <c r="C900" t="str">
        <f t="shared" si="155"/>
        <v>2011-Q2</v>
      </c>
      <c r="D900" t="str">
        <f t="shared" si="156"/>
        <v>June, 2011</v>
      </c>
      <c r="E900" t="str">
        <f t="shared" si="157"/>
        <v>201106</v>
      </c>
      <c r="F900">
        <f t="shared" si="158"/>
        <v>169</v>
      </c>
      <c r="G900">
        <f t="shared" si="159"/>
        <v>79</v>
      </c>
      <c r="H900">
        <f t="shared" si="160"/>
        <v>18</v>
      </c>
      <c r="I900" t="str">
        <f t="shared" si="161"/>
        <v>June</v>
      </c>
      <c r="J900" t="str">
        <f t="shared" si="162"/>
        <v>06</v>
      </c>
      <c r="K900">
        <f t="shared" si="163"/>
        <v>3</v>
      </c>
      <c r="L900" t="str">
        <f t="shared" si="164"/>
        <v>Q2</v>
      </c>
    </row>
    <row r="901" spans="1:12" x14ac:dyDescent="0.25">
      <c r="A901" s="1">
        <v>40713</v>
      </c>
      <c r="B901">
        <f t="shared" si="154"/>
        <v>2011</v>
      </c>
      <c r="C901" t="str">
        <f t="shared" si="155"/>
        <v>2011-Q2</v>
      </c>
      <c r="D901" t="str">
        <f t="shared" si="156"/>
        <v>June, 2011</v>
      </c>
      <c r="E901" t="str">
        <f t="shared" si="157"/>
        <v>201106</v>
      </c>
      <c r="F901">
        <f t="shared" si="158"/>
        <v>170</v>
      </c>
      <c r="G901">
        <f t="shared" si="159"/>
        <v>80</v>
      </c>
      <c r="H901">
        <f t="shared" si="160"/>
        <v>19</v>
      </c>
      <c r="I901" t="str">
        <f t="shared" si="161"/>
        <v>June</v>
      </c>
      <c r="J901" t="str">
        <f t="shared" si="162"/>
        <v>06</v>
      </c>
      <c r="K901">
        <f t="shared" si="163"/>
        <v>3</v>
      </c>
      <c r="L901" t="str">
        <f t="shared" si="164"/>
        <v>Q2</v>
      </c>
    </row>
    <row r="902" spans="1:12" x14ac:dyDescent="0.25">
      <c r="A902" s="1">
        <v>40714</v>
      </c>
      <c r="B902">
        <f t="shared" si="154"/>
        <v>2011</v>
      </c>
      <c r="C902" t="str">
        <f t="shared" si="155"/>
        <v>2011-Q2</v>
      </c>
      <c r="D902" t="str">
        <f t="shared" si="156"/>
        <v>June, 2011</v>
      </c>
      <c r="E902" t="str">
        <f t="shared" si="157"/>
        <v>201106</v>
      </c>
      <c r="F902">
        <f t="shared" si="158"/>
        <v>171</v>
      </c>
      <c r="G902">
        <f t="shared" si="159"/>
        <v>81</v>
      </c>
      <c r="H902">
        <f t="shared" si="160"/>
        <v>20</v>
      </c>
      <c r="I902" t="str">
        <f t="shared" si="161"/>
        <v>June</v>
      </c>
      <c r="J902" t="str">
        <f t="shared" si="162"/>
        <v>06</v>
      </c>
      <c r="K902">
        <f t="shared" si="163"/>
        <v>3</v>
      </c>
      <c r="L902" t="str">
        <f t="shared" si="164"/>
        <v>Q2</v>
      </c>
    </row>
    <row r="903" spans="1:12" x14ac:dyDescent="0.25">
      <c r="A903" s="1">
        <v>40715</v>
      </c>
      <c r="B903">
        <f t="shared" si="154"/>
        <v>2011</v>
      </c>
      <c r="C903" t="str">
        <f t="shared" si="155"/>
        <v>2011-Q2</v>
      </c>
      <c r="D903" t="str">
        <f t="shared" si="156"/>
        <v>June, 2011</v>
      </c>
      <c r="E903" t="str">
        <f t="shared" si="157"/>
        <v>201106</v>
      </c>
      <c r="F903">
        <f t="shared" si="158"/>
        <v>172</v>
      </c>
      <c r="G903">
        <f t="shared" si="159"/>
        <v>82</v>
      </c>
      <c r="H903">
        <f t="shared" si="160"/>
        <v>21</v>
      </c>
      <c r="I903" t="str">
        <f t="shared" si="161"/>
        <v>June</v>
      </c>
      <c r="J903" t="str">
        <f t="shared" si="162"/>
        <v>06</v>
      </c>
      <c r="K903">
        <f t="shared" si="163"/>
        <v>3</v>
      </c>
      <c r="L903" t="str">
        <f t="shared" si="164"/>
        <v>Q2</v>
      </c>
    </row>
    <row r="904" spans="1:12" x14ac:dyDescent="0.25">
      <c r="A904" s="1">
        <v>40716</v>
      </c>
      <c r="B904">
        <f t="shared" si="154"/>
        <v>2011</v>
      </c>
      <c r="C904" t="str">
        <f t="shared" si="155"/>
        <v>2011-Q2</v>
      </c>
      <c r="D904" t="str">
        <f t="shared" si="156"/>
        <v>June, 2011</v>
      </c>
      <c r="E904" t="str">
        <f t="shared" si="157"/>
        <v>201106</v>
      </c>
      <c r="F904">
        <f t="shared" si="158"/>
        <v>173</v>
      </c>
      <c r="G904">
        <f t="shared" si="159"/>
        <v>83</v>
      </c>
      <c r="H904">
        <f t="shared" si="160"/>
        <v>22</v>
      </c>
      <c r="I904" t="str">
        <f t="shared" si="161"/>
        <v>June</v>
      </c>
      <c r="J904" t="str">
        <f t="shared" si="162"/>
        <v>06</v>
      </c>
      <c r="K904">
        <f t="shared" si="163"/>
        <v>3</v>
      </c>
      <c r="L904" t="str">
        <f t="shared" si="164"/>
        <v>Q2</v>
      </c>
    </row>
    <row r="905" spans="1:12" x14ac:dyDescent="0.25">
      <c r="A905" s="1">
        <v>40717</v>
      </c>
      <c r="B905">
        <f t="shared" si="154"/>
        <v>2011</v>
      </c>
      <c r="C905" t="str">
        <f t="shared" si="155"/>
        <v>2011-Q2</v>
      </c>
      <c r="D905" t="str">
        <f t="shared" si="156"/>
        <v>June, 2011</v>
      </c>
      <c r="E905" t="str">
        <f t="shared" si="157"/>
        <v>201106</v>
      </c>
      <c r="F905">
        <f t="shared" si="158"/>
        <v>174</v>
      </c>
      <c r="G905">
        <f t="shared" si="159"/>
        <v>84</v>
      </c>
      <c r="H905">
        <f t="shared" si="160"/>
        <v>23</v>
      </c>
      <c r="I905" t="str">
        <f t="shared" si="161"/>
        <v>June</v>
      </c>
      <c r="J905" t="str">
        <f t="shared" si="162"/>
        <v>06</v>
      </c>
      <c r="K905">
        <f t="shared" si="163"/>
        <v>3</v>
      </c>
      <c r="L905" t="str">
        <f t="shared" si="164"/>
        <v>Q2</v>
      </c>
    </row>
    <row r="906" spans="1:12" x14ac:dyDescent="0.25">
      <c r="A906" s="1">
        <v>40718</v>
      </c>
      <c r="B906">
        <f t="shared" si="154"/>
        <v>2011</v>
      </c>
      <c r="C906" t="str">
        <f t="shared" si="155"/>
        <v>2011-Q2</v>
      </c>
      <c r="D906" t="str">
        <f t="shared" si="156"/>
        <v>June, 2011</v>
      </c>
      <c r="E906" t="str">
        <f t="shared" si="157"/>
        <v>201106</v>
      </c>
      <c r="F906">
        <f t="shared" si="158"/>
        <v>175</v>
      </c>
      <c r="G906">
        <f t="shared" si="159"/>
        <v>85</v>
      </c>
      <c r="H906">
        <f t="shared" si="160"/>
        <v>24</v>
      </c>
      <c r="I906" t="str">
        <f t="shared" si="161"/>
        <v>June</v>
      </c>
      <c r="J906" t="str">
        <f t="shared" si="162"/>
        <v>06</v>
      </c>
      <c r="K906">
        <f t="shared" si="163"/>
        <v>3</v>
      </c>
      <c r="L906" t="str">
        <f t="shared" si="164"/>
        <v>Q2</v>
      </c>
    </row>
    <row r="907" spans="1:12" x14ac:dyDescent="0.25">
      <c r="A907" s="1">
        <v>40719</v>
      </c>
      <c r="B907">
        <f t="shared" si="154"/>
        <v>2011</v>
      </c>
      <c r="C907" t="str">
        <f t="shared" si="155"/>
        <v>2011-Q2</v>
      </c>
      <c r="D907" t="str">
        <f t="shared" si="156"/>
        <v>June, 2011</v>
      </c>
      <c r="E907" t="str">
        <f t="shared" si="157"/>
        <v>201106</v>
      </c>
      <c r="F907">
        <f t="shared" si="158"/>
        <v>176</v>
      </c>
      <c r="G907">
        <f t="shared" si="159"/>
        <v>86</v>
      </c>
      <c r="H907">
        <f t="shared" si="160"/>
        <v>25</v>
      </c>
      <c r="I907" t="str">
        <f t="shared" si="161"/>
        <v>June</v>
      </c>
      <c r="J907" t="str">
        <f t="shared" si="162"/>
        <v>06</v>
      </c>
      <c r="K907">
        <f t="shared" si="163"/>
        <v>3</v>
      </c>
      <c r="L907" t="str">
        <f t="shared" si="164"/>
        <v>Q2</v>
      </c>
    </row>
    <row r="908" spans="1:12" x14ac:dyDescent="0.25">
      <c r="A908" s="1">
        <v>40720</v>
      </c>
      <c r="B908">
        <f t="shared" si="154"/>
        <v>2011</v>
      </c>
      <c r="C908" t="str">
        <f t="shared" si="155"/>
        <v>2011-Q2</v>
      </c>
      <c r="D908" t="str">
        <f t="shared" si="156"/>
        <v>June, 2011</v>
      </c>
      <c r="E908" t="str">
        <f t="shared" si="157"/>
        <v>201106</v>
      </c>
      <c r="F908">
        <f t="shared" si="158"/>
        <v>177</v>
      </c>
      <c r="G908">
        <f t="shared" si="159"/>
        <v>87</v>
      </c>
      <c r="H908">
        <f t="shared" si="160"/>
        <v>26</v>
      </c>
      <c r="I908" t="str">
        <f t="shared" si="161"/>
        <v>June</v>
      </c>
      <c r="J908" t="str">
        <f t="shared" si="162"/>
        <v>06</v>
      </c>
      <c r="K908">
        <f t="shared" si="163"/>
        <v>3</v>
      </c>
      <c r="L908" t="str">
        <f t="shared" si="164"/>
        <v>Q2</v>
      </c>
    </row>
    <row r="909" spans="1:12" x14ac:dyDescent="0.25">
      <c r="A909" s="1">
        <v>40721</v>
      </c>
      <c r="B909">
        <f t="shared" si="154"/>
        <v>2011</v>
      </c>
      <c r="C909" t="str">
        <f t="shared" si="155"/>
        <v>2011-Q2</v>
      </c>
      <c r="D909" t="str">
        <f t="shared" si="156"/>
        <v>June, 2011</v>
      </c>
      <c r="E909" t="str">
        <f t="shared" si="157"/>
        <v>201106</v>
      </c>
      <c r="F909">
        <f t="shared" si="158"/>
        <v>178</v>
      </c>
      <c r="G909">
        <f t="shared" si="159"/>
        <v>88</v>
      </c>
      <c r="H909">
        <f t="shared" si="160"/>
        <v>27</v>
      </c>
      <c r="I909" t="str">
        <f t="shared" si="161"/>
        <v>June</v>
      </c>
      <c r="J909" t="str">
        <f t="shared" si="162"/>
        <v>06</v>
      </c>
      <c r="K909">
        <f t="shared" si="163"/>
        <v>3</v>
      </c>
      <c r="L909" t="str">
        <f t="shared" si="164"/>
        <v>Q2</v>
      </c>
    </row>
    <row r="910" spans="1:12" x14ac:dyDescent="0.25">
      <c r="A910" s="1">
        <v>40722</v>
      </c>
      <c r="B910">
        <f t="shared" si="154"/>
        <v>2011</v>
      </c>
      <c r="C910" t="str">
        <f t="shared" si="155"/>
        <v>2011-Q2</v>
      </c>
      <c r="D910" t="str">
        <f t="shared" si="156"/>
        <v>June, 2011</v>
      </c>
      <c r="E910" t="str">
        <f t="shared" si="157"/>
        <v>201106</v>
      </c>
      <c r="F910">
        <f t="shared" si="158"/>
        <v>179</v>
      </c>
      <c r="G910">
        <f t="shared" si="159"/>
        <v>89</v>
      </c>
      <c r="H910">
        <f t="shared" si="160"/>
        <v>28</v>
      </c>
      <c r="I910" t="str">
        <f t="shared" si="161"/>
        <v>June</v>
      </c>
      <c r="J910" t="str">
        <f t="shared" si="162"/>
        <v>06</v>
      </c>
      <c r="K910">
        <f t="shared" si="163"/>
        <v>3</v>
      </c>
      <c r="L910" t="str">
        <f t="shared" si="164"/>
        <v>Q2</v>
      </c>
    </row>
    <row r="911" spans="1:12" x14ac:dyDescent="0.25">
      <c r="A911" s="1">
        <v>40723</v>
      </c>
      <c r="B911">
        <f t="shared" si="154"/>
        <v>2011</v>
      </c>
      <c r="C911" t="str">
        <f t="shared" si="155"/>
        <v>2011-Q2</v>
      </c>
      <c r="D911" t="str">
        <f t="shared" si="156"/>
        <v>June, 2011</v>
      </c>
      <c r="E911" t="str">
        <f t="shared" si="157"/>
        <v>201106</v>
      </c>
      <c r="F911">
        <f t="shared" si="158"/>
        <v>180</v>
      </c>
      <c r="G911">
        <f t="shared" si="159"/>
        <v>90</v>
      </c>
      <c r="H911">
        <f t="shared" si="160"/>
        <v>29</v>
      </c>
      <c r="I911" t="str">
        <f t="shared" si="161"/>
        <v>June</v>
      </c>
      <c r="J911" t="str">
        <f t="shared" si="162"/>
        <v>06</v>
      </c>
      <c r="K911">
        <f t="shared" si="163"/>
        <v>3</v>
      </c>
      <c r="L911" t="str">
        <f t="shared" si="164"/>
        <v>Q2</v>
      </c>
    </row>
    <row r="912" spans="1:12" x14ac:dyDescent="0.25">
      <c r="A912" s="1">
        <v>40724</v>
      </c>
      <c r="B912">
        <f t="shared" si="154"/>
        <v>2011</v>
      </c>
      <c r="C912" t="str">
        <f t="shared" si="155"/>
        <v>2011-Q2</v>
      </c>
      <c r="D912" t="str">
        <f t="shared" si="156"/>
        <v>June, 2011</v>
      </c>
      <c r="E912" t="str">
        <f t="shared" si="157"/>
        <v>201106</v>
      </c>
      <c r="F912">
        <f t="shared" si="158"/>
        <v>181</v>
      </c>
      <c r="G912">
        <f t="shared" si="159"/>
        <v>91</v>
      </c>
      <c r="H912">
        <f t="shared" si="160"/>
        <v>30</v>
      </c>
      <c r="I912" t="str">
        <f t="shared" si="161"/>
        <v>June</v>
      </c>
      <c r="J912" t="str">
        <f t="shared" si="162"/>
        <v>06</v>
      </c>
      <c r="K912">
        <f t="shared" si="163"/>
        <v>3</v>
      </c>
      <c r="L912" t="str">
        <f t="shared" si="164"/>
        <v>Q2</v>
      </c>
    </row>
    <row r="913" spans="1:12" x14ac:dyDescent="0.25">
      <c r="A913" s="1">
        <v>40725</v>
      </c>
      <c r="B913">
        <f t="shared" si="154"/>
        <v>2011</v>
      </c>
      <c r="C913" t="str">
        <f t="shared" si="155"/>
        <v>2011-Q3</v>
      </c>
      <c r="D913" t="str">
        <f t="shared" si="156"/>
        <v>July, 2011</v>
      </c>
      <c r="E913" t="str">
        <f t="shared" si="157"/>
        <v>201107</v>
      </c>
      <c r="F913">
        <f t="shared" si="158"/>
        <v>182</v>
      </c>
      <c r="G913">
        <f t="shared" si="159"/>
        <v>1</v>
      </c>
      <c r="H913">
        <f t="shared" si="160"/>
        <v>1</v>
      </c>
      <c r="I913" t="str">
        <f t="shared" si="161"/>
        <v>July</v>
      </c>
      <c r="J913" t="str">
        <f t="shared" si="162"/>
        <v>07</v>
      </c>
      <c r="K913">
        <f t="shared" si="163"/>
        <v>1</v>
      </c>
      <c r="L913" t="str">
        <f t="shared" si="164"/>
        <v>Q3</v>
      </c>
    </row>
    <row r="914" spans="1:12" x14ac:dyDescent="0.25">
      <c r="A914" s="1">
        <v>40726</v>
      </c>
      <c r="B914">
        <f t="shared" si="154"/>
        <v>2011</v>
      </c>
      <c r="C914" t="str">
        <f t="shared" si="155"/>
        <v>2011-Q3</v>
      </c>
      <c r="D914" t="str">
        <f t="shared" si="156"/>
        <v>July, 2011</v>
      </c>
      <c r="E914" t="str">
        <f t="shared" si="157"/>
        <v>201107</v>
      </c>
      <c r="F914">
        <f t="shared" si="158"/>
        <v>183</v>
      </c>
      <c r="G914">
        <f t="shared" si="159"/>
        <v>2</v>
      </c>
      <c r="H914">
        <f t="shared" si="160"/>
        <v>2</v>
      </c>
      <c r="I914" t="str">
        <f t="shared" si="161"/>
        <v>July</v>
      </c>
      <c r="J914" t="str">
        <f t="shared" si="162"/>
        <v>07</v>
      </c>
      <c r="K914">
        <f t="shared" si="163"/>
        <v>1</v>
      </c>
      <c r="L914" t="str">
        <f t="shared" si="164"/>
        <v>Q3</v>
      </c>
    </row>
    <row r="915" spans="1:12" x14ac:dyDescent="0.25">
      <c r="A915" s="1">
        <v>40727</v>
      </c>
      <c r="B915">
        <f t="shared" si="154"/>
        <v>2011</v>
      </c>
      <c r="C915" t="str">
        <f t="shared" si="155"/>
        <v>2011-Q3</v>
      </c>
      <c r="D915" t="str">
        <f t="shared" si="156"/>
        <v>July, 2011</v>
      </c>
      <c r="E915" t="str">
        <f t="shared" si="157"/>
        <v>201107</v>
      </c>
      <c r="F915">
        <f t="shared" si="158"/>
        <v>184</v>
      </c>
      <c r="G915">
        <f t="shared" si="159"/>
        <v>3</v>
      </c>
      <c r="H915">
        <f t="shared" si="160"/>
        <v>3</v>
      </c>
      <c r="I915" t="str">
        <f t="shared" si="161"/>
        <v>July</v>
      </c>
      <c r="J915" t="str">
        <f t="shared" si="162"/>
        <v>07</v>
      </c>
      <c r="K915">
        <f t="shared" si="163"/>
        <v>1</v>
      </c>
      <c r="L915" t="str">
        <f t="shared" si="164"/>
        <v>Q3</v>
      </c>
    </row>
    <row r="916" spans="1:12" x14ac:dyDescent="0.25">
      <c r="A916" s="1">
        <v>40728</v>
      </c>
      <c r="B916">
        <f t="shared" si="154"/>
        <v>2011</v>
      </c>
      <c r="C916" t="str">
        <f t="shared" si="155"/>
        <v>2011-Q3</v>
      </c>
      <c r="D916" t="str">
        <f t="shared" si="156"/>
        <v>July, 2011</v>
      </c>
      <c r="E916" t="str">
        <f t="shared" si="157"/>
        <v>201107</v>
      </c>
      <c r="F916">
        <f t="shared" si="158"/>
        <v>185</v>
      </c>
      <c r="G916">
        <f t="shared" si="159"/>
        <v>4</v>
      </c>
      <c r="H916">
        <f t="shared" si="160"/>
        <v>4</v>
      </c>
      <c r="I916" t="str">
        <f t="shared" si="161"/>
        <v>July</v>
      </c>
      <c r="J916" t="str">
        <f t="shared" si="162"/>
        <v>07</v>
      </c>
      <c r="K916">
        <f t="shared" si="163"/>
        <v>1</v>
      </c>
      <c r="L916" t="str">
        <f t="shared" si="164"/>
        <v>Q3</v>
      </c>
    </row>
    <row r="917" spans="1:12" x14ac:dyDescent="0.25">
      <c r="A917" s="1">
        <v>40729</v>
      </c>
      <c r="B917">
        <f t="shared" si="154"/>
        <v>2011</v>
      </c>
      <c r="C917" t="str">
        <f t="shared" si="155"/>
        <v>2011-Q3</v>
      </c>
      <c r="D917" t="str">
        <f t="shared" si="156"/>
        <v>July, 2011</v>
      </c>
      <c r="E917" t="str">
        <f t="shared" si="157"/>
        <v>201107</v>
      </c>
      <c r="F917">
        <f t="shared" si="158"/>
        <v>186</v>
      </c>
      <c r="G917">
        <f t="shared" si="159"/>
        <v>5</v>
      </c>
      <c r="H917">
        <f t="shared" si="160"/>
        <v>5</v>
      </c>
      <c r="I917" t="str">
        <f t="shared" si="161"/>
        <v>July</v>
      </c>
      <c r="J917" t="str">
        <f t="shared" si="162"/>
        <v>07</v>
      </c>
      <c r="K917">
        <f t="shared" si="163"/>
        <v>1</v>
      </c>
      <c r="L917" t="str">
        <f t="shared" si="164"/>
        <v>Q3</v>
      </c>
    </row>
    <row r="918" spans="1:12" x14ac:dyDescent="0.25">
      <c r="A918" s="1">
        <v>40730</v>
      </c>
      <c r="B918">
        <f t="shared" si="154"/>
        <v>2011</v>
      </c>
      <c r="C918" t="str">
        <f t="shared" si="155"/>
        <v>2011-Q3</v>
      </c>
      <c r="D918" t="str">
        <f t="shared" si="156"/>
        <v>July, 2011</v>
      </c>
      <c r="E918" t="str">
        <f t="shared" si="157"/>
        <v>201107</v>
      </c>
      <c r="F918">
        <f t="shared" si="158"/>
        <v>187</v>
      </c>
      <c r="G918">
        <f t="shared" si="159"/>
        <v>6</v>
      </c>
      <c r="H918">
        <f t="shared" si="160"/>
        <v>6</v>
      </c>
      <c r="I918" t="str">
        <f t="shared" si="161"/>
        <v>July</v>
      </c>
      <c r="J918" t="str">
        <f t="shared" si="162"/>
        <v>07</v>
      </c>
      <c r="K918">
        <f t="shared" si="163"/>
        <v>1</v>
      </c>
      <c r="L918" t="str">
        <f t="shared" si="164"/>
        <v>Q3</v>
      </c>
    </row>
    <row r="919" spans="1:12" x14ac:dyDescent="0.25">
      <c r="A919" s="1">
        <v>40731</v>
      </c>
      <c r="B919">
        <f t="shared" si="154"/>
        <v>2011</v>
      </c>
      <c r="C919" t="str">
        <f t="shared" si="155"/>
        <v>2011-Q3</v>
      </c>
      <c r="D919" t="str">
        <f t="shared" si="156"/>
        <v>July, 2011</v>
      </c>
      <c r="E919" t="str">
        <f t="shared" si="157"/>
        <v>201107</v>
      </c>
      <c r="F919">
        <f t="shared" si="158"/>
        <v>188</v>
      </c>
      <c r="G919">
        <f t="shared" si="159"/>
        <v>7</v>
      </c>
      <c r="H919">
        <f t="shared" si="160"/>
        <v>7</v>
      </c>
      <c r="I919" t="str">
        <f t="shared" si="161"/>
        <v>July</v>
      </c>
      <c r="J919" t="str">
        <f t="shared" si="162"/>
        <v>07</v>
      </c>
      <c r="K919">
        <f t="shared" si="163"/>
        <v>1</v>
      </c>
      <c r="L919" t="str">
        <f t="shared" si="164"/>
        <v>Q3</v>
      </c>
    </row>
    <row r="920" spans="1:12" x14ac:dyDescent="0.25">
      <c r="A920" s="1">
        <v>40732</v>
      </c>
      <c r="B920">
        <f t="shared" si="154"/>
        <v>2011</v>
      </c>
      <c r="C920" t="str">
        <f t="shared" si="155"/>
        <v>2011-Q3</v>
      </c>
      <c r="D920" t="str">
        <f t="shared" si="156"/>
        <v>July, 2011</v>
      </c>
      <c r="E920" t="str">
        <f t="shared" si="157"/>
        <v>201107</v>
      </c>
      <c r="F920">
        <f t="shared" si="158"/>
        <v>189</v>
      </c>
      <c r="G920">
        <f t="shared" si="159"/>
        <v>8</v>
      </c>
      <c r="H920">
        <f t="shared" si="160"/>
        <v>8</v>
      </c>
      <c r="I920" t="str">
        <f t="shared" si="161"/>
        <v>July</v>
      </c>
      <c r="J920" t="str">
        <f t="shared" si="162"/>
        <v>07</v>
      </c>
      <c r="K920">
        <f t="shared" si="163"/>
        <v>1</v>
      </c>
      <c r="L920" t="str">
        <f t="shared" si="164"/>
        <v>Q3</v>
      </c>
    </row>
    <row r="921" spans="1:12" x14ac:dyDescent="0.25">
      <c r="A921" s="1">
        <v>40733</v>
      </c>
      <c r="B921">
        <f t="shared" si="154"/>
        <v>2011</v>
      </c>
      <c r="C921" t="str">
        <f t="shared" si="155"/>
        <v>2011-Q3</v>
      </c>
      <c r="D921" t="str">
        <f t="shared" si="156"/>
        <v>July, 2011</v>
      </c>
      <c r="E921" t="str">
        <f t="shared" si="157"/>
        <v>201107</v>
      </c>
      <c r="F921">
        <f t="shared" si="158"/>
        <v>190</v>
      </c>
      <c r="G921">
        <f t="shared" si="159"/>
        <v>9</v>
      </c>
      <c r="H921">
        <f t="shared" si="160"/>
        <v>9</v>
      </c>
      <c r="I921" t="str">
        <f t="shared" si="161"/>
        <v>July</v>
      </c>
      <c r="J921" t="str">
        <f t="shared" si="162"/>
        <v>07</v>
      </c>
      <c r="K921">
        <f t="shared" si="163"/>
        <v>1</v>
      </c>
      <c r="L921" t="str">
        <f t="shared" si="164"/>
        <v>Q3</v>
      </c>
    </row>
    <row r="922" spans="1:12" x14ac:dyDescent="0.25">
      <c r="A922" s="1">
        <v>40734</v>
      </c>
      <c r="B922">
        <f t="shared" si="154"/>
        <v>2011</v>
      </c>
      <c r="C922" t="str">
        <f t="shared" si="155"/>
        <v>2011-Q3</v>
      </c>
      <c r="D922" t="str">
        <f t="shared" si="156"/>
        <v>July, 2011</v>
      </c>
      <c r="E922" t="str">
        <f t="shared" si="157"/>
        <v>201107</v>
      </c>
      <c r="F922">
        <f t="shared" si="158"/>
        <v>191</v>
      </c>
      <c r="G922">
        <f t="shared" si="159"/>
        <v>10</v>
      </c>
      <c r="H922">
        <f t="shared" si="160"/>
        <v>10</v>
      </c>
      <c r="I922" t="str">
        <f t="shared" si="161"/>
        <v>July</v>
      </c>
      <c r="J922" t="str">
        <f t="shared" si="162"/>
        <v>07</v>
      </c>
      <c r="K922">
        <f t="shared" si="163"/>
        <v>1</v>
      </c>
      <c r="L922" t="str">
        <f t="shared" si="164"/>
        <v>Q3</v>
      </c>
    </row>
    <row r="923" spans="1:12" x14ac:dyDescent="0.25">
      <c r="A923" s="1">
        <v>40735</v>
      </c>
      <c r="B923">
        <f t="shared" si="154"/>
        <v>2011</v>
      </c>
      <c r="C923" t="str">
        <f t="shared" si="155"/>
        <v>2011-Q3</v>
      </c>
      <c r="D923" t="str">
        <f t="shared" si="156"/>
        <v>July, 2011</v>
      </c>
      <c r="E923" t="str">
        <f t="shared" si="157"/>
        <v>201107</v>
      </c>
      <c r="F923">
        <f t="shared" si="158"/>
        <v>192</v>
      </c>
      <c r="G923">
        <f t="shared" si="159"/>
        <v>11</v>
      </c>
      <c r="H923">
        <f t="shared" si="160"/>
        <v>11</v>
      </c>
      <c r="I923" t="str">
        <f t="shared" si="161"/>
        <v>July</v>
      </c>
      <c r="J923" t="str">
        <f t="shared" si="162"/>
        <v>07</v>
      </c>
      <c r="K923">
        <f t="shared" si="163"/>
        <v>1</v>
      </c>
      <c r="L923" t="str">
        <f t="shared" si="164"/>
        <v>Q3</v>
      </c>
    </row>
    <row r="924" spans="1:12" x14ac:dyDescent="0.25">
      <c r="A924" s="1">
        <v>40736</v>
      </c>
      <c r="B924">
        <f t="shared" si="154"/>
        <v>2011</v>
      </c>
      <c r="C924" t="str">
        <f t="shared" si="155"/>
        <v>2011-Q3</v>
      </c>
      <c r="D924" t="str">
        <f t="shared" si="156"/>
        <v>July, 2011</v>
      </c>
      <c r="E924" t="str">
        <f t="shared" si="157"/>
        <v>201107</v>
      </c>
      <c r="F924">
        <f t="shared" si="158"/>
        <v>193</v>
      </c>
      <c r="G924">
        <f t="shared" si="159"/>
        <v>12</v>
      </c>
      <c r="H924">
        <f t="shared" si="160"/>
        <v>12</v>
      </c>
      <c r="I924" t="str">
        <f t="shared" si="161"/>
        <v>July</v>
      </c>
      <c r="J924" t="str">
        <f t="shared" si="162"/>
        <v>07</v>
      </c>
      <c r="K924">
        <f t="shared" si="163"/>
        <v>1</v>
      </c>
      <c r="L924" t="str">
        <f t="shared" si="164"/>
        <v>Q3</v>
      </c>
    </row>
    <row r="925" spans="1:12" x14ac:dyDescent="0.25">
      <c r="A925" s="1">
        <v>40737</v>
      </c>
      <c r="B925">
        <f t="shared" si="154"/>
        <v>2011</v>
      </c>
      <c r="C925" t="str">
        <f t="shared" si="155"/>
        <v>2011-Q3</v>
      </c>
      <c r="D925" t="str">
        <f t="shared" si="156"/>
        <v>July, 2011</v>
      </c>
      <c r="E925" t="str">
        <f t="shared" si="157"/>
        <v>201107</v>
      </c>
      <c r="F925">
        <f t="shared" si="158"/>
        <v>194</v>
      </c>
      <c r="G925">
        <f t="shared" si="159"/>
        <v>13</v>
      </c>
      <c r="H925">
        <f t="shared" si="160"/>
        <v>13</v>
      </c>
      <c r="I925" t="str">
        <f t="shared" si="161"/>
        <v>July</v>
      </c>
      <c r="J925" t="str">
        <f t="shared" si="162"/>
        <v>07</v>
      </c>
      <c r="K925">
        <f t="shared" si="163"/>
        <v>1</v>
      </c>
      <c r="L925" t="str">
        <f t="shared" si="164"/>
        <v>Q3</v>
      </c>
    </row>
    <row r="926" spans="1:12" x14ac:dyDescent="0.25">
      <c r="A926" s="1">
        <v>40738</v>
      </c>
      <c r="B926">
        <f t="shared" si="154"/>
        <v>2011</v>
      </c>
      <c r="C926" t="str">
        <f t="shared" si="155"/>
        <v>2011-Q3</v>
      </c>
      <c r="D926" t="str">
        <f t="shared" si="156"/>
        <v>July, 2011</v>
      </c>
      <c r="E926" t="str">
        <f t="shared" si="157"/>
        <v>201107</v>
      </c>
      <c r="F926">
        <f t="shared" si="158"/>
        <v>195</v>
      </c>
      <c r="G926">
        <f t="shared" si="159"/>
        <v>14</v>
      </c>
      <c r="H926">
        <f t="shared" si="160"/>
        <v>14</v>
      </c>
      <c r="I926" t="str">
        <f t="shared" si="161"/>
        <v>July</v>
      </c>
      <c r="J926" t="str">
        <f t="shared" si="162"/>
        <v>07</v>
      </c>
      <c r="K926">
        <f t="shared" si="163"/>
        <v>1</v>
      </c>
      <c r="L926" t="str">
        <f t="shared" si="164"/>
        <v>Q3</v>
      </c>
    </row>
    <row r="927" spans="1:12" x14ac:dyDescent="0.25">
      <c r="A927" s="1">
        <v>40739</v>
      </c>
      <c r="B927">
        <f t="shared" si="154"/>
        <v>2011</v>
      </c>
      <c r="C927" t="str">
        <f t="shared" si="155"/>
        <v>2011-Q3</v>
      </c>
      <c r="D927" t="str">
        <f t="shared" si="156"/>
        <v>July, 2011</v>
      </c>
      <c r="E927" t="str">
        <f t="shared" si="157"/>
        <v>201107</v>
      </c>
      <c r="F927">
        <f t="shared" si="158"/>
        <v>196</v>
      </c>
      <c r="G927">
        <f t="shared" si="159"/>
        <v>15</v>
      </c>
      <c r="H927">
        <f t="shared" si="160"/>
        <v>15</v>
      </c>
      <c r="I927" t="str">
        <f t="shared" si="161"/>
        <v>July</v>
      </c>
      <c r="J927" t="str">
        <f t="shared" si="162"/>
        <v>07</v>
      </c>
      <c r="K927">
        <f t="shared" si="163"/>
        <v>1</v>
      </c>
      <c r="L927" t="str">
        <f t="shared" si="164"/>
        <v>Q3</v>
      </c>
    </row>
    <row r="928" spans="1:12" x14ac:dyDescent="0.25">
      <c r="A928" s="1">
        <v>40740</v>
      </c>
      <c r="B928">
        <f t="shared" si="154"/>
        <v>2011</v>
      </c>
      <c r="C928" t="str">
        <f t="shared" si="155"/>
        <v>2011-Q3</v>
      </c>
      <c r="D928" t="str">
        <f t="shared" si="156"/>
        <v>July, 2011</v>
      </c>
      <c r="E928" t="str">
        <f t="shared" si="157"/>
        <v>201107</v>
      </c>
      <c r="F928">
        <f t="shared" si="158"/>
        <v>197</v>
      </c>
      <c r="G928">
        <f t="shared" si="159"/>
        <v>16</v>
      </c>
      <c r="H928">
        <f t="shared" si="160"/>
        <v>16</v>
      </c>
      <c r="I928" t="str">
        <f t="shared" si="161"/>
        <v>July</v>
      </c>
      <c r="J928" t="str">
        <f t="shared" si="162"/>
        <v>07</v>
      </c>
      <c r="K928">
        <f t="shared" si="163"/>
        <v>1</v>
      </c>
      <c r="L928" t="str">
        <f t="shared" si="164"/>
        <v>Q3</v>
      </c>
    </row>
    <row r="929" spans="1:12" x14ac:dyDescent="0.25">
      <c r="A929" s="1">
        <v>40741</v>
      </c>
      <c r="B929">
        <f t="shared" si="154"/>
        <v>2011</v>
      </c>
      <c r="C929" t="str">
        <f t="shared" si="155"/>
        <v>2011-Q3</v>
      </c>
      <c r="D929" t="str">
        <f t="shared" si="156"/>
        <v>July, 2011</v>
      </c>
      <c r="E929" t="str">
        <f t="shared" si="157"/>
        <v>201107</v>
      </c>
      <c r="F929">
        <f t="shared" si="158"/>
        <v>198</v>
      </c>
      <c r="G929">
        <f t="shared" si="159"/>
        <v>17</v>
      </c>
      <c r="H929">
        <f t="shared" si="160"/>
        <v>17</v>
      </c>
      <c r="I929" t="str">
        <f t="shared" si="161"/>
        <v>July</v>
      </c>
      <c r="J929" t="str">
        <f t="shared" si="162"/>
        <v>07</v>
      </c>
      <c r="K929">
        <f t="shared" si="163"/>
        <v>1</v>
      </c>
      <c r="L929" t="str">
        <f t="shared" si="164"/>
        <v>Q3</v>
      </c>
    </row>
    <row r="930" spans="1:12" x14ac:dyDescent="0.25">
      <c r="A930" s="1">
        <v>40742</v>
      </c>
      <c r="B930">
        <f t="shared" si="154"/>
        <v>2011</v>
      </c>
      <c r="C930" t="str">
        <f t="shared" si="155"/>
        <v>2011-Q3</v>
      </c>
      <c r="D930" t="str">
        <f t="shared" si="156"/>
        <v>July, 2011</v>
      </c>
      <c r="E930" t="str">
        <f t="shared" si="157"/>
        <v>201107</v>
      </c>
      <c r="F930">
        <f t="shared" si="158"/>
        <v>199</v>
      </c>
      <c r="G930">
        <f t="shared" si="159"/>
        <v>18</v>
      </c>
      <c r="H930">
        <f t="shared" si="160"/>
        <v>18</v>
      </c>
      <c r="I930" t="str">
        <f t="shared" si="161"/>
        <v>July</v>
      </c>
      <c r="J930" t="str">
        <f t="shared" si="162"/>
        <v>07</v>
      </c>
      <c r="K930">
        <f t="shared" si="163"/>
        <v>1</v>
      </c>
      <c r="L930" t="str">
        <f t="shared" si="164"/>
        <v>Q3</v>
      </c>
    </row>
    <row r="931" spans="1:12" x14ac:dyDescent="0.25">
      <c r="A931" s="1">
        <v>40743</v>
      </c>
      <c r="B931">
        <f t="shared" si="154"/>
        <v>2011</v>
      </c>
      <c r="C931" t="str">
        <f t="shared" si="155"/>
        <v>2011-Q3</v>
      </c>
      <c r="D931" t="str">
        <f t="shared" si="156"/>
        <v>July, 2011</v>
      </c>
      <c r="E931" t="str">
        <f t="shared" si="157"/>
        <v>201107</v>
      </c>
      <c r="F931">
        <f t="shared" si="158"/>
        <v>200</v>
      </c>
      <c r="G931">
        <f t="shared" si="159"/>
        <v>19</v>
      </c>
      <c r="H931">
        <f t="shared" si="160"/>
        <v>19</v>
      </c>
      <c r="I931" t="str">
        <f t="shared" si="161"/>
        <v>July</v>
      </c>
      <c r="J931" t="str">
        <f t="shared" si="162"/>
        <v>07</v>
      </c>
      <c r="K931">
        <f t="shared" si="163"/>
        <v>1</v>
      </c>
      <c r="L931" t="str">
        <f t="shared" si="164"/>
        <v>Q3</v>
      </c>
    </row>
    <row r="932" spans="1:12" x14ac:dyDescent="0.25">
      <c r="A932" s="1">
        <v>40744</v>
      </c>
      <c r="B932">
        <f t="shared" si="154"/>
        <v>2011</v>
      </c>
      <c r="C932" t="str">
        <f t="shared" si="155"/>
        <v>2011-Q3</v>
      </c>
      <c r="D932" t="str">
        <f t="shared" si="156"/>
        <v>July, 2011</v>
      </c>
      <c r="E932" t="str">
        <f t="shared" si="157"/>
        <v>201107</v>
      </c>
      <c r="F932">
        <f t="shared" si="158"/>
        <v>201</v>
      </c>
      <c r="G932">
        <f t="shared" si="159"/>
        <v>20</v>
      </c>
      <c r="H932">
        <f t="shared" si="160"/>
        <v>20</v>
      </c>
      <c r="I932" t="str">
        <f t="shared" si="161"/>
        <v>July</v>
      </c>
      <c r="J932" t="str">
        <f t="shared" si="162"/>
        <v>07</v>
      </c>
      <c r="K932">
        <f t="shared" si="163"/>
        <v>1</v>
      </c>
      <c r="L932" t="str">
        <f t="shared" si="164"/>
        <v>Q3</v>
      </c>
    </row>
    <row r="933" spans="1:12" x14ac:dyDescent="0.25">
      <c r="A933" s="1">
        <v>40745</v>
      </c>
      <c r="B933">
        <f t="shared" si="154"/>
        <v>2011</v>
      </c>
      <c r="C933" t="str">
        <f t="shared" si="155"/>
        <v>2011-Q3</v>
      </c>
      <c r="D933" t="str">
        <f t="shared" si="156"/>
        <v>July, 2011</v>
      </c>
      <c r="E933" t="str">
        <f t="shared" si="157"/>
        <v>201107</v>
      </c>
      <c r="F933">
        <f t="shared" si="158"/>
        <v>202</v>
      </c>
      <c r="G933">
        <f t="shared" si="159"/>
        <v>21</v>
      </c>
      <c r="H933">
        <f t="shared" si="160"/>
        <v>21</v>
      </c>
      <c r="I933" t="str">
        <f t="shared" si="161"/>
        <v>July</v>
      </c>
      <c r="J933" t="str">
        <f t="shared" si="162"/>
        <v>07</v>
      </c>
      <c r="K933">
        <f t="shared" si="163"/>
        <v>1</v>
      </c>
      <c r="L933" t="str">
        <f t="shared" si="164"/>
        <v>Q3</v>
      </c>
    </row>
    <row r="934" spans="1:12" x14ac:dyDescent="0.25">
      <c r="A934" s="1">
        <v>40746</v>
      </c>
      <c r="B934">
        <f t="shared" si="154"/>
        <v>2011</v>
      </c>
      <c r="C934" t="str">
        <f t="shared" si="155"/>
        <v>2011-Q3</v>
      </c>
      <c r="D934" t="str">
        <f t="shared" si="156"/>
        <v>July, 2011</v>
      </c>
      <c r="E934" t="str">
        <f t="shared" si="157"/>
        <v>201107</v>
      </c>
      <c r="F934">
        <f t="shared" si="158"/>
        <v>203</v>
      </c>
      <c r="G934">
        <f t="shared" si="159"/>
        <v>22</v>
      </c>
      <c r="H934">
        <f t="shared" si="160"/>
        <v>22</v>
      </c>
      <c r="I934" t="str">
        <f t="shared" si="161"/>
        <v>July</v>
      </c>
      <c r="J934" t="str">
        <f t="shared" si="162"/>
        <v>07</v>
      </c>
      <c r="K934">
        <f t="shared" si="163"/>
        <v>1</v>
      </c>
      <c r="L934" t="str">
        <f t="shared" si="164"/>
        <v>Q3</v>
      </c>
    </row>
    <row r="935" spans="1:12" x14ac:dyDescent="0.25">
      <c r="A935" s="1">
        <v>40747</v>
      </c>
      <c r="B935">
        <f t="shared" si="154"/>
        <v>2011</v>
      </c>
      <c r="C935" t="str">
        <f t="shared" si="155"/>
        <v>2011-Q3</v>
      </c>
      <c r="D935" t="str">
        <f t="shared" si="156"/>
        <v>July, 2011</v>
      </c>
      <c r="E935" t="str">
        <f t="shared" si="157"/>
        <v>201107</v>
      </c>
      <c r="F935">
        <f t="shared" si="158"/>
        <v>204</v>
      </c>
      <c r="G935">
        <f t="shared" si="159"/>
        <v>23</v>
      </c>
      <c r="H935">
        <f t="shared" si="160"/>
        <v>23</v>
      </c>
      <c r="I935" t="str">
        <f t="shared" si="161"/>
        <v>July</v>
      </c>
      <c r="J935" t="str">
        <f t="shared" si="162"/>
        <v>07</v>
      </c>
      <c r="K935">
        <f t="shared" si="163"/>
        <v>1</v>
      </c>
      <c r="L935" t="str">
        <f t="shared" si="164"/>
        <v>Q3</v>
      </c>
    </row>
    <row r="936" spans="1:12" x14ac:dyDescent="0.25">
      <c r="A936" s="1">
        <v>40748</v>
      </c>
      <c r="B936">
        <f t="shared" si="154"/>
        <v>2011</v>
      </c>
      <c r="C936" t="str">
        <f t="shared" si="155"/>
        <v>2011-Q3</v>
      </c>
      <c r="D936" t="str">
        <f t="shared" si="156"/>
        <v>July, 2011</v>
      </c>
      <c r="E936" t="str">
        <f t="shared" si="157"/>
        <v>201107</v>
      </c>
      <c r="F936">
        <f t="shared" si="158"/>
        <v>205</v>
      </c>
      <c r="G936">
        <f t="shared" si="159"/>
        <v>24</v>
      </c>
      <c r="H936">
        <f t="shared" si="160"/>
        <v>24</v>
      </c>
      <c r="I936" t="str">
        <f t="shared" si="161"/>
        <v>July</v>
      </c>
      <c r="J936" t="str">
        <f t="shared" si="162"/>
        <v>07</v>
      </c>
      <c r="K936">
        <f t="shared" si="163"/>
        <v>1</v>
      </c>
      <c r="L936" t="str">
        <f t="shared" si="164"/>
        <v>Q3</v>
      </c>
    </row>
    <row r="937" spans="1:12" x14ac:dyDescent="0.25">
      <c r="A937" s="1">
        <v>40749</v>
      </c>
      <c r="B937">
        <f t="shared" si="154"/>
        <v>2011</v>
      </c>
      <c r="C937" t="str">
        <f t="shared" si="155"/>
        <v>2011-Q3</v>
      </c>
      <c r="D937" t="str">
        <f t="shared" si="156"/>
        <v>July, 2011</v>
      </c>
      <c r="E937" t="str">
        <f t="shared" si="157"/>
        <v>201107</v>
      </c>
      <c r="F937">
        <f t="shared" si="158"/>
        <v>206</v>
      </c>
      <c r="G937">
        <f t="shared" si="159"/>
        <v>25</v>
      </c>
      <c r="H937">
        <f t="shared" si="160"/>
        <v>25</v>
      </c>
      <c r="I937" t="str">
        <f t="shared" si="161"/>
        <v>July</v>
      </c>
      <c r="J937" t="str">
        <f t="shared" si="162"/>
        <v>07</v>
      </c>
      <c r="K937">
        <f t="shared" si="163"/>
        <v>1</v>
      </c>
      <c r="L937" t="str">
        <f t="shared" si="164"/>
        <v>Q3</v>
      </c>
    </row>
    <row r="938" spans="1:12" x14ac:dyDescent="0.25">
      <c r="A938" s="1">
        <v>40750</v>
      </c>
      <c r="B938">
        <f t="shared" si="154"/>
        <v>2011</v>
      </c>
      <c r="C938" t="str">
        <f t="shared" si="155"/>
        <v>2011-Q3</v>
      </c>
      <c r="D938" t="str">
        <f t="shared" si="156"/>
        <v>July, 2011</v>
      </c>
      <c r="E938" t="str">
        <f t="shared" si="157"/>
        <v>201107</v>
      </c>
      <c r="F938">
        <f t="shared" si="158"/>
        <v>207</v>
      </c>
      <c r="G938">
        <f t="shared" si="159"/>
        <v>26</v>
      </c>
      <c r="H938">
        <f t="shared" si="160"/>
        <v>26</v>
      </c>
      <c r="I938" t="str">
        <f t="shared" si="161"/>
        <v>July</v>
      </c>
      <c r="J938" t="str">
        <f t="shared" si="162"/>
        <v>07</v>
      </c>
      <c r="K938">
        <f t="shared" si="163"/>
        <v>1</v>
      </c>
      <c r="L938" t="str">
        <f t="shared" si="164"/>
        <v>Q3</v>
      </c>
    </row>
    <row r="939" spans="1:12" x14ac:dyDescent="0.25">
      <c r="A939" s="1">
        <v>40751</v>
      </c>
      <c r="B939">
        <f t="shared" si="154"/>
        <v>2011</v>
      </c>
      <c r="C939" t="str">
        <f t="shared" si="155"/>
        <v>2011-Q3</v>
      </c>
      <c r="D939" t="str">
        <f t="shared" si="156"/>
        <v>July, 2011</v>
      </c>
      <c r="E939" t="str">
        <f t="shared" si="157"/>
        <v>201107</v>
      </c>
      <c r="F939">
        <f t="shared" si="158"/>
        <v>208</v>
      </c>
      <c r="G939">
        <f t="shared" si="159"/>
        <v>27</v>
      </c>
      <c r="H939">
        <f t="shared" si="160"/>
        <v>27</v>
      </c>
      <c r="I939" t="str">
        <f t="shared" si="161"/>
        <v>July</v>
      </c>
      <c r="J939" t="str">
        <f t="shared" si="162"/>
        <v>07</v>
      </c>
      <c r="K939">
        <f t="shared" si="163"/>
        <v>1</v>
      </c>
      <c r="L939" t="str">
        <f t="shared" si="164"/>
        <v>Q3</v>
      </c>
    </row>
    <row r="940" spans="1:12" x14ac:dyDescent="0.25">
      <c r="A940" s="1">
        <v>40752</v>
      </c>
      <c r="B940">
        <f t="shared" si="154"/>
        <v>2011</v>
      </c>
      <c r="C940" t="str">
        <f t="shared" si="155"/>
        <v>2011-Q3</v>
      </c>
      <c r="D940" t="str">
        <f t="shared" si="156"/>
        <v>July, 2011</v>
      </c>
      <c r="E940" t="str">
        <f t="shared" si="157"/>
        <v>201107</v>
      </c>
      <c r="F940">
        <f t="shared" si="158"/>
        <v>209</v>
      </c>
      <c r="G940">
        <f t="shared" si="159"/>
        <v>28</v>
      </c>
      <c r="H940">
        <f t="shared" si="160"/>
        <v>28</v>
      </c>
      <c r="I940" t="str">
        <f t="shared" si="161"/>
        <v>July</v>
      </c>
      <c r="J940" t="str">
        <f t="shared" si="162"/>
        <v>07</v>
      </c>
      <c r="K940">
        <f t="shared" si="163"/>
        <v>1</v>
      </c>
      <c r="L940" t="str">
        <f t="shared" si="164"/>
        <v>Q3</v>
      </c>
    </row>
    <row r="941" spans="1:12" x14ac:dyDescent="0.25">
      <c r="A941" s="1">
        <v>40753</v>
      </c>
      <c r="B941">
        <f t="shared" si="154"/>
        <v>2011</v>
      </c>
      <c r="C941" t="str">
        <f t="shared" si="155"/>
        <v>2011-Q3</v>
      </c>
      <c r="D941" t="str">
        <f t="shared" si="156"/>
        <v>July, 2011</v>
      </c>
      <c r="E941" t="str">
        <f t="shared" si="157"/>
        <v>201107</v>
      </c>
      <c r="F941">
        <f t="shared" si="158"/>
        <v>210</v>
      </c>
      <c r="G941">
        <f t="shared" si="159"/>
        <v>29</v>
      </c>
      <c r="H941">
        <f t="shared" si="160"/>
        <v>29</v>
      </c>
      <c r="I941" t="str">
        <f t="shared" si="161"/>
        <v>July</v>
      </c>
      <c r="J941" t="str">
        <f t="shared" si="162"/>
        <v>07</v>
      </c>
      <c r="K941">
        <f t="shared" si="163"/>
        <v>1</v>
      </c>
      <c r="L941" t="str">
        <f t="shared" si="164"/>
        <v>Q3</v>
      </c>
    </row>
    <row r="942" spans="1:12" x14ac:dyDescent="0.25">
      <c r="A942" s="1">
        <v>40754</v>
      </c>
      <c r="B942">
        <f t="shared" si="154"/>
        <v>2011</v>
      </c>
      <c r="C942" t="str">
        <f t="shared" si="155"/>
        <v>2011-Q3</v>
      </c>
      <c r="D942" t="str">
        <f t="shared" si="156"/>
        <v>July, 2011</v>
      </c>
      <c r="E942" t="str">
        <f t="shared" si="157"/>
        <v>201107</v>
      </c>
      <c r="F942">
        <f t="shared" si="158"/>
        <v>211</v>
      </c>
      <c r="G942">
        <f t="shared" si="159"/>
        <v>30</v>
      </c>
      <c r="H942">
        <f t="shared" si="160"/>
        <v>30</v>
      </c>
      <c r="I942" t="str">
        <f t="shared" si="161"/>
        <v>July</v>
      </c>
      <c r="J942" t="str">
        <f t="shared" si="162"/>
        <v>07</v>
      </c>
      <c r="K942">
        <f t="shared" si="163"/>
        <v>1</v>
      </c>
      <c r="L942" t="str">
        <f t="shared" si="164"/>
        <v>Q3</v>
      </c>
    </row>
    <row r="943" spans="1:12" x14ac:dyDescent="0.25">
      <c r="A943" s="1">
        <v>40755</v>
      </c>
      <c r="B943">
        <f t="shared" si="154"/>
        <v>2011</v>
      </c>
      <c r="C943" t="str">
        <f t="shared" si="155"/>
        <v>2011-Q3</v>
      </c>
      <c r="D943" t="str">
        <f t="shared" si="156"/>
        <v>July, 2011</v>
      </c>
      <c r="E943" t="str">
        <f t="shared" si="157"/>
        <v>201107</v>
      </c>
      <c r="F943">
        <f t="shared" si="158"/>
        <v>212</v>
      </c>
      <c r="G943">
        <f t="shared" si="159"/>
        <v>31</v>
      </c>
      <c r="H943">
        <f t="shared" si="160"/>
        <v>31</v>
      </c>
      <c r="I943" t="str">
        <f t="shared" si="161"/>
        <v>July</v>
      </c>
      <c r="J943" t="str">
        <f t="shared" si="162"/>
        <v>07</v>
      </c>
      <c r="K943">
        <f t="shared" si="163"/>
        <v>1</v>
      </c>
      <c r="L943" t="str">
        <f t="shared" si="164"/>
        <v>Q3</v>
      </c>
    </row>
    <row r="944" spans="1:12" x14ac:dyDescent="0.25">
      <c r="A944" s="1">
        <v>40756</v>
      </c>
      <c r="B944">
        <f t="shared" si="154"/>
        <v>2011</v>
      </c>
      <c r="C944" t="str">
        <f t="shared" si="155"/>
        <v>2011-Q3</v>
      </c>
      <c r="D944" t="str">
        <f t="shared" si="156"/>
        <v>August, 2011</v>
      </c>
      <c r="E944" t="str">
        <f t="shared" si="157"/>
        <v>201108</v>
      </c>
      <c r="F944">
        <f t="shared" si="158"/>
        <v>213</v>
      </c>
      <c r="G944">
        <f t="shared" si="159"/>
        <v>32</v>
      </c>
      <c r="H944">
        <f t="shared" si="160"/>
        <v>1</v>
      </c>
      <c r="I944" t="str">
        <f t="shared" si="161"/>
        <v>August</v>
      </c>
      <c r="J944" t="str">
        <f t="shared" si="162"/>
        <v>08</v>
      </c>
      <c r="K944">
        <f t="shared" si="163"/>
        <v>2</v>
      </c>
      <c r="L944" t="str">
        <f t="shared" si="164"/>
        <v>Q3</v>
      </c>
    </row>
    <row r="945" spans="1:12" x14ac:dyDescent="0.25">
      <c r="A945" s="1">
        <v>40757</v>
      </c>
      <c r="B945">
        <f t="shared" si="154"/>
        <v>2011</v>
      </c>
      <c r="C945" t="str">
        <f t="shared" si="155"/>
        <v>2011-Q3</v>
      </c>
      <c r="D945" t="str">
        <f t="shared" si="156"/>
        <v>August, 2011</v>
      </c>
      <c r="E945" t="str">
        <f t="shared" si="157"/>
        <v>201108</v>
      </c>
      <c r="F945">
        <f t="shared" si="158"/>
        <v>214</v>
      </c>
      <c r="G945">
        <f t="shared" si="159"/>
        <v>33</v>
      </c>
      <c r="H945">
        <f t="shared" si="160"/>
        <v>2</v>
      </c>
      <c r="I945" t="str">
        <f t="shared" si="161"/>
        <v>August</v>
      </c>
      <c r="J945" t="str">
        <f t="shared" si="162"/>
        <v>08</v>
      </c>
      <c r="K945">
        <f t="shared" si="163"/>
        <v>2</v>
      </c>
      <c r="L945" t="str">
        <f t="shared" si="164"/>
        <v>Q3</v>
      </c>
    </row>
    <row r="946" spans="1:12" x14ac:dyDescent="0.25">
      <c r="A946" s="1">
        <v>40758</v>
      </c>
      <c r="B946">
        <f t="shared" si="154"/>
        <v>2011</v>
      </c>
      <c r="C946" t="str">
        <f t="shared" si="155"/>
        <v>2011-Q3</v>
      </c>
      <c r="D946" t="str">
        <f t="shared" si="156"/>
        <v>August, 2011</v>
      </c>
      <c r="E946" t="str">
        <f t="shared" si="157"/>
        <v>201108</v>
      </c>
      <c r="F946">
        <f t="shared" si="158"/>
        <v>215</v>
      </c>
      <c r="G946">
        <f t="shared" si="159"/>
        <v>34</v>
      </c>
      <c r="H946">
        <f t="shared" si="160"/>
        <v>3</v>
      </c>
      <c r="I946" t="str">
        <f t="shared" si="161"/>
        <v>August</v>
      </c>
      <c r="J946" t="str">
        <f t="shared" si="162"/>
        <v>08</v>
      </c>
      <c r="K946">
        <f t="shared" si="163"/>
        <v>2</v>
      </c>
      <c r="L946" t="str">
        <f t="shared" si="164"/>
        <v>Q3</v>
      </c>
    </row>
    <row r="947" spans="1:12" x14ac:dyDescent="0.25">
      <c r="A947" s="1">
        <v>40759</v>
      </c>
      <c r="B947">
        <f t="shared" si="154"/>
        <v>2011</v>
      </c>
      <c r="C947" t="str">
        <f t="shared" si="155"/>
        <v>2011-Q3</v>
      </c>
      <c r="D947" t="str">
        <f t="shared" si="156"/>
        <v>August, 2011</v>
      </c>
      <c r="E947" t="str">
        <f t="shared" si="157"/>
        <v>201108</v>
      </c>
      <c r="F947">
        <f t="shared" si="158"/>
        <v>216</v>
      </c>
      <c r="G947">
        <f t="shared" si="159"/>
        <v>35</v>
      </c>
      <c r="H947">
        <f t="shared" si="160"/>
        <v>4</v>
      </c>
      <c r="I947" t="str">
        <f t="shared" si="161"/>
        <v>August</v>
      </c>
      <c r="J947" t="str">
        <f t="shared" si="162"/>
        <v>08</v>
      </c>
      <c r="K947">
        <f t="shared" si="163"/>
        <v>2</v>
      </c>
      <c r="L947" t="str">
        <f t="shared" si="164"/>
        <v>Q3</v>
      </c>
    </row>
    <row r="948" spans="1:12" x14ac:dyDescent="0.25">
      <c r="A948" s="1">
        <v>40760</v>
      </c>
      <c r="B948">
        <f t="shared" si="154"/>
        <v>2011</v>
      </c>
      <c r="C948" t="str">
        <f t="shared" si="155"/>
        <v>2011-Q3</v>
      </c>
      <c r="D948" t="str">
        <f t="shared" si="156"/>
        <v>August, 2011</v>
      </c>
      <c r="E948" t="str">
        <f t="shared" si="157"/>
        <v>201108</v>
      </c>
      <c r="F948">
        <f t="shared" si="158"/>
        <v>217</v>
      </c>
      <c r="G948">
        <f t="shared" si="159"/>
        <v>36</v>
      </c>
      <c r="H948">
        <f t="shared" si="160"/>
        <v>5</v>
      </c>
      <c r="I948" t="str">
        <f t="shared" si="161"/>
        <v>August</v>
      </c>
      <c r="J948" t="str">
        <f t="shared" si="162"/>
        <v>08</v>
      </c>
      <c r="K948">
        <f t="shared" si="163"/>
        <v>2</v>
      </c>
      <c r="L948" t="str">
        <f t="shared" si="164"/>
        <v>Q3</v>
      </c>
    </row>
    <row r="949" spans="1:12" x14ac:dyDescent="0.25">
      <c r="A949" s="1">
        <v>40761</v>
      </c>
      <c r="B949">
        <f t="shared" si="154"/>
        <v>2011</v>
      </c>
      <c r="C949" t="str">
        <f t="shared" si="155"/>
        <v>2011-Q3</v>
      </c>
      <c r="D949" t="str">
        <f t="shared" si="156"/>
        <v>August, 2011</v>
      </c>
      <c r="E949" t="str">
        <f t="shared" si="157"/>
        <v>201108</v>
      </c>
      <c r="F949">
        <f t="shared" si="158"/>
        <v>218</v>
      </c>
      <c r="G949">
        <f t="shared" si="159"/>
        <v>37</v>
      </c>
      <c r="H949">
        <f t="shared" si="160"/>
        <v>6</v>
      </c>
      <c r="I949" t="str">
        <f t="shared" si="161"/>
        <v>August</v>
      </c>
      <c r="J949" t="str">
        <f t="shared" si="162"/>
        <v>08</v>
      </c>
      <c r="K949">
        <f t="shared" si="163"/>
        <v>2</v>
      </c>
      <c r="L949" t="str">
        <f t="shared" si="164"/>
        <v>Q3</v>
      </c>
    </row>
    <row r="950" spans="1:12" x14ac:dyDescent="0.25">
      <c r="A950" s="1">
        <v>40762</v>
      </c>
      <c r="B950">
        <f t="shared" si="154"/>
        <v>2011</v>
      </c>
      <c r="C950" t="str">
        <f t="shared" si="155"/>
        <v>2011-Q3</v>
      </c>
      <c r="D950" t="str">
        <f t="shared" si="156"/>
        <v>August, 2011</v>
      </c>
      <c r="E950" t="str">
        <f t="shared" si="157"/>
        <v>201108</v>
      </c>
      <c r="F950">
        <f t="shared" si="158"/>
        <v>219</v>
      </c>
      <c r="G950">
        <f t="shared" si="159"/>
        <v>38</v>
      </c>
      <c r="H950">
        <f t="shared" si="160"/>
        <v>7</v>
      </c>
      <c r="I950" t="str">
        <f t="shared" si="161"/>
        <v>August</v>
      </c>
      <c r="J950" t="str">
        <f t="shared" si="162"/>
        <v>08</v>
      </c>
      <c r="K950">
        <f t="shared" si="163"/>
        <v>2</v>
      </c>
      <c r="L950" t="str">
        <f t="shared" si="164"/>
        <v>Q3</v>
      </c>
    </row>
    <row r="951" spans="1:12" x14ac:dyDescent="0.25">
      <c r="A951" s="1">
        <v>40763</v>
      </c>
      <c r="B951">
        <f t="shared" si="154"/>
        <v>2011</v>
      </c>
      <c r="C951" t="str">
        <f t="shared" si="155"/>
        <v>2011-Q3</v>
      </c>
      <c r="D951" t="str">
        <f t="shared" si="156"/>
        <v>August, 2011</v>
      </c>
      <c r="E951" t="str">
        <f t="shared" si="157"/>
        <v>201108</v>
      </c>
      <c r="F951">
        <f t="shared" si="158"/>
        <v>220</v>
      </c>
      <c r="G951">
        <f t="shared" si="159"/>
        <v>39</v>
      </c>
      <c r="H951">
        <f t="shared" si="160"/>
        <v>8</v>
      </c>
      <c r="I951" t="str">
        <f t="shared" si="161"/>
        <v>August</v>
      </c>
      <c r="J951" t="str">
        <f t="shared" si="162"/>
        <v>08</v>
      </c>
      <c r="K951">
        <f t="shared" si="163"/>
        <v>2</v>
      </c>
      <c r="L951" t="str">
        <f t="shared" si="164"/>
        <v>Q3</v>
      </c>
    </row>
    <row r="952" spans="1:12" x14ac:dyDescent="0.25">
      <c r="A952" s="1">
        <v>40764</v>
      </c>
      <c r="B952">
        <f t="shared" si="154"/>
        <v>2011</v>
      </c>
      <c r="C952" t="str">
        <f t="shared" si="155"/>
        <v>2011-Q3</v>
      </c>
      <c r="D952" t="str">
        <f t="shared" si="156"/>
        <v>August, 2011</v>
      </c>
      <c r="E952" t="str">
        <f t="shared" si="157"/>
        <v>201108</v>
      </c>
      <c r="F952">
        <f t="shared" si="158"/>
        <v>221</v>
      </c>
      <c r="G952">
        <f t="shared" si="159"/>
        <v>40</v>
      </c>
      <c r="H952">
        <f t="shared" si="160"/>
        <v>9</v>
      </c>
      <c r="I952" t="str">
        <f t="shared" si="161"/>
        <v>August</v>
      </c>
      <c r="J952" t="str">
        <f t="shared" si="162"/>
        <v>08</v>
      </c>
      <c r="K952">
        <f t="shared" si="163"/>
        <v>2</v>
      </c>
      <c r="L952" t="str">
        <f t="shared" si="164"/>
        <v>Q3</v>
      </c>
    </row>
    <row r="953" spans="1:12" x14ac:dyDescent="0.25">
      <c r="A953" s="1">
        <v>40765</v>
      </c>
      <c r="B953">
        <f t="shared" si="154"/>
        <v>2011</v>
      </c>
      <c r="C953" t="str">
        <f t="shared" si="155"/>
        <v>2011-Q3</v>
      </c>
      <c r="D953" t="str">
        <f t="shared" si="156"/>
        <v>August, 2011</v>
      </c>
      <c r="E953" t="str">
        <f t="shared" si="157"/>
        <v>201108</v>
      </c>
      <c r="F953">
        <f t="shared" si="158"/>
        <v>222</v>
      </c>
      <c r="G953">
        <f t="shared" si="159"/>
        <v>41</v>
      </c>
      <c r="H953">
        <f t="shared" si="160"/>
        <v>10</v>
      </c>
      <c r="I953" t="str">
        <f t="shared" si="161"/>
        <v>August</v>
      </c>
      <c r="J953" t="str">
        <f t="shared" si="162"/>
        <v>08</v>
      </c>
      <c r="K953">
        <f t="shared" si="163"/>
        <v>2</v>
      </c>
      <c r="L953" t="str">
        <f t="shared" si="164"/>
        <v>Q3</v>
      </c>
    </row>
    <row r="954" spans="1:12" x14ac:dyDescent="0.25">
      <c r="A954" s="1">
        <v>40766</v>
      </c>
      <c r="B954">
        <f t="shared" si="154"/>
        <v>2011</v>
      </c>
      <c r="C954" t="str">
        <f t="shared" si="155"/>
        <v>2011-Q3</v>
      </c>
      <c r="D954" t="str">
        <f t="shared" si="156"/>
        <v>August, 2011</v>
      </c>
      <c r="E954" t="str">
        <f t="shared" si="157"/>
        <v>201108</v>
      </c>
      <c r="F954">
        <f t="shared" si="158"/>
        <v>223</v>
      </c>
      <c r="G954">
        <f t="shared" si="159"/>
        <v>42</v>
      </c>
      <c r="H954">
        <f t="shared" si="160"/>
        <v>11</v>
      </c>
      <c r="I954" t="str">
        <f t="shared" si="161"/>
        <v>August</v>
      </c>
      <c r="J954" t="str">
        <f t="shared" si="162"/>
        <v>08</v>
      </c>
      <c r="K954">
        <f t="shared" si="163"/>
        <v>2</v>
      </c>
      <c r="L954" t="str">
        <f t="shared" si="164"/>
        <v>Q3</v>
      </c>
    </row>
    <row r="955" spans="1:12" x14ac:dyDescent="0.25">
      <c r="A955" s="1">
        <v>40767</v>
      </c>
      <c r="B955">
        <f t="shared" si="154"/>
        <v>2011</v>
      </c>
      <c r="C955" t="str">
        <f t="shared" si="155"/>
        <v>2011-Q3</v>
      </c>
      <c r="D955" t="str">
        <f t="shared" si="156"/>
        <v>August, 2011</v>
      </c>
      <c r="E955" t="str">
        <f t="shared" si="157"/>
        <v>201108</v>
      </c>
      <c r="F955">
        <f t="shared" si="158"/>
        <v>224</v>
      </c>
      <c r="G955">
        <f t="shared" si="159"/>
        <v>43</v>
      </c>
      <c r="H955">
        <f t="shared" si="160"/>
        <v>12</v>
      </c>
      <c r="I955" t="str">
        <f t="shared" si="161"/>
        <v>August</v>
      </c>
      <c r="J955" t="str">
        <f t="shared" si="162"/>
        <v>08</v>
      </c>
      <c r="K955">
        <f t="shared" si="163"/>
        <v>2</v>
      </c>
      <c r="L955" t="str">
        <f t="shared" si="164"/>
        <v>Q3</v>
      </c>
    </row>
    <row r="956" spans="1:12" x14ac:dyDescent="0.25">
      <c r="A956" s="1">
        <v>40768</v>
      </c>
      <c r="B956">
        <f t="shared" si="154"/>
        <v>2011</v>
      </c>
      <c r="C956" t="str">
        <f t="shared" si="155"/>
        <v>2011-Q3</v>
      </c>
      <c r="D956" t="str">
        <f t="shared" si="156"/>
        <v>August, 2011</v>
      </c>
      <c r="E956" t="str">
        <f t="shared" si="157"/>
        <v>201108</v>
      </c>
      <c r="F956">
        <f t="shared" si="158"/>
        <v>225</v>
      </c>
      <c r="G956">
        <f t="shared" si="159"/>
        <v>44</v>
      </c>
      <c r="H956">
        <f t="shared" si="160"/>
        <v>13</v>
      </c>
      <c r="I956" t="str">
        <f t="shared" si="161"/>
        <v>August</v>
      </c>
      <c r="J956" t="str">
        <f t="shared" si="162"/>
        <v>08</v>
      </c>
      <c r="K956">
        <f t="shared" si="163"/>
        <v>2</v>
      </c>
      <c r="L956" t="str">
        <f t="shared" si="164"/>
        <v>Q3</v>
      </c>
    </row>
    <row r="957" spans="1:12" x14ac:dyDescent="0.25">
      <c r="A957" s="1">
        <v>40769</v>
      </c>
      <c r="B957">
        <f t="shared" si="154"/>
        <v>2011</v>
      </c>
      <c r="C957" t="str">
        <f t="shared" si="155"/>
        <v>2011-Q3</v>
      </c>
      <c r="D957" t="str">
        <f t="shared" si="156"/>
        <v>August, 2011</v>
      </c>
      <c r="E957" t="str">
        <f t="shared" si="157"/>
        <v>201108</v>
      </c>
      <c r="F957">
        <f t="shared" si="158"/>
        <v>226</v>
      </c>
      <c r="G957">
        <f t="shared" si="159"/>
        <v>45</v>
      </c>
      <c r="H957">
        <f t="shared" si="160"/>
        <v>14</v>
      </c>
      <c r="I957" t="str">
        <f t="shared" si="161"/>
        <v>August</v>
      </c>
      <c r="J957" t="str">
        <f t="shared" si="162"/>
        <v>08</v>
      </c>
      <c r="K957">
        <f t="shared" si="163"/>
        <v>2</v>
      </c>
      <c r="L957" t="str">
        <f t="shared" si="164"/>
        <v>Q3</v>
      </c>
    </row>
    <row r="958" spans="1:12" x14ac:dyDescent="0.25">
      <c r="A958" s="1">
        <v>40770</v>
      </c>
      <c r="B958">
        <f t="shared" si="154"/>
        <v>2011</v>
      </c>
      <c r="C958" t="str">
        <f t="shared" si="155"/>
        <v>2011-Q3</v>
      </c>
      <c r="D958" t="str">
        <f t="shared" si="156"/>
        <v>August, 2011</v>
      </c>
      <c r="E958" t="str">
        <f t="shared" si="157"/>
        <v>201108</v>
      </c>
      <c r="F958">
        <f t="shared" si="158"/>
        <v>227</v>
      </c>
      <c r="G958">
        <f t="shared" si="159"/>
        <v>46</v>
      </c>
      <c r="H958">
        <f t="shared" si="160"/>
        <v>15</v>
      </c>
      <c r="I958" t="str">
        <f t="shared" si="161"/>
        <v>August</v>
      </c>
      <c r="J958" t="str">
        <f t="shared" si="162"/>
        <v>08</v>
      </c>
      <c r="K958">
        <f t="shared" si="163"/>
        <v>2</v>
      </c>
      <c r="L958" t="str">
        <f t="shared" si="164"/>
        <v>Q3</v>
      </c>
    </row>
    <row r="959" spans="1:12" x14ac:dyDescent="0.25">
      <c r="A959" s="1">
        <v>40771</v>
      </c>
      <c r="B959">
        <f t="shared" si="154"/>
        <v>2011</v>
      </c>
      <c r="C959" t="str">
        <f t="shared" si="155"/>
        <v>2011-Q3</v>
      </c>
      <c r="D959" t="str">
        <f t="shared" si="156"/>
        <v>August, 2011</v>
      </c>
      <c r="E959" t="str">
        <f t="shared" si="157"/>
        <v>201108</v>
      </c>
      <c r="F959">
        <f t="shared" si="158"/>
        <v>228</v>
      </c>
      <c r="G959">
        <f t="shared" si="159"/>
        <v>47</v>
      </c>
      <c r="H959">
        <f t="shared" si="160"/>
        <v>16</v>
      </c>
      <c r="I959" t="str">
        <f t="shared" si="161"/>
        <v>August</v>
      </c>
      <c r="J959" t="str">
        <f t="shared" si="162"/>
        <v>08</v>
      </c>
      <c r="K959">
        <f t="shared" si="163"/>
        <v>2</v>
      </c>
      <c r="L959" t="str">
        <f t="shared" si="164"/>
        <v>Q3</v>
      </c>
    </row>
    <row r="960" spans="1:12" x14ac:dyDescent="0.25">
      <c r="A960" s="1">
        <v>40772</v>
      </c>
      <c r="B960">
        <f t="shared" si="154"/>
        <v>2011</v>
      </c>
      <c r="C960" t="str">
        <f t="shared" si="155"/>
        <v>2011-Q3</v>
      </c>
      <c r="D960" t="str">
        <f t="shared" si="156"/>
        <v>August, 2011</v>
      </c>
      <c r="E960" t="str">
        <f t="shared" si="157"/>
        <v>201108</v>
      </c>
      <c r="F960">
        <f t="shared" si="158"/>
        <v>229</v>
      </c>
      <c r="G960">
        <f t="shared" si="159"/>
        <v>48</v>
      </c>
      <c r="H960">
        <f t="shared" si="160"/>
        <v>17</v>
      </c>
      <c r="I960" t="str">
        <f t="shared" si="161"/>
        <v>August</v>
      </c>
      <c r="J960" t="str">
        <f t="shared" si="162"/>
        <v>08</v>
      </c>
      <c r="K960">
        <f t="shared" si="163"/>
        <v>2</v>
      </c>
      <c r="L960" t="str">
        <f t="shared" si="164"/>
        <v>Q3</v>
      </c>
    </row>
    <row r="961" spans="1:12" x14ac:dyDescent="0.25">
      <c r="A961" s="1">
        <v>40773</v>
      </c>
      <c r="B961">
        <f t="shared" si="154"/>
        <v>2011</v>
      </c>
      <c r="C961" t="str">
        <f t="shared" si="155"/>
        <v>2011-Q3</v>
      </c>
      <c r="D961" t="str">
        <f t="shared" si="156"/>
        <v>August, 2011</v>
      </c>
      <c r="E961" t="str">
        <f t="shared" si="157"/>
        <v>201108</v>
      </c>
      <c r="F961">
        <f t="shared" si="158"/>
        <v>230</v>
      </c>
      <c r="G961">
        <f t="shared" si="159"/>
        <v>49</v>
      </c>
      <c r="H961">
        <f t="shared" si="160"/>
        <v>18</v>
      </c>
      <c r="I961" t="str">
        <f t="shared" si="161"/>
        <v>August</v>
      </c>
      <c r="J961" t="str">
        <f t="shared" si="162"/>
        <v>08</v>
      </c>
      <c r="K961">
        <f t="shared" si="163"/>
        <v>2</v>
      </c>
      <c r="L961" t="str">
        <f t="shared" si="164"/>
        <v>Q3</v>
      </c>
    </row>
    <row r="962" spans="1:12" x14ac:dyDescent="0.25">
      <c r="A962" s="1">
        <v>40774</v>
      </c>
      <c r="B962">
        <f t="shared" si="154"/>
        <v>2011</v>
      </c>
      <c r="C962" t="str">
        <f t="shared" si="155"/>
        <v>2011-Q3</v>
      </c>
      <c r="D962" t="str">
        <f t="shared" si="156"/>
        <v>August, 2011</v>
      </c>
      <c r="E962" t="str">
        <f t="shared" si="157"/>
        <v>201108</v>
      </c>
      <c r="F962">
        <f t="shared" si="158"/>
        <v>231</v>
      </c>
      <c r="G962">
        <f t="shared" si="159"/>
        <v>50</v>
      </c>
      <c r="H962">
        <f t="shared" si="160"/>
        <v>19</v>
      </c>
      <c r="I962" t="str">
        <f t="shared" si="161"/>
        <v>August</v>
      </c>
      <c r="J962" t="str">
        <f t="shared" si="162"/>
        <v>08</v>
      </c>
      <c r="K962">
        <f t="shared" si="163"/>
        <v>2</v>
      </c>
      <c r="L962" t="str">
        <f t="shared" si="164"/>
        <v>Q3</v>
      </c>
    </row>
    <row r="963" spans="1:12" x14ac:dyDescent="0.25">
      <c r="A963" s="1">
        <v>40775</v>
      </c>
      <c r="B963">
        <f t="shared" ref="B963:B1026" si="165">YEAR(A963)</f>
        <v>2011</v>
      </c>
      <c r="C963" t="str">
        <f t="shared" ref="C963:C1026" si="166">YEAR(A963)&amp;"-"&amp;CHOOSE(MONTH(A963),"Q1","Q1","Q1","Q2","Q2","Q2","Q3","Q3","Q3","Q4","Q4","Q4")</f>
        <v>2011-Q3</v>
      </c>
      <c r="D963" t="str">
        <f t="shared" ref="D963:D1026" si="167">TEXT(A963,"MMMM, YYYYY")</f>
        <v>August, 2011</v>
      </c>
      <c r="E963" t="str">
        <f t="shared" ref="E963:E1026" si="168">TEXT(A963,"YYYYMM")</f>
        <v>201108</v>
      </c>
      <c r="F963">
        <f t="shared" ref="F963:F1026" si="169">A963-DATE(YEAR(A963),1,0)</f>
        <v>232</v>
      </c>
      <c r="G963">
        <f t="shared" ref="G963:G1026" si="170">A963-DATE(YEAR(A963), CHOOSE(MONTH(A963), 1,1,1,4,4,4,7,7,7,10,10,10),0)</f>
        <v>51</v>
      </c>
      <c r="H963">
        <f t="shared" ref="H963:H1026" si="171">DAY(A963)</f>
        <v>20</v>
      </c>
      <c r="I963" t="str">
        <f t="shared" ref="I963:I1026" si="172">TEXT(A963,"MMMM")</f>
        <v>August</v>
      </c>
      <c r="J963" t="str">
        <f t="shared" ref="J963:J1026" si="173">RIGHT("0"&amp;MONTH(A963),2)</f>
        <v>08</v>
      </c>
      <c r="K963">
        <f t="shared" ref="K963:K1026" si="174">CHOOSE(MONTH(A963),1,2,3,1,2,3,1,2,3,1,2,3)</f>
        <v>2</v>
      </c>
      <c r="L963" t="str">
        <f t="shared" ref="L963:L1026" si="175">CHOOSE(MONTH(A963),"Q1","Q1","Q1","Q2","Q2","Q2","Q3","Q3","Q3","Q4","Q4","Q4")</f>
        <v>Q3</v>
      </c>
    </row>
    <row r="964" spans="1:12" x14ac:dyDescent="0.25">
      <c r="A964" s="1">
        <v>40776</v>
      </c>
      <c r="B964">
        <f t="shared" si="165"/>
        <v>2011</v>
      </c>
      <c r="C964" t="str">
        <f t="shared" si="166"/>
        <v>2011-Q3</v>
      </c>
      <c r="D964" t="str">
        <f t="shared" si="167"/>
        <v>August, 2011</v>
      </c>
      <c r="E964" t="str">
        <f t="shared" si="168"/>
        <v>201108</v>
      </c>
      <c r="F964">
        <f t="shared" si="169"/>
        <v>233</v>
      </c>
      <c r="G964">
        <f t="shared" si="170"/>
        <v>52</v>
      </c>
      <c r="H964">
        <f t="shared" si="171"/>
        <v>21</v>
      </c>
      <c r="I964" t="str">
        <f t="shared" si="172"/>
        <v>August</v>
      </c>
      <c r="J964" t="str">
        <f t="shared" si="173"/>
        <v>08</v>
      </c>
      <c r="K964">
        <f t="shared" si="174"/>
        <v>2</v>
      </c>
      <c r="L964" t="str">
        <f t="shared" si="175"/>
        <v>Q3</v>
      </c>
    </row>
    <row r="965" spans="1:12" x14ac:dyDescent="0.25">
      <c r="A965" s="1">
        <v>40777</v>
      </c>
      <c r="B965">
        <f t="shared" si="165"/>
        <v>2011</v>
      </c>
      <c r="C965" t="str">
        <f t="shared" si="166"/>
        <v>2011-Q3</v>
      </c>
      <c r="D965" t="str">
        <f t="shared" si="167"/>
        <v>August, 2011</v>
      </c>
      <c r="E965" t="str">
        <f t="shared" si="168"/>
        <v>201108</v>
      </c>
      <c r="F965">
        <f t="shared" si="169"/>
        <v>234</v>
      </c>
      <c r="G965">
        <f t="shared" si="170"/>
        <v>53</v>
      </c>
      <c r="H965">
        <f t="shared" si="171"/>
        <v>22</v>
      </c>
      <c r="I965" t="str">
        <f t="shared" si="172"/>
        <v>August</v>
      </c>
      <c r="J965" t="str">
        <f t="shared" si="173"/>
        <v>08</v>
      </c>
      <c r="K965">
        <f t="shared" si="174"/>
        <v>2</v>
      </c>
      <c r="L965" t="str">
        <f t="shared" si="175"/>
        <v>Q3</v>
      </c>
    </row>
    <row r="966" spans="1:12" x14ac:dyDescent="0.25">
      <c r="A966" s="1">
        <v>40778</v>
      </c>
      <c r="B966">
        <f t="shared" si="165"/>
        <v>2011</v>
      </c>
      <c r="C966" t="str">
        <f t="shared" si="166"/>
        <v>2011-Q3</v>
      </c>
      <c r="D966" t="str">
        <f t="shared" si="167"/>
        <v>August, 2011</v>
      </c>
      <c r="E966" t="str">
        <f t="shared" si="168"/>
        <v>201108</v>
      </c>
      <c r="F966">
        <f t="shared" si="169"/>
        <v>235</v>
      </c>
      <c r="G966">
        <f t="shared" si="170"/>
        <v>54</v>
      </c>
      <c r="H966">
        <f t="shared" si="171"/>
        <v>23</v>
      </c>
      <c r="I966" t="str">
        <f t="shared" si="172"/>
        <v>August</v>
      </c>
      <c r="J966" t="str">
        <f t="shared" si="173"/>
        <v>08</v>
      </c>
      <c r="K966">
        <f t="shared" si="174"/>
        <v>2</v>
      </c>
      <c r="L966" t="str">
        <f t="shared" si="175"/>
        <v>Q3</v>
      </c>
    </row>
    <row r="967" spans="1:12" x14ac:dyDescent="0.25">
      <c r="A967" s="1">
        <v>40779</v>
      </c>
      <c r="B967">
        <f t="shared" si="165"/>
        <v>2011</v>
      </c>
      <c r="C967" t="str">
        <f t="shared" si="166"/>
        <v>2011-Q3</v>
      </c>
      <c r="D967" t="str">
        <f t="shared" si="167"/>
        <v>August, 2011</v>
      </c>
      <c r="E967" t="str">
        <f t="shared" si="168"/>
        <v>201108</v>
      </c>
      <c r="F967">
        <f t="shared" si="169"/>
        <v>236</v>
      </c>
      <c r="G967">
        <f t="shared" si="170"/>
        <v>55</v>
      </c>
      <c r="H967">
        <f t="shared" si="171"/>
        <v>24</v>
      </c>
      <c r="I967" t="str">
        <f t="shared" si="172"/>
        <v>August</v>
      </c>
      <c r="J967" t="str">
        <f t="shared" si="173"/>
        <v>08</v>
      </c>
      <c r="K967">
        <f t="shared" si="174"/>
        <v>2</v>
      </c>
      <c r="L967" t="str">
        <f t="shared" si="175"/>
        <v>Q3</v>
      </c>
    </row>
    <row r="968" spans="1:12" x14ac:dyDescent="0.25">
      <c r="A968" s="1">
        <v>40780</v>
      </c>
      <c r="B968">
        <f t="shared" si="165"/>
        <v>2011</v>
      </c>
      <c r="C968" t="str">
        <f t="shared" si="166"/>
        <v>2011-Q3</v>
      </c>
      <c r="D968" t="str">
        <f t="shared" si="167"/>
        <v>August, 2011</v>
      </c>
      <c r="E968" t="str">
        <f t="shared" si="168"/>
        <v>201108</v>
      </c>
      <c r="F968">
        <f t="shared" si="169"/>
        <v>237</v>
      </c>
      <c r="G968">
        <f t="shared" si="170"/>
        <v>56</v>
      </c>
      <c r="H968">
        <f t="shared" si="171"/>
        <v>25</v>
      </c>
      <c r="I968" t="str">
        <f t="shared" si="172"/>
        <v>August</v>
      </c>
      <c r="J968" t="str">
        <f t="shared" si="173"/>
        <v>08</v>
      </c>
      <c r="K968">
        <f t="shared" si="174"/>
        <v>2</v>
      </c>
      <c r="L968" t="str">
        <f t="shared" si="175"/>
        <v>Q3</v>
      </c>
    </row>
    <row r="969" spans="1:12" x14ac:dyDescent="0.25">
      <c r="A969" s="1">
        <v>40781</v>
      </c>
      <c r="B969">
        <f t="shared" si="165"/>
        <v>2011</v>
      </c>
      <c r="C969" t="str">
        <f t="shared" si="166"/>
        <v>2011-Q3</v>
      </c>
      <c r="D969" t="str">
        <f t="shared" si="167"/>
        <v>August, 2011</v>
      </c>
      <c r="E969" t="str">
        <f t="shared" si="168"/>
        <v>201108</v>
      </c>
      <c r="F969">
        <f t="shared" si="169"/>
        <v>238</v>
      </c>
      <c r="G969">
        <f t="shared" si="170"/>
        <v>57</v>
      </c>
      <c r="H969">
        <f t="shared" si="171"/>
        <v>26</v>
      </c>
      <c r="I969" t="str">
        <f t="shared" si="172"/>
        <v>August</v>
      </c>
      <c r="J969" t="str">
        <f t="shared" si="173"/>
        <v>08</v>
      </c>
      <c r="K969">
        <f t="shared" si="174"/>
        <v>2</v>
      </c>
      <c r="L969" t="str">
        <f t="shared" si="175"/>
        <v>Q3</v>
      </c>
    </row>
    <row r="970" spans="1:12" x14ac:dyDescent="0.25">
      <c r="A970" s="1">
        <v>40782</v>
      </c>
      <c r="B970">
        <f t="shared" si="165"/>
        <v>2011</v>
      </c>
      <c r="C970" t="str">
        <f t="shared" si="166"/>
        <v>2011-Q3</v>
      </c>
      <c r="D970" t="str">
        <f t="shared" si="167"/>
        <v>August, 2011</v>
      </c>
      <c r="E970" t="str">
        <f t="shared" si="168"/>
        <v>201108</v>
      </c>
      <c r="F970">
        <f t="shared" si="169"/>
        <v>239</v>
      </c>
      <c r="G970">
        <f t="shared" si="170"/>
        <v>58</v>
      </c>
      <c r="H970">
        <f t="shared" si="171"/>
        <v>27</v>
      </c>
      <c r="I970" t="str">
        <f t="shared" si="172"/>
        <v>August</v>
      </c>
      <c r="J970" t="str">
        <f t="shared" si="173"/>
        <v>08</v>
      </c>
      <c r="K970">
        <f t="shared" si="174"/>
        <v>2</v>
      </c>
      <c r="L970" t="str">
        <f t="shared" si="175"/>
        <v>Q3</v>
      </c>
    </row>
    <row r="971" spans="1:12" x14ac:dyDescent="0.25">
      <c r="A971" s="1">
        <v>40783</v>
      </c>
      <c r="B971">
        <f t="shared" si="165"/>
        <v>2011</v>
      </c>
      <c r="C971" t="str">
        <f t="shared" si="166"/>
        <v>2011-Q3</v>
      </c>
      <c r="D971" t="str">
        <f t="shared" si="167"/>
        <v>August, 2011</v>
      </c>
      <c r="E971" t="str">
        <f t="shared" si="168"/>
        <v>201108</v>
      </c>
      <c r="F971">
        <f t="shared" si="169"/>
        <v>240</v>
      </c>
      <c r="G971">
        <f t="shared" si="170"/>
        <v>59</v>
      </c>
      <c r="H971">
        <f t="shared" si="171"/>
        <v>28</v>
      </c>
      <c r="I971" t="str">
        <f t="shared" si="172"/>
        <v>August</v>
      </c>
      <c r="J971" t="str">
        <f t="shared" si="173"/>
        <v>08</v>
      </c>
      <c r="K971">
        <f t="shared" si="174"/>
        <v>2</v>
      </c>
      <c r="L971" t="str">
        <f t="shared" si="175"/>
        <v>Q3</v>
      </c>
    </row>
    <row r="972" spans="1:12" x14ac:dyDescent="0.25">
      <c r="A972" s="1">
        <v>40784</v>
      </c>
      <c r="B972">
        <f t="shared" si="165"/>
        <v>2011</v>
      </c>
      <c r="C972" t="str">
        <f t="shared" si="166"/>
        <v>2011-Q3</v>
      </c>
      <c r="D972" t="str">
        <f t="shared" si="167"/>
        <v>August, 2011</v>
      </c>
      <c r="E972" t="str">
        <f t="shared" si="168"/>
        <v>201108</v>
      </c>
      <c r="F972">
        <f t="shared" si="169"/>
        <v>241</v>
      </c>
      <c r="G972">
        <f t="shared" si="170"/>
        <v>60</v>
      </c>
      <c r="H972">
        <f t="shared" si="171"/>
        <v>29</v>
      </c>
      <c r="I972" t="str">
        <f t="shared" si="172"/>
        <v>August</v>
      </c>
      <c r="J972" t="str">
        <f t="shared" si="173"/>
        <v>08</v>
      </c>
      <c r="K972">
        <f t="shared" si="174"/>
        <v>2</v>
      </c>
      <c r="L972" t="str">
        <f t="shared" si="175"/>
        <v>Q3</v>
      </c>
    </row>
    <row r="973" spans="1:12" x14ac:dyDescent="0.25">
      <c r="A973" s="1">
        <v>40785</v>
      </c>
      <c r="B973">
        <f t="shared" si="165"/>
        <v>2011</v>
      </c>
      <c r="C973" t="str">
        <f t="shared" si="166"/>
        <v>2011-Q3</v>
      </c>
      <c r="D973" t="str">
        <f t="shared" si="167"/>
        <v>August, 2011</v>
      </c>
      <c r="E973" t="str">
        <f t="shared" si="168"/>
        <v>201108</v>
      </c>
      <c r="F973">
        <f t="shared" si="169"/>
        <v>242</v>
      </c>
      <c r="G973">
        <f t="shared" si="170"/>
        <v>61</v>
      </c>
      <c r="H973">
        <f t="shared" si="171"/>
        <v>30</v>
      </c>
      <c r="I973" t="str">
        <f t="shared" si="172"/>
        <v>August</v>
      </c>
      <c r="J973" t="str">
        <f t="shared" si="173"/>
        <v>08</v>
      </c>
      <c r="K973">
        <f t="shared" si="174"/>
        <v>2</v>
      </c>
      <c r="L973" t="str">
        <f t="shared" si="175"/>
        <v>Q3</v>
      </c>
    </row>
    <row r="974" spans="1:12" x14ac:dyDescent="0.25">
      <c r="A974" s="1">
        <v>40786</v>
      </c>
      <c r="B974">
        <f t="shared" si="165"/>
        <v>2011</v>
      </c>
      <c r="C974" t="str">
        <f t="shared" si="166"/>
        <v>2011-Q3</v>
      </c>
      <c r="D974" t="str">
        <f t="shared" si="167"/>
        <v>August, 2011</v>
      </c>
      <c r="E974" t="str">
        <f t="shared" si="168"/>
        <v>201108</v>
      </c>
      <c r="F974">
        <f t="shared" si="169"/>
        <v>243</v>
      </c>
      <c r="G974">
        <f t="shared" si="170"/>
        <v>62</v>
      </c>
      <c r="H974">
        <f t="shared" si="171"/>
        <v>31</v>
      </c>
      <c r="I974" t="str">
        <f t="shared" si="172"/>
        <v>August</v>
      </c>
      <c r="J974" t="str">
        <f t="shared" si="173"/>
        <v>08</v>
      </c>
      <c r="K974">
        <f t="shared" si="174"/>
        <v>2</v>
      </c>
      <c r="L974" t="str">
        <f t="shared" si="175"/>
        <v>Q3</v>
      </c>
    </row>
    <row r="975" spans="1:12" x14ac:dyDescent="0.25">
      <c r="A975" s="1">
        <v>40787</v>
      </c>
      <c r="B975">
        <f t="shared" si="165"/>
        <v>2011</v>
      </c>
      <c r="C975" t="str">
        <f t="shared" si="166"/>
        <v>2011-Q3</v>
      </c>
      <c r="D975" t="str">
        <f t="shared" si="167"/>
        <v>September, 2011</v>
      </c>
      <c r="E975" t="str">
        <f t="shared" si="168"/>
        <v>201109</v>
      </c>
      <c r="F975">
        <f t="shared" si="169"/>
        <v>244</v>
      </c>
      <c r="G975">
        <f t="shared" si="170"/>
        <v>63</v>
      </c>
      <c r="H975">
        <f t="shared" si="171"/>
        <v>1</v>
      </c>
      <c r="I975" t="str">
        <f t="shared" si="172"/>
        <v>September</v>
      </c>
      <c r="J975" t="str">
        <f t="shared" si="173"/>
        <v>09</v>
      </c>
      <c r="K975">
        <f t="shared" si="174"/>
        <v>3</v>
      </c>
      <c r="L975" t="str">
        <f t="shared" si="175"/>
        <v>Q3</v>
      </c>
    </row>
    <row r="976" spans="1:12" x14ac:dyDescent="0.25">
      <c r="A976" s="1">
        <v>40788</v>
      </c>
      <c r="B976">
        <f t="shared" si="165"/>
        <v>2011</v>
      </c>
      <c r="C976" t="str">
        <f t="shared" si="166"/>
        <v>2011-Q3</v>
      </c>
      <c r="D976" t="str">
        <f t="shared" si="167"/>
        <v>September, 2011</v>
      </c>
      <c r="E976" t="str">
        <f t="shared" si="168"/>
        <v>201109</v>
      </c>
      <c r="F976">
        <f t="shared" si="169"/>
        <v>245</v>
      </c>
      <c r="G976">
        <f t="shared" si="170"/>
        <v>64</v>
      </c>
      <c r="H976">
        <f t="shared" si="171"/>
        <v>2</v>
      </c>
      <c r="I976" t="str">
        <f t="shared" si="172"/>
        <v>September</v>
      </c>
      <c r="J976" t="str">
        <f t="shared" si="173"/>
        <v>09</v>
      </c>
      <c r="K976">
        <f t="shared" si="174"/>
        <v>3</v>
      </c>
      <c r="L976" t="str">
        <f t="shared" si="175"/>
        <v>Q3</v>
      </c>
    </row>
    <row r="977" spans="1:12" x14ac:dyDescent="0.25">
      <c r="A977" s="1">
        <v>40789</v>
      </c>
      <c r="B977">
        <f t="shared" si="165"/>
        <v>2011</v>
      </c>
      <c r="C977" t="str">
        <f t="shared" si="166"/>
        <v>2011-Q3</v>
      </c>
      <c r="D977" t="str">
        <f t="shared" si="167"/>
        <v>September, 2011</v>
      </c>
      <c r="E977" t="str">
        <f t="shared" si="168"/>
        <v>201109</v>
      </c>
      <c r="F977">
        <f t="shared" si="169"/>
        <v>246</v>
      </c>
      <c r="G977">
        <f t="shared" si="170"/>
        <v>65</v>
      </c>
      <c r="H977">
        <f t="shared" si="171"/>
        <v>3</v>
      </c>
      <c r="I977" t="str">
        <f t="shared" si="172"/>
        <v>September</v>
      </c>
      <c r="J977" t="str">
        <f t="shared" si="173"/>
        <v>09</v>
      </c>
      <c r="K977">
        <f t="shared" si="174"/>
        <v>3</v>
      </c>
      <c r="L977" t="str">
        <f t="shared" si="175"/>
        <v>Q3</v>
      </c>
    </row>
    <row r="978" spans="1:12" x14ac:dyDescent="0.25">
      <c r="A978" s="1">
        <v>40790</v>
      </c>
      <c r="B978">
        <f t="shared" si="165"/>
        <v>2011</v>
      </c>
      <c r="C978" t="str">
        <f t="shared" si="166"/>
        <v>2011-Q3</v>
      </c>
      <c r="D978" t="str">
        <f t="shared" si="167"/>
        <v>September, 2011</v>
      </c>
      <c r="E978" t="str">
        <f t="shared" si="168"/>
        <v>201109</v>
      </c>
      <c r="F978">
        <f t="shared" si="169"/>
        <v>247</v>
      </c>
      <c r="G978">
        <f t="shared" si="170"/>
        <v>66</v>
      </c>
      <c r="H978">
        <f t="shared" si="171"/>
        <v>4</v>
      </c>
      <c r="I978" t="str">
        <f t="shared" si="172"/>
        <v>September</v>
      </c>
      <c r="J978" t="str">
        <f t="shared" si="173"/>
        <v>09</v>
      </c>
      <c r="K978">
        <f t="shared" si="174"/>
        <v>3</v>
      </c>
      <c r="L978" t="str">
        <f t="shared" si="175"/>
        <v>Q3</v>
      </c>
    </row>
    <row r="979" spans="1:12" x14ac:dyDescent="0.25">
      <c r="A979" s="1">
        <v>40791</v>
      </c>
      <c r="B979">
        <f t="shared" si="165"/>
        <v>2011</v>
      </c>
      <c r="C979" t="str">
        <f t="shared" si="166"/>
        <v>2011-Q3</v>
      </c>
      <c r="D979" t="str">
        <f t="shared" si="167"/>
        <v>September, 2011</v>
      </c>
      <c r="E979" t="str">
        <f t="shared" si="168"/>
        <v>201109</v>
      </c>
      <c r="F979">
        <f t="shared" si="169"/>
        <v>248</v>
      </c>
      <c r="G979">
        <f t="shared" si="170"/>
        <v>67</v>
      </c>
      <c r="H979">
        <f t="shared" si="171"/>
        <v>5</v>
      </c>
      <c r="I979" t="str">
        <f t="shared" si="172"/>
        <v>September</v>
      </c>
      <c r="J979" t="str">
        <f t="shared" si="173"/>
        <v>09</v>
      </c>
      <c r="K979">
        <f t="shared" si="174"/>
        <v>3</v>
      </c>
      <c r="L979" t="str">
        <f t="shared" si="175"/>
        <v>Q3</v>
      </c>
    </row>
    <row r="980" spans="1:12" x14ac:dyDescent="0.25">
      <c r="A980" s="1">
        <v>40792</v>
      </c>
      <c r="B980">
        <f t="shared" si="165"/>
        <v>2011</v>
      </c>
      <c r="C980" t="str">
        <f t="shared" si="166"/>
        <v>2011-Q3</v>
      </c>
      <c r="D980" t="str">
        <f t="shared" si="167"/>
        <v>September, 2011</v>
      </c>
      <c r="E980" t="str">
        <f t="shared" si="168"/>
        <v>201109</v>
      </c>
      <c r="F980">
        <f t="shared" si="169"/>
        <v>249</v>
      </c>
      <c r="G980">
        <f t="shared" si="170"/>
        <v>68</v>
      </c>
      <c r="H980">
        <f t="shared" si="171"/>
        <v>6</v>
      </c>
      <c r="I980" t="str">
        <f t="shared" si="172"/>
        <v>September</v>
      </c>
      <c r="J980" t="str">
        <f t="shared" si="173"/>
        <v>09</v>
      </c>
      <c r="K980">
        <f t="shared" si="174"/>
        <v>3</v>
      </c>
      <c r="L980" t="str">
        <f t="shared" si="175"/>
        <v>Q3</v>
      </c>
    </row>
    <row r="981" spans="1:12" x14ac:dyDescent="0.25">
      <c r="A981" s="1">
        <v>40793</v>
      </c>
      <c r="B981">
        <f t="shared" si="165"/>
        <v>2011</v>
      </c>
      <c r="C981" t="str">
        <f t="shared" si="166"/>
        <v>2011-Q3</v>
      </c>
      <c r="D981" t="str">
        <f t="shared" si="167"/>
        <v>September, 2011</v>
      </c>
      <c r="E981" t="str">
        <f t="shared" si="168"/>
        <v>201109</v>
      </c>
      <c r="F981">
        <f t="shared" si="169"/>
        <v>250</v>
      </c>
      <c r="G981">
        <f t="shared" si="170"/>
        <v>69</v>
      </c>
      <c r="H981">
        <f t="shared" si="171"/>
        <v>7</v>
      </c>
      <c r="I981" t="str">
        <f t="shared" si="172"/>
        <v>September</v>
      </c>
      <c r="J981" t="str">
        <f t="shared" si="173"/>
        <v>09</v>
      </c>
      <c r="K981">
        <f t="shared" si="174"/>
        <v>3</v>
      </c>
      <c r="L981" t="str">
        <f t="shared" si="175"/>
        <v>Q3</v>
      </c>
    </row>
    <row r="982" spans="1:12" x14ac:dyDescent="0.25">
      <c r="A982" s="1">
        <v>40794</v>
      </c>
      <c r="B982">
        <f t="shared" si="165"/>
        <v>2011</v>
      </c>
      <c r="C982" t="str">
        <f t="shared" si="166"/>
        <v>2011-Q3</v>
      </c>
      <c r="D982" t="str">
        <f t="shared" si="167"/>
        <v>September, 2011</v>
      </c>
      <c r="E982" t="str">
        <f t="shared" si="168"/>
        <v>201109</v>
      </c>
      <c r="F982">
        <f t="shared" si="169"/>
        <v>251</v>
      </c>
      <c r="G982">
        <f t="shared" si="170"/>
        <v>70</v>
      </c>
      <c r="H982">
        <f t="shared" si="171"/>
        <v>8</v>
      </c>
      <c r="I982" t="str">
        <f t="shared" si="172"/>
        <v>September</v>
      </c>
      <c r="J982" t="str">
        <f t="shared" si="173"/>
        <v>09</v>
      </c>
      <c r="K982">
        <f t="shared" si="174"/>
        <v>3</v>
      </c>
      <c r="L982" t="str">
        <f t="shared" si="175"/>
        <v>Q3</v>
      </c>
    </row>
    <row r="983" spans="1:12" x14ac:dyDescent="0.25">
      <c r="A983" s="1">
        <v>40795</v>
      </c>
      <c r="B983">
        <f t="shared" si="165"/>
        <v>2011</v>
      </c>
      <c r="C983" t="str">
        <f t="shared" si="166"/>
        <v>2011-Q3</v>
      </c>
      <c r="D983" t="str">
        <f t="shared" si="167"/>
        <v>September, 2011</v>
      </c>
      <c r="E983" t="str">
        <f t="shared" si="168"/>
        <v>201109</v>
      </c>
      <c r="F983">
        <f t="shared" si="169"/>
        <v>252</v>
      </c>
      <c r="G983">
        <f t="shared" si="170"/>
        <v>71</v>
      </c>
      <c r="H983">
        <f t="shared" si="171"/>
        <v>9</v>
      </c>
      <c r="I983" t="str">
        <f t="shared" si="172"/>
        <v>September</v>
      </c>
      <c r="J983" t="str">
        <f t="shared" si="173"/>
        <v>09</v>
      </c>
      <c r="K983">
        <f t="shared" si="174"/>
        <v>3</v>
      </c>
      <c r="L983" t="str">
        <f t="shared" si="175"/>
        <v>Q3</v>
      </c>
    </row>
    <row r="984" spans="1:12" x14ac:dyDescent="0.25">
      <c r="A984" s="1">
        <v>40796</v>
      </c>
      <c r="B984">
        <f t="shared" si="165"/>
        <v>2011</v>
      </c>
      <c r="C984" t="str">
        <f t="shared" si="166"/>
        <v>2011-Q3</v>
      </c>
      <c r="D984" t="str">
        <f t="shared" si="167"/>
        <v>September, 2011</v>
      </c>
      <c r="E984" t="str">
        <f t="shared" si="168"/>
        <v>201109</v>
      </c>
      <c r="F984">
        <f t="shared" si="169"/>
        <v>253</v>
      </c>
      <c r="G984">
        <f t="shared" si="170"/>
        <v>72</v>
      </c>
      <c r="H984">
        <f t="shared" si="171"/>
        <v>10</v>
      </c>
      <c r="I984" t="str">
        <f t="shared" si="172"/>
        <v>September</v>
      </c>
      <c r="J984" t="str">
        <f t="shared" si="173"/>
        <v>09</v>
      </c>
      <c r="K984">
        <f t="shared" si="174"/>
        <v>3</v>
      </c>
      <c r="L984" t="str">
        <f t="shared" si="175"/>
        <v>Q3</v>
      </c>
    </row>
    <row r="985" spans="1:12" x14ac:dyDescent="0.25">
      <c r="A985" s="1">
        <v>40797</v>
      </c>
      <c r="B985">
        <f t="shared" si="165"/>
        <v>2011</v>
      </c>
      <c r="C985" t="str">
        <f t="shared" si="166"/>
        <v>2011-Q3</v>
      </c>
      <c r="D985" t="str">
        <f t="shared" si="167"/>
        <v>September, 2011</v>
      </c>
      <c r="E985" t="str">
        <f t="shared" si="168"/>
        <v>201109</v>
      </c>
      <c r="F985">
        <f t="shared" si="169"/>
        <v>254</v>
      </c>
      <c r="G985">
        <f t="shared" si="170"/>
        <v>73</v>
      </c>
      <c r="H985">
        <f t="shared" si="171"/>
        <v>11</v>
      </c>
      <c r="I985" t="str">
        <f t="shared" si="172"/>
        <v>September</v>
      </c>
      <c r="J985" t="str">
        <f t="shared" si="173"/>
        <v>09</v>
      </c>
      <c r="K985">
        <f t="shared" si="174"/>
        <v>3</v>
      </c>
      <c r="L985" t="str">
        <f t="shared" si="175"/>
        <v>Q3</v>
      </c>
    </row>
    <row r="986" spans="1:12" x14ac:dyDescent="0.25">
      <c r="A986" s="1">
        <v>40798</v>
      </c>
      <c r="B986">
        <f t="shared" si="165"/>
        <v>2011</v>
      </c>
      <c r="C986" t="str">
        <f t="shared" si="166"/>
        <v>2011-Q3</v>
      </c>
      <c r="D986" t="str">
        <f t="shared" si="167"/>
        <v>September, 2011</v>
      </c>
      <c r="E986" t="str">
        <f t="shared" si="168"/>
        <v>201109</v>
      </c>
      <c r="F986">
        <f t="shared" si="169"/>
        <v>255</v>
      </c>
      <c r="G986">
        <f t="shared" si="170"/>
        <v>74</v>
      </c>
      <c r="H986">
        <f t="shared" si="171"/>
        <v>12</v>
      </c>
      <c r="I986" t="str">
        <f t="shared" si="172"/>
        <v>September</v>
      </c>
      <c r="J986" t="str">
        <f t="shared" si="173"/>
        <v>09</v>
      </c>
      <c r="K986">
        <f t="shared" si="174"/>
        <v>3</v>
      </c>
      <c r="L986" t="str">
        <f t="shared" si="175"/>
        <v>Q3</v>
      </c>
    </row>
    <row r="987" spans="1:12" x14ac:dyDescent="0.25">
      <c r="A987" s="1">
        <v>40799</v>
      </c>
      <c r="B987">
        <f t="shared" si="165"/>
        <v>2011</v>
      </c>
      <c r="C987" t="str">
        <f t="shared" si="166"/>
        <v>2011-Q3</v>
      </c>
      <c r="D987" t="str">
        <f t="shared" si="167"/>
        <v>September, 2011</v>
      </c>
      <c r="E987" t="str">
        <f t="shared" si="168"/>
        <v>201109</v>
      </c>
      <c r="F987">
        <f t="shared" si="169"/>
        <v>256</v>
      </c>
      <c r="G987">
        <f t="shared" si="170"/>
        <v>75</v>
      </c>
      <c r="H987">
        <f t="shared" si="171"/>
        <v>13</v>
      </c>
      <c r="I987" t="str">
        <f t="shared" si="172"/>
        <v>September</v>
      </c>
      <c r="J987" t="str">
        <f t="shared" si="173"/>
        <v>09</v>
      </c>
      <c r="K987">
        <f t="shared" si="174"/>
        <v>3</v>
      </c>
      <c r="L987" t="str">
        <f t="shared" si="175"/>
        <v>Q3</v>
      </c>
    </row>
    <row r="988" spans="1:12" x14ac:dyDescent="0.25">
      <c r="A988" s="1">
        <v>40800</v>
      </c>
      <c r="B988">
        <f t="shared" si="165"/>
        <v>2011</v>
      </c>
      <c r="C988" t="str">
        <f t="shared" si="166"/>
        <v>2011-Q3</v>
      </c>
      <c r="D988" t="str">
        <f t="shared" si="167"/>
        <v>September, 2011</v>
      </c>
      <c r="E988" t="str">
        <f t="shared" si="168"/>
        <v>201109</v>
      </c>
      <c r="F988">
        <f t="shared" si="169"/>
        <v>257</v>
      </c>
      <c r="G988">
        <f t="shared" si="170"/>
        <v>76</v>
      </c>
      <c r="H988">
        <f t="shared" si="171"/>
        <v>14</v>
      </c>
      <c r="I988" t="str">
        <f t="shared" si="172"/>
        <v>September</v>
      </c>
      <c r="J988" t="str">
        <f t="shared" si="173"/>
        <v>09</v>
      </c>
      <c r="K988">
        <f t="shared" si="174"/>
        <v>3</v>
      </c>
      <c r="L988" t="str">
        <f t="shared" si="175"/>
        <v>Q3</v>
      </c>
    </row>
    <row r="989" spans="1:12" x14ac:dyDescent="0.25">
      <c r="A989" s="1">
        <v>40801</v>
      </c>
      <c r="B989">
        <f t="shared" si="165"/>
        <v>2011</v>
      </c>
      <c r="C989" t="str">
        <f t="shared" si="166"/>
        <v>2011-Q3</v>
      </c>
      <c r="D989" t="str">
        <f t="shared" si="167"/>
        <v>September, 2011</v>
      </c>
      <c r="E989" t="str">
        <f t="shared" si="168"/>
        <v>201109</v>
      </c>
      <c r="F989">
        <f t="shared" si="169"/>
        <v>258</v>
      </c>
      <c r="G989">
        <f t="shared" si="170"/>
        <v>77</v>
      </c>
      <c r="H989">
        <f t="shared" si="171"/>
        <v>15</v>
      </c>
      <c r="I989" t="str">
        <f t="shared" si="172"/>
        <v>September</v>
      </c>
      <c r="J989" t="str">
        <f t="shared" si="173"/>
        <v>09</v>
      </c>
      <c r="K989">
        <f t="shared" si="174"/>
        <v>3</v>
      </c>
      <c r="L989" t="str">
        <f t="shared" si="175"/>
        <v>Q3</v>
      </c>
    </row>
    <row r="990" spans="1:12" x14ac:dyDescent="0.25">
      <c r="A990" s="1">
        <v>40802</v>
      </c>
      <c r="B990">
        <f t="shared" si="165"/>
        <v>2011</v>
      </c>
      <c r="C990" t="str">
        <f t="shared" si="166"/>
        <v>2011-Q3</v>
      </c>
      <c r="D990" t="str">
        <f t="shared" si="167"/>
        <v>September, 2011</v>
      </c>
      <c r="E990" t="str">
        <f t="shared" si="168"/>
        <v>201109</v>
      </c>
      <c r="F990">
        <f t="shared" si="169"/>
        <v>259</v>
      </c>
      <c r="G990">
        <f t="shared" si="170"/>
        <v>78</v>
      </c>
      <c r="H990">
        <f t="shared" si="171"/>
        <v>16</v>
      </c>
      <c r="I990" t="str">
        <f t="shared" si="172"/>
        <v>September</v>
      </c>
      <c r="J990" t="str">
        <f t="shared" si="173"/>
        <v>09</v>
      </c>
      <c r="K990">
        <f t="shared" si="174"/>
        <v>3</v>
      </c>
      <c r="L990" t="str">
        <f t="shared" si="175"/>
        <v>Q3</v>
      </c>
    </row>
    <row r="991" spans="1:12" x14ac:dyDescent="0.25">
      <c r="A991" s="1">
        <v>40803</v>
      </c>
      <c r="B991">
        <f t="shared" si="165"/>
        <v>2011</v>
      </c>
      <c r="C991" t="str">
        <f t="shared" si="166"/>
        <v>2011-Q3</v>
      </c>
      <c r="D991" t="str">
        <f t="shared" si="167"/>
        <v>September, 2011</v>
      </c>
      <c r="E991" t="str">
        <f t="shared" si="168"/>
        <v>201109</v>
      </c>
      <c r="F991">
        <f t="shared" si="169"/>
        <v>260</v>
      </c>
      <c r="G991">
        <f t="shared" si="170"/>
        <v>79</v>
      </c>
      <c r="H991">
        <f t="shared" si="171"/>
        <v>17</v>
      </c>
      <c r="I991" t="str">
        <f t="shared" si="172"/>
        <v>September</v>
      </c>
      <c r="J991" t="str">
        <f t="shared" si="173"/>
        <v>09</v>
      </c>
      <c r="K991">
        <f t="shared" si="174"/>
        <v>3</v>
      </c>
      <c r="L991" t="str">
        <f t="shared" si="175"/>
        <v>Q3</v>
      </c>
    </row>
    <row r="992" spans="1:12" x14ac:dyDescent="0.25">
      <c r="A992" s="1">
        <v>40804</v>
      </c>
      <c r="B992">
        <f t="shared" si="165"/>
        <v>2011</v>
      </c>
      <c r="C992" t="str">
        <f t="shared" si="166"/>
        <v>2011-Q3</v>
      </c>
      <c r="D992" t="str">
        <f t="shared" si="167"/>
        <v>September, 2011</v>
      </c>
      <c r="E992" t="str">
        <f t="shared" si="168"/>
        <v>201109</v>
      </c>
      <c r="F992">
        <f t="shared" si="169"/>
        <v>261</v>
      </c>
      <c r="G992">
        <f t="shared" si="170"/>
        <v>80</v>
      </c>
      <c r="H992">
        <f t="shared" si="171"/>
        <v>18</v>
      </c>
      <c r="I992" t="str">
        <f t="shared" si="172"/>
        <v>September</v>
      </c>
      <c r="J992" t="str">
        <f t="shared" si="173"/>
        <v>09</v>
      </c>
      <c r="K992">
        <f t="shared" si="174"/>
        <v>3</v>
      </c>
      <c r="L992" t="str">
        <f t="shared" si="175"/>
        <v>Q3</v>
      </c>
    </row>
    <row r="993" spans="1:12" x14ac:dyDescent="0.25">
      <c r="A993" s="1">
        <v>40805</v>
      </c>
      <c r="B993">
        <f t="shared" si="165"/>
        <v>2011</v>
      </c>
      <c r="C993" t="str">
        <f t="shared" si="166"/>
        <v>2011-Q3</v>
      </c>
      <c r="D993" t="str">
        <f t="shared" si="167"/>
        <v>September, 2011</v>
      </c>
      <c r="E993" t="str">
        <f t="shared" si="168"/>
        <v>201109</v>
      </c>
      <c r="F993">
        <f t="shared" si="169"/>
        <v>262</v>
      </c>
      <c r="G993">
        <f t="shared" si="170"/>
        <v>81</v>
      </c>
      <c r="H993">
        <f t="shared" si="171"/>
        <v>19</v>
      </c>
      <c r="I993" t="str">
        <f t="shared" si="172"/>
        <v>September</v>
      </c>
      <c r="J993" t="str">
        <f t="shared" si="173"/>
        <v>09</v>
      </c>
      <c r="K993">
        <f t="shared" si="174"/>
        <v>3</v>
      </c>
      <c r="L993" t="str">
        <f t="shared" si="175"/>
        <v>Q3</v>
      </c>
    </row>
    <row r="994" spans="1:12" x14ac:dyDescent="0.25">
      <c r="A994" s="1">
        <v>40806</v>
      </c>
      <c r="B994">
        <f t="shared" si="165"/>
        <v>2011</v>
      </c>
      <c r="C994" t="str">
        <f t="shared" si="166"/>
        <v>2011-Q3</v>
      </c>
      <c r="D994" t="str">
        <f t="shared" si="167"/>
        <v>September, 2011</v>
      </c>
      <c r="E994" t="str">
        <f t="shared" si="168"/>
        <v>201109</v>
      </c>
      <c r="F994">
        <f t="shared" si="169"/>
        <v>263</v>
      </c>
      <c r="G994">
        <f t="shared" si="170"/>
        <v>82</v>
      </c>
      <c r="H994">
        <f t="shared" si="171"/>
        <v>20</v>
      </c>
      <c r="I994" t="str">
        <f t="shared" si="172"/>
        <v>September</v>
      </c>
      <c r="J994" t="str">
        <f t="shared" si="173"/>
        <v>09</v>
      </c>
      <c r="K994">
        <f t="shared" si="174"/>
        <v>3</v>
      </c>
      <c r="L994" t="str">
        <f t="shared" si="175"/>
        <v>Q3</v>
      </c>
    </row>
    <row r="995" spans="1:12" x14ac:dyDescent="0.25">
      <c r="A995" s="1">
        <v>40807</v>
      </c>
      <c r="B995">
        <f t="shared" si="165"/>
        <v>2011</v>
      </c>
      <c r="C995" t="str">
        <f t="shared" si="166"/>
        <v>2011-Q3</v>
      </c>
      <c r="D995" t="str">
        <f t="shared" si="167"/>
        <v>September, 2011</v>
      </c>
      <c r="E995" t="str">
        <f t="shared" si="168"/>
        <v>201109</v>
      </c>
      <c r="F995">
        <f t="shared" si="169"/>
        <v>264</v>
      </c>
      <c r="G995">
        <f t="shared" si="170"/>
        <v>83</v>
      </c>
      <c r="H995">
        <f t="shared" si="171"/>
        <v>21</v>
      </c>
      <c r="I995" t="str">
        <f t="shared" si="172"/>
        <v>September</v>
      </c>
      <c r="J995" t="str">
        <f t="shared" si="173"/>
        <v>09</v>
      </c>
      <c r="K995">
        <f t="shared" si="174"/>
        <v>3</v>
      </c>
      <c r="L995" t="str">
        <f t="shared" si="175"/>
        <v>Q3</v>
      </c>
    </row>
    <row r="996" spans="1:12" x14ac:dyDescent="0.25">
      <c r="A996" s="1">
        <v>40808</v>
      </c>
      <c r="B996">
        <f t="shared" si="165"/>
        <v>2011</v>
      </c>
      <c r="C996" t="str">
        <f t="shared" si="166"/>
        <v>2011-Q3</v>
      </c>
      <c r="D996" t="str">
        <f t="shared" si="167"/>
        <v>September, 2011</v>
      </c>
      <c r="E996" t="str">
        <f t="shared" si="168"/>
        <v>201109</v>
      </c>
      <c r="F996">
        <f t="shared" si="169"/>
        <v>265</v>
      </c>
      <c r="G996">
        <f t="shared" si="170"/>
        <v>84</v>
      </c>
      <c r="H996">
        <f t="shared" si="171"/>
        <v>22</v>
      </c>
      <c r="I996" t="str">
        <f t="shared" si="172"/>
        <v>September</v>
      </c>
      <c r="J996" t="str">
        <f t="shared" si="173"/>
        <v>09</v>
      </c>
      <c r="K996">
        <f t="shared" si="174"/>
        <v>3</v>
      </c>
      <c r="L996" t="str">
        <f t="shared" si="175"/>
        <v>Q3</v>
      </c>
    </row>
    <row r="997" spans="1:12" x14ac:dyDescent="0.25">
      <c r="A997" s="1">
        <v>40809</v>
      </c>
      <c r="B997">
        <f t="shared" si="165"/>
        <v>2011</v>
      </c>
      <c r="C997" t="str">
        <f t="shared" si="166"/>
        <v>2011-Q3</v>
      </c>
      <c r="D997" t="str">
        <f t="shared" si="167"/>
        <v>September, 2011</v>
      </c>
      <c r="E997" t="str">
        <f t="shared" si="168"/>
        <v>201109</v>
      </c>
      <c r="F997">
        <f t="shared" si="169"/>
        <v>266</v>
      </c>
      <c r="G997">
        <f t="shared" si="170"/>
        <v>85</v>
      </c>
      <c r="H997">
        <f t="shared" si="171"/>
        <v>23</v>
      </c>
      <c r="I997" t="str">
        <f t="shared" si="172"/>
        <v>September</v>
      </c>
      <c r="J997" t="str">
        <f t="shared" si="173"/>
        <v>09</v>
      </c>
      <c r="K997">
        <f t="shared" si="174"/>
        <v>3</v>
      </c>
      <c r="L997" t="str">
        <f t="shared" si="175"/>
        <v>Q3</v>
      </c>
    </row>
    <row r="998" spans="1:12" x14ac:dyDescent="0.25">
      <c r="A998" s="1">
        <v>40810</v>
      </c>
      <c r="B998">
        <f t="shared" si="165"/>
        <v>2011</v>
      </c>
      <c r="C998" t="str">
        <f t="shared" si="166"/>
        <v>2011-Q3</v>
      </c>
      <c r="D998" t="str">
        <f t="shared" si="167"/>
        <v>September, 2011</v>
      </c>
      <c r="E998" t="str">
        <f t="shared" si="168"/>
        <v>201109</v>
      </c>
      <c r="F998">
        <f t="shared" si="169"/>
        <v>267</v>
      </c>
      <c r="G998">
        <f t="shared" si="170"/>
        <v>86</v>
      </c>
      <c r="H998">
        <f t="shared" si="171"/>
        <v>24</v>
      </c>
      <c r="I998" t="str">
        <f t="shared" si="172"/>
        <v>September</v>
      </c>
      <c r="J998" t="str">
        <f t="shared" si="173"/>
        <v>09</v>
      </c>
      <c r="K998">
        <f t="shared" si="174"/>
        <v>3</v>
      </c>
      <c r="L998" t="str">
        <f t="shared" si="175"/>
        <v>Q3</v>
      </c>
    </row>
    <row r="999" spans="1:12" x14ac:dyDescent="0.25">
      <c r="A999" s="1">
        <v>40811</v>
      </c>
      <c r="B999">
        <f t="shared" si="165"/>
        <v>2011</v>
      </c>
      <c r="C999" t="str">
        <f t="shared" si="166"/>
        <v>2011-Q3</v>
      </c>
      <c r="D999" t="str">
        <f t="shared" si="167"/>
        <v>September, 2011</v>
      </c>
      <c r="E999" t="str">
        <f t="shared" si="168"/>
        <v>201109</v>
      </c>
      <c r="F999">
        <f t="shared" si="169"/>
        <v>268</v>
      </c>
      <c r="G999">
        <f t="shared" si="170"/>
        <v>87</v>
      </c>
      <c r="H999">
        <f t="shared" si="171"/>
        <v>25</v>
      </c>
      <c r="I999" t="str">
        <f t="shared" si="172"/>
        <v>September</v>
      </c>
      <c r="J999" t="str">
        <f t="shared" si="173"/>
        <v>09</v>
      </c>
      <c r="K999">
        <f t="shared" si="174"/>
        <v>3</v>
      </c>
      <c r="L999" t="str">
        <f t="shared" si="175"/>
        <v>Q3</v>
      </c>
    </row>
    <row r="1000" spans="1:12" x14ac:dyDescent="0.25">
      <c r="A1000" s="1">
        <v>40812</v>
      </c>
      <c r="B1000">
        <f t="shared" si="165"/>
        <v>2011</v>
      </c>
      <c r="C1000" t="str">
        <f t="shared" si="166"/>
        <v>2011-Q3</v>
      </c>
      <c r="D1000" t="str">
        <f t="shared" si="167"/>
        <v>September, 2011</v>
      </c>
      <c r="E1000" t="str">
        <f t="shared" si="168"/>
        <v>201109</v>
      </c>
      <c r="F1000">
        <f t="shared" si="169"/>
        <v>269</v>
      </c>
      <c r="G1000">
        <f t="shared" si="170"/>
        <v>88</v>
      </c>
      <c r="H1000">
        <f t="shared" si="171"/>
        <v>26</v>
      </c>
      <c r="I1000" t="str">
        <f t="shared" si="172"/>
        <v>September</v>
      </c>
      <c r="J1000" t="str">
        <f t="shared" si="173"/>
        <v>09</v>
      </c>
      <c r="K1000">
        <f t="shared" si="174"/>
        <v>3</v>
      </c>
      <c r="L1000" t="str">
        <f t="shared" si="175"/>
        <v>Q3</v>
      </c>
    </row>
    <row r="1001" spans="1:12" x14ac:dyDescent="0.25">
      <c r="A1001" s="1">
        <v>40813</v>
      </c>
      <c r="B1001">
        <f t="shared" si="165"/>
        <v>2011</v>
      </c>
      <c r="C1001" t="str">
        <f t="shared" si="166"/>
        <v>2011-Q3</v>
      </c>
      <c r="D1001" t="str">
        <f t="shared" si="167"/>
        <v>September, 2011</v>
      </c>
      <c r="E1001" t="str">
        <f t="shared" si="168"/>
        <v>201109</v>
      </c>
      <c r="F1001">
        <f t="shared" si="169"/>
        <v>270</v>
      </c>
      <c r="G1001">
        <f t="shared" si="170"/>
        <v>89</v>
      </c>
      <c r="H1001">
        <f t="shared" si="171"/>
        <v>27</v>
      </c>
      <c r="I1001" t="str">
        <f t="shared" si="172"/>
        <v>September</v>
      </c>
      <c r="J1001" t="str">
        <f t="shared" si="173"/>
        <v>09</v>
      </c>
      <c r="K1001">
        <f t="shared" si="174"/>
        <v>3</v>
      </c>
      <c r="L1001" t="str">
        <f t="shared" si="175"/>
        <v>Q3</v>
      </c>
    </row>
    <row r="1002" spans="1:12" x14ac:dyDescent="0.25">
      <c r="A1002" s="1">
        <v>40814</v>
      </c>
      <c r="B1002">
        <f t="shared" si="165"/>
        <v>2011</v>
      </c>
      <c r="C1002" t="str">
        <f t="shared" si="166"/>
        <v>2011-Q3</v>
      </c>
      <c r="D1002" t="str">
        <f t="shared" si="167"/>
        <v>September, 2011</v>
      </c>
      <c r="E1002" t="str">
        <f t="shared" si="168"/>
        <v>201109</v>
      </c>
      <c r="F1002">
        <f t="shared" si="169"/>
        <v>271</v>
      </c>
      <c r="G1002">
        <f t="shared" si="170"/>
        <v>90</v>
      </c>
      <c r="H1002">
        <f t="shared" si="171"/>
        <v>28</v>
      </c>
      <c r="I1002" t="str">
        <f t="shared" si="172"/>
        <v>September</v>
      </c>
      <c r="J1002" t="str">
        <f t="shared" si="173"/>
        <v>09</v>
      </c>
      <c r="K1002">
        <f t="shared" si="174"/>
        <v>3</v>
      </c>
      <c r="L1002" t="str">
        <f t="shared" si="175"/>
        <v>Q3</v>
      </c>
    </row>
    <row r="1003" spans="1:12" x14ac:dyDescent="0.25">
      <c r="A1003" s="1">
        <v>40815</v>
      </c>
      <c r="B1003">
        <f t="shared" si="165"/>
        <v>2011</v>
      </c>
      <c r="C1003" t="str">
        <f t="shared" si="166"/>
        <v>2011-Q3</v>
      </c>
      <c r="D1003" t="str">
        <f t="shared" si="167"/>
        <v>September, 2011</v>
      </c>
      <c r="E1003" t="str">
        <f t="shared" si="168"/>
        <v>201109</v>
      </c>
      <c r="F1003">
        <f t="shared" si="169"/>
        <v>272</v>
      </c>
      <c r="G1003">
        <f t="shared" si="170"/>
        <v>91</v>
      </c>
      <c r="H1003">
        <f t="shared" si="171"/>
        <v>29</v>
      </c>
      <c r="I1003" t="str">
        <f t="shared" si="172"/>
        <v>September</v>
      </c>
      <c r="J1003" t="str">
        <f t="shared" si="173"/>
        <v>09</v>
      </c>
      <c r="K1003">
        <f t="shared" si="174"/>
        <v>3</v>
      </c>
      <c r="L1003" t="str">
        <f t="shared" si="175"/>
        <v>Q3</v>
      </c>
    </row>
    <row r="1004" spans="1:12" x14ac:dyDescent="0.25">
      <c r="A1004" s="1">
        <v>40816</v>
      </c>
      <c r="B1004">
        <f t="shared" si="165"/>
        <v>2011</v>
      </c>
      <c r="C1004" t="str">
        <f t="shared" si="166"/>
        <v>2011-Q3</v>
      </c>
      <c r="D1004" t="str">
        <f t="shared" si="167"/>
        <v>September, 2011</v>
      </c>
      <c r="E1004" t="str">
        <f t="shared" si="168"/>
        <v>201109</v>
      </c>
      <c r="F1004">
        <f t="shared" si="169"/>
        <v>273</v>
      </c>
      <c r="G1004">
        <f t="shared" si="170"/>
        <v>92</v>
      </c>
      <c r="H1004">
        <f t="shared" si="171"/>
        <v>30</v>
      </c>
      <c r="I1004" t="str">
        <f t="shared" si="172"/>
        <v>September</v>
      </c>
      <c r="J1004" t="str">
        <f t="shared" si="173"/>
        <v>09</v>
      </c>
      <c r="K1004">
        <f t="shared" si="174"/>
        <v>3</v>
      </c>
      <c r="L1004" t="str">
        <f t="shared" si="175"/>
        <v>Q3</v>
      </c>
    </row>
    <row r="1005" spans="1:12" x14ac:dyDescent="0.25">
      <c r="A1005" s="1">
        <v>40817</v>
      </c>
      <c r="B1005">
        <f t="shared" si="165"/>
        <v>2011</v>
      </c>
      <c r="C1005" t="str">
        <f t="shared" si="166"/>
        <v>2011-Q4</v>
      </c>
      <c r="D1005" t="str">
        <f t="shared" si="167"/>
        <v>October, 2011</v>
      </c>
      <c r="E1005" t="str">
        <f t="shared" si="168"/>
        <v>201110</v>
      </c>
      <c r="F1005">
        <f t="shared" si="169"/>
        <v>274</v>
      </c>
      <c r="G1005">
        <f t="shared" si="170"/>
        <v>1</v>
      </c>
      <c r="H1005">
        <f t="shared" si="171"/>
        <v>1</v>
      </c>
      <c r="I1005" t="str">
        <f t="shared" si="172"/>
        <v>October</v>
      </c>
      <c r="J1005" t="str">
        <f t="shared" si="173"/>
        <v>10</v>
      </c>
      <c r="K1005">
        <f t="shared" si="174"/>
        <v>1</v>
      </c>
      <c r="L1005" t="str">
        <f t="shared" si="175"/>
        <v>Q4</v>
      </c>
    </row>
    <row r="1006" spans="1:12" x14ac:dyDescent="0.25">
      <c r="A1006" s="1">
        <v>40818</v>
      </c>
      <c r="B1006">
        <f t="shared" si="165"/>
        <v>2011</v>
      </c>
      <c r="C1006" t="str">
        <f t="shared" si="166"/>
        <v>2011-Q4</v>
      </c>
      <c r="D1006" t="str">
        <f t="shared" si="167"/>
        <v>October, 2011</v>
      </c>
      <c r="E1006" t="str">
        <f t="shared" si="168"/>
        <v>201110</v>
      </c>
      <c r="F1006">
        <f t="shared" si="169"/>
        <v>275</v>
      </c>
      <c r="G1006">
        <f t="shared" si="170"/>
        <v>2</v>
      </c>
      <c r="H1006">
        <f t="shared" si="171"/>
        <v>2</v>
      </c>
      <c r="I1006" t="str">
        <f t="shared" si="172"/>
        <v>October</v>
      </c>
      <c r="J1006" t="str">
        <f t="shared" si="173"/>
        <v>10</v>
      </c>
      <c r="K1006">
        <f t="shared" si="174"/>
        <v>1</v>
      </c>
      <c r="L1006" t="str">
        <f t="shared" si="175"/>
        <v>Q4</v>
      </c>
    </row>
    <row r="1007" spans="1:12" x14ac:dyDescent="0.25">
      <c r="A1007" s="1">
        <v>40819</v>
      </c>
      <c r="B1007">
        <f t="shared" si="165"/>
        <v>2011</v>
      </c>
      <c r="C1007" t="str">
        <f t="shared" si="166"/>
        <v>2011-Q4</v>
      </c>
      <c r="D1007" t="str">
        <f t="shared" si="167"/>
        <v>October, 2011</v>
      </c>
      <c r="E1007" t="str">
        <f t="shared" si="168"/>
        <v>201110</v>
      </c>
      <c r="F1007">
        <f t="shared" si="169"/>
        <v>276</v>
      </c>
      <c r="G1007">
        <f t="shared" si="170"/>
        <v>3</v>
      </c>
      <c r="H1007">
        <f t="shared" si="171"/>
        <v>3</v>
      </c>
      <c r="I1007" t="str">
        <f t="shared" si="172"/>
        <v>October</v>
      </c>
      <c r="J1007" t="str">
        <f t="shared" si="173"/>
        <v>10</v>
      </c>
      <c r="K1007">
        <f t="shared" si="174"/>
        <v>1</v>
      </c>
      <c r="L1007" t="str">
        <f t="shared" si="175"/>
        <v>Q4</v>
      </c>
    </row>
    <row r="1008" spans="1:12" x14ac:dyDescent="0.25">
      <c r="A1008" s="1">
        <v>40820</v>
      </c>
      <c r="B1008">
        <f t="shared" si="165"/>
        <v>2011</v>
      </c>
      <c r="C1008" t="str">
        <f t="shared" si="166"/>
        <v>2011-Q4</v>
      </c>
      <c r="D1008" t="str">
        <f t="shared" si="167"/>
        <v>October, 2011</v>
      </c>
      <c r="E1008" t="str">
        <f t="shared" si="168"/>
        <v>201110</v>
      </c>
      <c r="F1008">
        <f t="shared" si="169"/>
        <v>277</v>
      </c>
      <c r="G1008">
        <f t="shared" si="170"/>
        <v>4</v>
      </c>
      <c r="H1008">
        <f t="shared" si="171"/>
        <v>4</v>
      </c>
      <c r="I1008" t="str">
        <f t="shared" si="172"/>
        <v>October</v>
      </c>
      <c r="J1008" t="str">
        <f t="shared" si="173"/>
        <v>10</v>
      </c>
      <c r="K1008">
        <f t="shared" si="174"/>
        <v>1</v>
      </c>
      <c r="L1008" t="str">
        <f t="shared" si="175"/>
        <v>Q4</v>
      </c>
    </row>
    <row r="1009" spans="1:12" x14ac:dyDescent="0.25">
      <c r="A1009" s="1">
        <v>40821</v>
      </c>
      <c r="B1009">
        <f t="shared" si="165"/>
        <v>2011</v>
      </c>
      <c r="C1009" t="str">
        <f t="shared" si="166"/>
        <v>2011-Q4</v>
      </c>
      <c r="D1009" t="str">
        <f t="shared" si="167"/>
        <v>October, 2011</v>
      </c>
      <c r="E1009" t="str">
        <f t="shared" si="168"/>
        <v>201110</v>
      </c>
      <c r="F1009">
        <f t="shared" si="169"/>
        <v>278</v>
      </c>
      <c r="G1009">
        <f t="shared" si="170"/>
        <v>5</v>
      </c>
      <c r="H1009">
        <f t="shared" si="171"/>
        <v>5</v>
      </c>
      <c r="I1009" t="str">
        <f t="shared" si="172"/>
        <v>October</v>
      </c>
      <c r="J1009" t="str">
        <f t="shared" si="173"/>
        <v>10</v>
      </c>
      <c r="K1009">
        <f t="shared" si="174"/>
        <v>1</v>
      </c>
      <c r="L1009" t="str">
        <f t="shared" si="175"/>
        <v>Q4</v>
      </c>
    </row>
    <row r="1010" spans="1:12" x14ac:dyDescent="0.25">
      <c r="A1010" s="1">
        <v>40822</v>
      </c>
      <c r="B1010">
        <f t="shared" si="165"/>
        <v>2011</v>
      </c>
      <c r="C1010" t="str">
        <f t="shared" si="166"/>
        <v>2011-Q4</v>
      </c>
      <c r="D1010" t="str">
        <f t="shared" si="167"/>
        <v>October, 2011</v>
      </c>
      <c r="E1010" t="str">
        <f t="shared" si="168"/>
        <v>201110</v>
      </c>
      <c r="F1010">
        <f t="shared" si="169"/>
        <v>279</v>
      </c>
      <c r="G1010">
        <f t="shared" si="170"/>
        <v>6</v>
      </c>
      <c r="H1010">
        <f t="shared" si="171"/>
        <v>6</v>
      </c>
      <c r="I1010" t="str">
        <f t="shared" si="172"/>
        <v>October</v>
      </c>
      <c r="J1010" t="str">
        <f t="shared" si="173"/>
        <v>10</v>
      </c>
      <c r="K1010">
        <f t="shared" si="174"/>
        <v>1</v>
      </c>
      <c r="L1010" t="str">
        <f t="shared" si="175"/>
        <v>Q4</v>
      </c>
    </row>
    <row r="1011" spans="1:12" x14ac:dyDescent="0.25">
      <c r="A1011" s="1">
        <v>40823</v>
      </c>
      <c r="B1011">
        <f t="shared" si="165"/>
        <v>2011</v>
      </c>
      <c r="C1011" t="str">
        <f t="shared" si="166"/>
        <v>2011-Q4</v>
      </c>
      <c r="D1011" t="str">
        <f t="shared" si="167"/>
        <v>October, 2011</v>
      </c>
      <c r="E1011" t="str">
        <f t="shared" si="168"/>
        <v>201110</v>
      </c>
      <c r="F1011">
        <f t="shared" si="169"/>
        <v>280</v>
      </c>
      <c r="G1011">
        <f t="shared" si="170"/>
        <v>7</v>
      </c>
      <c r="H1011">
        <f t="shared" si="171"/>
        <v>7</v>
      </c>
      <c r="I1011" t="str">
        <f t="shared" si="172"/>
        <v>October</v>
      </c>
      <c r="J1011" t="str">
        <f t="shared" si="173"/>
        <v>10</v>
      </c>
      <c r="K1011">
        <f t="shared" si="174"/>
        <v>1</v>
      </c>
      <c r="L1011" t="str">
        <f t="shared" si="175"/>
        <v>Q4</v>
      </c>
    </row>
    <row r="1012" spans="1:12" x14ac:dyDescent="0.25">
      <c r="A1012" s="1">
        <v>40824</v>
      </c>
      <c r="B1012">
        <f t="shared" si="165"/>
        <v>2011</v>
      </c>
      <c r="C1012" t="str">
        <f t="shared" si="166"/>
        <v>2011-Q4</v>
      </c>
      <c r="D1012" t="str">
        <f t="shared" si="167"/>
        <v>October, 2011</v>
      </c>
      <c r="E1012" t="str">
        <f t="shared" si="168"/>
        <v>201110</v>
      </c>
      <c r="F1012">
        <f t="shared" si="169"/>
        <v>281</v>
      </c>
      <c r="G1012">
        <f t="shared" si="170"/>
        <v>8</v>
      </c>
      <c r="H1012">
        <f t="shared" si="171"/>
        <v>8</v>
      </c>
      <c r="I1012" t="str">
        <f t="shared" si="172"/>
        <v>October</v>
      </c>
      <c r="J1012" t="str">
        <f t="shared" si="173"/>
        <v>10</v>
      </c>
      <c r="K1012">
        <f t="shared" si="174"/>
        <v>1</v>
      </c>
      <c r="L1012" t="str">
        <f t="shared" si="175"/>
        <v>Q4</v>
      </c>
    </row>
    <row r="1013" spans="1:12" x14ac:dyDescent="0.25">
      <c r="A1013" s="1">
        <v>40825</v>
      </c>
      <c r="B1013">
        <f t="shared" si="165"/>
        <v>2011</v>
      </c>
      <c r="C1013" t="str">
        <f t="shared" si="166"/>
        <v>2011-Q4</v>
      </c>
      <c r="D1013" t="str">
        <f t="shared" si="167"/>
        <v>October, 2011</v>
      </c>
      <c r="E1013" t="str">
        <f t="shared" si="168"/>
        <v>201110</v>
      </c>
      <c r="F1013">
        <f t="shared" si="169"/>
        <v>282</v>
      </c>
      <c r="G1013">
        <f t="shared" si="170"/>
        <v>9</v>
      </c>
      <c r="H1013">
        <f t="shared" si="171"/>
        <v>9</v>
      </c>
      <c r="I1013" t="str">
        <f t="shared" si="172"/>
        <v>October</v>
      </c>
      <c r="J1013" t="str">
        <f t="shared" si="173"/>
        <v>10</v>
      </c>
      <c r="K1013">
        <f t="shared" si="174"/>
        <v>1</v>
      </c>
      <c r="L1013" t="str">
        <f t="shared" si="175"/>
        <v>Q4</v>
      </c>
    </row>
    <row r="1014" spans="1:12" x14ac:dyDescent="0.25">
      <c r="A1014" s="1">
        <v>40826</v>
      </c>
      <c r="B1014">
        <f t="shared" si="165"/>
        <v>2011</v>
      </c>
      <c r="C1014" t="str">
        <f t="shared" si="166"/>
        <v>2011-Q4</v>
      </c>
      <c r="D1014" t="str">
        <f t="shared" si="167"/>
        <v>October, 2011</v>
      </c>
      <c r="E1014" t="str">
        <f t="shared" si="168"/>
        <v>201110</v>
      </c>
      <c r="F1014">
        <f t="shared" si="169"/>
        <v>283</v>
      </c>
      <c r="G1014">
        <f t="shared" si="170"/>
        <v>10</v>
      </c>
      <c r="H1014">
        <f t="shared" si="171"/>
        <v>10</v>
      </c>
      <c r="I1014" t="str">
        <f t="shared" si="172"/>
        <v>October</v>
      </c>
      <c r="J1014" t="str">
        <f t="shared" si="173"/>
        <v>10</v>
      </c>
      <c r="K1014">
        <f t="shared" si="174"/>
        <v>1</v>
      </c>
      <c r="L1014" t="str">
        <f t="shared" si="175"/>
        <v>Q4</v>
      </c>
    </row>
    <row r="1015" spans="1:12" x14ac:dyDescent="0.25">
      <c r="A1015" s="1">
        <v>40827</v>
      </c>
      <c r="B1015">
        <f t="shared" si="165"/>
        <v>2011</v>
      </c>
      <c r="C1015" t="str">
        <f t="shared" si="166"/>
        <v>2011-Q4</v>
      </c>
      <c r="D1015" t="str">
        <f t="shared" si="167"/>
        <v>October, 2011</v>
      </c>
      <c r="E1015" t="str">
        <f t="shared" si="168"/>
        <v>201110</v>
      </c>
      <c r="F1015">
        <f t="shared" si="169"/>
        <v>284</v>
      </c>
      <c r="G1015">
        <f t="shared" si="170"/>
        <v>11</v>
      </c>
      <c r="H1015">
        <f t="shared" si="171"/>
        <v>11</v>
      </c>
      <c r="I1015" t="str">
        <f t="shared" si="172"/>
        <v>October</v>
      </c>
      <c r="J1015" t="str">
        <f t="shared" si="173"/>
        <v>10</v>
      </c>
      <c r="K1015">
        <f t="shared" si="174"/>
        <v>1</v>
      </c>
      <c r="L1015" t="str">
        <f t="shared" si="175"/>
        <v>Q4</v>
      </c>
    </row>
    <row r="1016" spans="1:12" x14ac:dyDescent="0.25">
      <c r="A1016" s="1">
        <v>40828</v>
      </c>
      <c r="B1016">
        <f t="shared" si="165"/>
        <v>2011</v>
      </c>
      <c r="C1016" t="str">
        <f t="shared" si="166"/>
        <v>2011-Q4</v>
      </c>
      <c r="D1016" t="str">
        <f t="shared" si="167"/>
        <v>October, 2011</v>
      </c>
      <c r="E1016" t="str">
        <f t="shared" si="168"/>
        <v>201110</v>
      </c>
      <c r="F1016">
        <f t="shared" si="169"/>
        <v>285</v>
      </c>
      <c r="G1016">
        <f t="shared" si="170"/>
        <v>12</v>
      </c>
      <c r="H1016">
        <f t="shared" si="171"/>
        <v>12</v>
      </c>
      <c r="I1016" t="str">
        <f t="shared" si="172"/>
        <v>October</v>
      </c>
      <c r="J1016" t="str">
        <f t="shared" si="173"/>
        <v>10</v>
      </c>
      <c r="K1016">
        <f t="shared" si="174"/>
        <v>1</v>
      </c>
      <c r="L1016" t="str">
        <f t="shared" si="175"/>
        <v>Q4</v>
      </c>
    </row>
    <row r="1017" spans="1:12" x14ac:dyDescent="0.25">
      <c r="A1017" s="1">
        <v>40829</v>
      </c>
      <c r="B1017">
        <f t="shared" si="165"/>
        <v>2011</v>
      </c>
      <c r="C1017" t="str">
        <f t="shared" si="166"/>
        <v>2011-Q4</v>
      </c>
      <c r="D1017" t="str">
        <f t="shared" si="167"/>
        <v>October, 2011</v>
      </c>
      <c r="E1017" t="str">
        <f t="shared" si="168"/>
        <v>201110</v>
      </c>
      <c r="F1017">
        <f t="shared" si="169"/>
        <v>286</v>
      </c>
      <c r="G1017">
        <f t="shared" si="170"/>
        <v>13</v>
      </c>
      <c r="H1017">
        <f t="shared" si="171"/>
        <v>13</v>
      </c>
      <c r="I1017" t="str">
        <f t="shared" si="172"/>
        <v>October</v>
      </c>
      <c r="J1017" t="str">
        <f t="shared" si="173"/>
        <v>10</v>
      </c>
      <c r="K1017">
        <f t="shared" si="174"/>
        <v>1</v>
      </c>
      <c r="L1017" t="str">
        <f t="shared" si="175"/>
        <v>Q4</v>
      </c>
    </row>
    <row r="1018" spans="1:12" x14ac:dyDescent="0.25">
      <c r="A1018" s="1">
        <v>40830</v>
      </c>
      <c r="B1018">
        <f t="shared" si="165"/>
        <v>2011</v>
      </c>
      <c r="C1018" t="str">
        <f t="shared" si="166"/>
        <v>2011-Q4</v>
      </c>
      <c r="D1018" t="str">
        <f t="shared" si="167"/>
        <v>October, 2011</v>
      </c>
      <c r="E1018" t="str">
        <f t="shared" si="168"/>
        <v>201110</v>
      </c>
      <c r="F1018">
        <f t="shared" si="169"/>
        <v>287</v>
      </c>
      <c r="G1018">
        <f t="shared" si="170"/>
        <v>14</v>
      </c>
      <c r="H1018">
        <f t="shared" si="171"/>
        <v>14</v>
      </c>
      <c r="I1018" t="str">
        <f t="shared" si="172"/>
        <v>October</v>
      </c>
      <c r="J1018" t="str">
        <f t="shared" si="173"/>
        <v>10</v>
      </c>
      <c r="K1018">
        <f t="shared" si="174"/>
        <v>1</v>
      </c>
      <c r="L1018" t="str">
        <f t="shared" si="175"/>
        <v>Q4</v>
      </c>
    </row>
    <row r="1019" spans="1:12" x14ac:dyDescent="0.25">
      <c r="A1019" s="1">
        <v>40831</v>
      </c>
      <c r="B1019">
        <f t="shared" si="165"/>
        <v>2011</v>
      </c>
      <c r="C1019" t="str">
        <f t="shared" si="166"/>
        <v>2011-Q4</v>
      </c>
      <c r="D1019" t="str">
        <f t="shared" si="167"/>
        <v>October, 2011</v>
      </c>
      <c r="E1019" t="str">
        <f t="shared" si="168"/>
        <v>201110</v>
      </c>
      <c r="F1019">
        <f t="shared" si="169"/>
        <v>288</v>
      </c>
      <c r="G1019">
        <f t="shared" si="170"/>
        <v>15</v>
      </c>
      <c r="H1019">
        <f t="shared" si="171"/>
        <v>15</v>
      </c>
      <c r="I1019" t="str">
        <f t="shared" si="172"/>
        <v>October</v>
      </c>
      <c r="J1019" t="str">
        <f t="shared" si="173"/>
        <v>10</v>
      </c>
      <c r="K1019">
        <f t="shared" si="174"/>
        <v>1</v>
      </c>
      <c r="L1019" t="str">
        <f t="shared" si="175"/>
        <v>Q4</v>
      </c>
    </row>
    <row r="1020" spans="1:12" x14ac:dyDescent="0.25">
      <c r="A1020" s="1">
        <v>40832</v>
      </c>
      <c r="B1020">
        <f t="shared" si="165"/>
        <v>2011</v>
      </c>
      <c r="C1020" t="str">
        <f t="shared" si="166"/>
        <v>2011-Q4</v>
      </c>
      <c r="D1020" t="str">
        <f t="shared" si="167"/>
        <v>October, 2011</v>
      </c>
      <c r="E1020" t="str">
        <f t="shared" si="168"/>
        <v>201110</v>
      </c>
      <c r="F1020">
        <f t="shared" si="169"/>
        <v>289</v>
      </c>
      <c r="G1020">
        <f t="shared" si="170"/>
        <v>16</v>
      </c>
      <c r="H1020">
        <f t="shared" si="171"/>
        <v>16</v>
      </c>
      <c r="I1020" t="str">
        <f t="shared" si="172"/>
        <v>October</v>
      </c>
      <c r="J1020" t="str">
        <f t="shared" si="173"/>
        <v>10</v>
      </c>
      <c r="K1020">
        <f t="shared" si="174"/>
        <v>1</v>
      </c>
      <c r="L1020" t="str">
        <f t="shared" si="175"/>
        <v>Q4</v>
      </c>
    </row>
    <row r="1021" spans="1:12" x14ac:dyDescent="0.25">
      <c r="A1021" s="1">
        <v>40833</v>
      </c>
      <c r="B1021">
        <f t="shared" si="165"/>
        <v>2011</v>
      </c>
      <c r="C1021" t="str">
        <f t="shared" si="166"/>
        <v>2011-Q4</v>
      </c>
      <c r="D1021" t="str">
        <f t="shared" si="167"/>
        <v>October, 2011</v>
      </c>
      <c r="E1021" t="str">
        <f t="shared" si="168"/>
        <v>201110</v>
      </c>
      <c r="F1021">
        <f t="shared" si="169"/>
        <v>290</v>
      </c>
      <c r="G1021">
        <f t="shared" si="170"/>
        <v>17</v>
      </c>
      <c r="H1021">
        <f t="shared" si="171"/>
        <v>17</v>
      </c>
      <c r="I1021" t="str">
        <f t="shared" si="172"/>
        <v>October</v>
      </c>
      <c r="J1021" t="str">
        <f t="shared" si="173"/>
        <v>10</v>
      </c>
      <c r="K1021">
        <f t="shared" si="174"/>
        <v>1</v>
      </c>
      <c r="L1021" t="str">
        <f t="shared" si="175"/>
        <v>Q4</v>
      </c>
    </row>
    <row r="1022" spans="1:12" x14ac:dyDescent="0.25">
      <c r="A1022" s="1">
        <v>40834</v>
      </c>
      <c r="B1022">
        <f t="shared" si="165"/>
        <v>2011</v>
      </c>
      <c r="C1022" t="str">
        <f t="shared" si="166"/>
        <v>2011-Q4</v>
      </c>
      <c r="D1022" t="str">
        <f t="shared" si="167"/>
        <v>October, 2011</v>
      </c>
      <c r="E1022" t="str">
        <f t="shared" si="168"/>
        <v>201110</v>
      </c>
      <c r="F1022">
        <f t="shared" si="169"/>
        <v>291</v>
      </c>
      <c r="G1022">
        <f t="shared" si="170"/>
        <v>18</v>
      </c>
      <c r="H1022">
        <f t="shared" si="171"/>
        <v>18</v>
      </c>
      <c r="I1022" t="str">
        <f t="shared" si="172"/>
        <v>October</v>
      </c>
      <c r="J1022" t="str">
        <f t="shared" si="173"/>
        <v>10</v>
      </c>
      <c r="K1022">
        <f t="shared" si="174"/>
        <v>1</v>
      </c>
      <c r="L1022" t="str">
        <f t="shared" si="175"/>
        <v>Q4</v>
      </c>
    </row>
    <row r="1023" spans="1:12" x14ac:dyDescent="0.25">
      <c r="A1023" s="1">
        <v>40835</v>
      </c>
      <c r="B1023">
        <f t="shared" si="165"/>
        <v>2011</v>
      </c>
      <c r="C1023" t="str">
        <f t="shared" si="166"/>
        <v>2011-Q4</v>
      </c>
      <c r="D1023" t="str">
        <f t="shared" si="167"/>
        <v>October, 2011</v>
      </c>
      <c r="E1023" t="str">
        <f t="shared" si="168"/>
        <v>201110</v>
      </c>
      <c r="F1023">
        <f t="shared" si="169"/>
        <v>292</v>
      </c>
      <c r="G1023">
        <f t="shared" si="170"/>
        <v>19</v>
      </c>
      <c r="H1023">
        <f t="shared" si="171"/>
        <v>19</v>
      </c>
      <c r="I1023" t="str">
        <f t="shared" si="172"/>
        <v>October</v>
      </c>
      <c r="J1023" t="str">
        <f t="shared" si="173"/>
        <v>10</v>
      </c>
      <c r="K1023">
        <f t="shared" si="174"/>
        <v>1</v>
      </c>
      <c r="L1023" t="str">
        <f t="shared" si="175"/>
        <v>Q4</v>
      </c>
    </row>
    <row r="1024" spans="1:12" x14ac:dyDescent="0.25">
      <c r="A1024" s="1">
        <v>40836</v>
      </c>
      <c r="B1024">
        <f t="shared" si="165"/>
        <v>2011</v>
      </c>
      <c r="C1024" t="str">
        <f t="shared" si="166"/>
        <v>2011-Q4</v>
      </c>
      <c r="D1024" t="str">
        <f t="shared" si="167"/>
        <v>October, 2011</v>
      </c>
      <c r="E1024" t="str">
        <f t="shared" si="168"/>
        <v>201110</v>
      </c>
      <c r="F1024">
        <f t="shared" si="169"/>
        <v>293</v>
      </c>
      <c r="G1024">
        <f t="shared" si="170"/>
        <v>20</v>
      </c>
      <c r="H1024">
        <f t="shared" si="171"/>
        <v>20</v>
      </c>
      <c r="I1024" t="str">
        <f t="shared" si="172"/>
        <v>October</v>
      </c>
      <c r="J1024" t="str">
        <f t="shared" si="173"/>
        <v>10</v>
      </c>
      <c r="K1024">
        <f t="shared" si="174"/>
        <v>1</v>
      </c>
      <c r="L1024" t="str">
        <f t="shared" si="175"/>
        <v>Q4</v>
      </c>
    </row>
    <row r="1025" spans="1:12" x14ac:dyDescent="0.25">
      <c r="A1025" s="1">
        <v>40837</v>
      </c>
      <c r="B1025">
        <f t="shared" si="165"/>
        <v>2011</v>
      </c>
      <c r="C1025" t="str">
        <f t="shared" si="166"/>
        <v>2011-Q4</v>
      </c>
      <c r="D1025" t="str">
        <f t="shared" si="167"/>
        <v>October, 2011</v>
      </c>
      <c r="E1025" t="str">
        <f t="shared" si="168"/>
        <v>201110</v>
      </c>
      <c r="F1025">
        <f t="shared" si="169"/>
        <v>294</v>
      </c>
      <c r="G1025">
        <f t="shared" si="170"/>
        <v>21</v>
      </c>
      <c r="H1025">
        <f t="shared" si="171"/>
        <v>21</v>
      </c>
      <c r="I1025" t="str">
        <f t="shared" si="172"/>
        <v>October</v>
      </c>
      <c r="J1025" t="str">
        <f t="shared" si="173"/>
        <v>10</v>
      </c>
      <c r="K1025">
        <f t="shared" si="174"/>
        <v>1</v>
      </c>
      <c r="L1025" t="str">
        <f t="shared" si="175"/>
        <v>Q4</v>
      </c>
    </row>
    <row r="1026" spans="1:12" x14ac:dyDescent="0.25">
      <c r="A1026" s="1">
        <v>40838</v>
      </c>
      <c r="B1026">
        <f t="shared" si="165"/>
        <v>2011</v>
      </c>
      <c r="C1026" t="str">
        <f t="shared" si="166"/>
        <v>2011-Q4</v>
      </c>
      <c r="D1026" t="str">
        <f t="shared" si="167"/>
        <v>October, 2011</v>
      </c>
      <c r="E1026" t="str">
        <f t="shared" si="168"/>
        <v>201110</v>
      </c>
      <c r="F1026">
        <f t="shared" si="169"/>
        <v>295</v>
      </c>
      <c r="G1026">
        <f t="shared" si="170"/>
        <v>22</v>
      </c>
      <c r="H1026">
        <f t="shared" si="171"/>
        <v>22</v>
      </c>
      <c r="I1026" t="str">
        <f t="shared" si="172"/>
        <v>October</v>
      </c>
      <c r="J1026" t="str">
        <f t="shared" si="173"/>
        <v>10</v>
      </c>
      <c r="K1026">
        <f t="shared" si="174"/>
        <v>1</v>
      </c>
      <c r="L1026" t="str">
        <f t="shared" si="175"/>
        <v>Q4</v>
      </c>
    </row>
    <row r="1027" spans="1:12" x14ac:dyDescent="0.25">
      <c r="A1027" s="1">
        <v>40839</v>
      </c>
      <c r="B1027">
        <f t="shared" ref="B1027:B1090" si="176">YEAR(A1027)</f>
        <v>2011</v>
      </c>
      <c r="C1027" t="str">
        <f t="shared" ref="C1027:C1090" si="177">YEAR(A1027)&amp;"-"&amp;CHOOSE(MONTH(A1027),"Q1","Q1","Q1","Q2","Q2","Q2","Q3","Q3","Q3","Q4","Q4","Q4")</f>
        <v>2011-Q4</v>
      </c>
      <c r="D1027" t="str">
        <f t="shared" ref="D1027:D1090" si="178">TEXT(A1027,"MMMM, YYYYY")</f>
        <v>October, 2011</v>
      </c>
      <c r="E1027" t="str">
        <f t="shared" ref="E1027:E1090" si="179">TEXT(A1027,"YYYYMM")</f>
        <v>201110</v>
      </c>
      <c r="F1027">
        <f t="shared" ref="F1027:F1090" si="180">A1027-DATE(YEAR(A1027),1,0)</f>
        <v>296</v>
      </c>
      <c r="G1027">
        <f t="shared" ref="G1027:G1090" si="181">A1027-DATE(YEAR(A1027), CHOOSE(MONTH(A1027), 1,1,1,4,4,4,7,7,7,10,10,10),0)</f>
        <v>23</v>
      </c>
      <c r="H1027">
        <f t="shared" ref="H1027:H1090" si="182">DAY(A1027)</f>
        <v>23</v>
      </c>
      <c r="I1027" t="str">
        <f t="shared" ref="I1027:I1090" si="183">TEXT(A1027,"MMMM")</f>
        <v>October</v>
      </c>
      <c r="J1027" t="str">
        <f t="shared" ref="J1027:J1090" si="184">RIGHT("0"&amp;MONTH(A1027),2)</f>
        <v>10</v>
      </c>
      <c r="K1027">
        <f t="shared" ref="K1027:K1090" si="185">CHOOSE(MONTH(A1027),1,2,3,1,2,3,1,2,3,1,2,3)</f>
        <v>1</v>
      </c>
      <c r="L1027" t="str">
        <f t="shared" ref="L1027:L1090" si="186">CHOOSE(MONTH(A1027),"Q1","Q1","Q1","Q2","Q2","Q2","Q3","Q3","Q3","Q4","Q4","Q4")</f>
        <v>Q4</v>
      </c>
    </row>
    <row r="1028" spans="1:12" x14ac:dyDescent="0.25">
      <c r="A1028" s="1">
        <v>40840</v>
      </c>
      <c r="B1028">
        <f t="shared" si="176"/>
        <v>2011</v>
      </c>
      <c r="C1028" t="str">
        <f t="shared" si="177"/>
        <v>2011-Q4</v>
      </c>
      <c r="D1028" t="str">
        <f t="shared" si="178"/>
        <v>October, 2011</v>
      </c>
      <c r="E1028" t="str">
        <f t="shared" si="179"/>
        <v>201110</v>
      </c>
      <c r="F1028">
        <f t="shared" si="180"/>
        <v>297</v>
      </c>
      <c r="G1028">
        <f t="shared" si="181"/>
        <v>24</v>
      </c>
      <c r="H1028">
        <f t="shared" si="182"/>
        <v>24</v>
      </c>
      <c r="I1028" t="str">
        <f t="shared" si="183"/>
        <v>October</v>
      </c>
      <c r="J1028" t="str">
        <f t="shared" si="184"/>
        <v>10</v>
      </c>
      <c r="K1028">
        <f t="shared" si="185"/>
        <v>1</v>
      </c>
      <c r="L1028" t="str">
        <f t="shared" si="186"/>
        <v>Q4</v>
      </c>
    </row>
    <row r="1029" spans="1:12" x14ac:dyDescent="0.25">
      <c r="A1029" s="1">
        <v>40841</v>
      </c>
      <c r="B1029">
        <f t="shared" si="176"/>
        <v>2011</v>
      </c>
      <c r="C1029" t="str">
        <f t="shared" si="177"/>
        <v>2011-Q4</v>
      </c>
      <c r="D1029" t="str">
        <f t="shared" si="178"/>
        <v>October, 2011</v>
      </c>
      <c r="E1029" t="str">
        <f t="shared" si="179"/>
        <v>201110</v>
      </c>
      <c r="F1029">
        <f t="shared" si="180"/>
        <v>298</v>
      </c>
      <c r="G1029">
        <f t="shared" si="181"/>
        <v>25</v>
      </c>
      <c r="H1029">
        <f t="shared" si="182"/>
        <v>25</v>
      </c>
      <c r="I1029" t="str">
        <f t="shared" si="183"/>
        <v>October</v>
      </c>
      <c r="J1029" t="str">
        <f t="shared" si="184"/>
        <v>10</v>
      </c>
      <c r="K1029">
        <f t="shared" si="185"/>
        <v>1</v>
      </c>
      <c r="L1029" t="str">
        <f t="shared" si="186"/>
        <v>Q4</v>
      </c>
    </row>
    <row r="1030" spans="1:12" x14ac:dyDescent="0.25">
      <c r="A1030" s="1">
        <v>40842</v>
      </c>
      <c r="B1030">
        <f t="shared" si="176"/>
        <v>2011</v>
      </c>
      <c r="C1030" t="str">
        <f t="shared" si="177"/>
        <v>2011-Q4</v>
      </c>
      <c r="D1030" t="str">
        <f t="shared" si="178"/>
        <v>October, 2011</v>
      </c>
      <c r="E1030" t="str">
        <f t="shared" si="179"/>
        <v>201110</v>
      </c>
      <c r="F1030">
        <f t="shared" si="180"/>
        <v>299</v>
      </c>
      <c r="G1030">
        <f t="shared" si="181"/>
        <v>26</v>
      </c>
      <c r="H1030">
        <f t="shared" si="182"/>
        <v>26</v>
      </c>
      <c r="I1030" t="str">
        <f t="shared" si="183"/>
        <v>October</v>
      </c>
      <c r="J1030" t="str">
        <f t="shared" si="184"/>
        <v>10</v>
      </c>
      <c r="K1030">
        <f t="shared" si="185"/>
        <v>1</v>
      </c>
      <c r="L1030" t="str">
        <f t="shared" si="186"/>
        <v>Q4</v>
      </c>
    </row>
    <row r="1031" spans="1:12" x14ac:dyDescent="0.25">
      <c r="A1031" s="1">
        <v>40843</v>
      </c>
      <c r="B1031">
        <f t="shared" si="176"/>
        <v>2011</v>
      </c>
      <c r="C1031" t="str">
        <f t="shared" si="177"/>
        <v>2011-Q4</v>
      </c>
      <c r="D1031" t="str">
        <f t="shared" si="178"/>
        <v>October, 2011</v>
      </c>
      <c r="E1031" t="str">
        <f t="shared" si="179"/>
        <v>201110</v>
      </c>
      <c r="F1031">
        <f t="shared" si="180"/>
        <v>300</v>
      </c>
      <c r="G1031">
        <f t="shared" si="181"/>
        <v>27</v>
      </c>
      <c r="H1031">
        <f t="shared" si="182"/>
        <v>27</v>
      </c>
      <c r="I1031" t="str">
        <f t="shared" si="183"/>
        <v>October</v>
      </c>
      <c r="J1031" t="str">
        <f t="shared" si="184"/>
        <v>10</v>
      </c>
      <c r="K1031">
        <f t="shared" si="185"/>
        <v>1</v>
      </c>
      <c r="L1031" t="str">
        <f t="shared" si="186"/>
        <v>Q4</v>
      </c>
    </row>
    <row r="1032" spans="1:12" x14ac:dyDescent="0.25">
      <c r="A1032" s="1">
        <v>40844</v>
      </c>
      <c r="B1032">
        <f t="shared" si="176"/>
        <v>2011</v>
      </c>
      <c r="C1032" t="str">
        <f t="shared" si="177"/>
        <v>2011-Q4</v>
      </c>
      <c r="D1032" t="str">
        <f t="shared" si="178"/>
        <v>October, 2011</v>
      </c>
      <c r="E1032" t="str">
        <f t="shared" si="179"/>
        <v>201110</v>
      </c>
      <c r="F1032">
        <f t="shared" si="180"/>
        <v>301</v>
      </c>
      <c r="G1032">
        <f t="shared" si="181"/>
        <v>28</v>
      </c>
      <c r="H1032">
        <f t="shared" si="182"/>
        <v>28</v>
      </c>
      <c r="I1032" t="str">
        <f t="shared" si="183"/>
        <v>October</v>
      </c>
      <c r="J1032" t="str">
        <f t="shared" si="184"/>
        <v>10</v>
      </c>
      <c r="K1032">
        <f t="shared" si="185"/>
        <v>1</v>
      </c>
      <c r="L1032" t="str">
        <f t="shared" si="186"/>
        <v>Q4</v>
      </c>
    </row>
    <row r="1033" spans="1:12" x14ac:dyDescent="0.25">
      <c r="A1033" s="1">
        <v>40845</v>
      </c>
      <c r="B1033">
        <f t="shared" si="176"/>
        <v>2011</v>
      </c>
      <c r="C1033" t="str">
        <f t="shared" si="177"/>
        <v>2011-Q4</v>
      </c>
      <c r="D1033" t="str">
        <f t="shared" si="178"/>
        <v>October, 2011</v>
      </c>
      <c r="E1033" t="str">
        <f t="shared" si="179"/>
        <v>201110</v>
      </c>
      <c r="F1033">
        <f t="shared" si="180"/>
        <v>302</v>
      </c>
      <c r="G1033">
        <f t="shared" si="181"/>
        <v>29</v>
      </c>
      <c r="H1033">
        <f t="shared" si="182"/>
        <v>29</v>
      </c>
      <c r="I1033" t="str">
        <f t="shared" si="183"/>
        <v>October</v>
      </c>
      <c r="J1033" t="str">
        <f t="shared" si="184"/>
        <v>10</v>
      </c>
      <c r="K1033">
        <f t="shared" si="185"/>
        <v>1</v>
      </c>
      <c r="L1033" t="str">
        <f t="shared" si="186"/>
        <v>Q4</v>
      </c>
    </row>
    <row r="1034" spans="1:12" x14ac:dyDescent="0.25">
      <c r="A1034" s="1">
        <v>40846</v>
      </c>
      <c r="B1034">
        <f t="shared" si="176"/>
        <v>2011</v>
      </c>
      <c r="C1034" t="str">
        <f t="shared" si="177"/>
        <v>2011-Q4</v>
      </c>
      <c r="D1034" t="str">
        <f t="shared" si="178"/>
        <v>October, 2011</v>
      </c>
      <c r="E1034" t="str">
        <f t="shared" si="179"/>
        <v>201110</v>
      </c>
      <c r="F1034">
        <f t="shared" si="180"/>
        <v>303</v>
      </c>
      <c r="G1034">
        <f t="shared" si="181"/>
        <v>30</v>
      </c>
      <c r="H1034">
        <f t="shared" si="182"/>
        <v>30</v>
      </c>
      <c r="I1034" t="str">
        <f t="shared" si="183"/>
        <v>October</v>
      </c>
      <c r="J1034" t="str">
        <f t="shared" si="184"/>
        <v>10</v>
      </c>
      <c r="K1034">
        <f t="shared" si="185"/>
        <v>1</v>
      </c>
      <c r="L1034" t="str">
        <f t="shared" si="186"/>
        <v>Q4</v>
      </c>
    </row>
    <row r="1035" spans="1:12" x14ac:dyDescent="0.25">
      <c r="A1035" s="1">
        <v>40847</v>
      </c>
      <c r="B1035">
        <f t="shared" si="176"/>
        <v>2011</v>
      </c>
      <c r="C1035" t="str">
        <f t="shared" si="177"/>
        <v>2011-Q4</v>
      </c>
      <c r="D1035" t="str">
        <f t="shared" si="178"/>
        <v>October, 2011</v>
      </c>
      <c r="E1035" t="str">
        <f t="shared" si="179"/>
        <v>201110</v>
      </c>
      <c r="F1035">
        <f t="shared" si="180"/>
        <v>304</v>
      </c>
      <c r="G1035">
        <f t="shared" si="181"/>
        <v>31</v>
      </c>
      <c r="H1035">
        <f t="shared" si="182"/>
        <v>31</v>
      </c>
      <c r="I1035" t="str">
        <f t="shared" si="183"/>
        <v>October</v>
      </c>
      <c r="J1035" t="str">
        <f t="shared" si="184"/>
        <v>10</v>
      </c>
      <c r="K1035">
        <f t="shared" si="185"/>
        <v>1</v>
      </c>
      <c r="L1035" t="str">
        <f t="shared" si="186"/>
        <v>Q4</v>
      </c>
    </row>
    <row r="1036" spans="1:12" x14ac:dyDescent="0.25">
      <c r="A1036" s="1">
        <v>40848</v>
      </c>
      <c r="B1036">
        <f t="shared" si="176"/>
        <v>2011</v>
      </c>
      <c r="C1036" t="str">
        <f t="shared" si="177"/>
        <v>2011-Q4</v>
      </c>
      <c r="D1036" t="str">
        <f t="shared" si="178"/>
        <v>November, 2011</v>
      </c>
      <c r="E1036" t="str">
        <f t="shared" si="179"/>
        <v>201111</v>
      </c>
      <c r="F1036">
        <f t="shared" si="180"/>
        <v>305</v>
      </c>
      <c r="G1036">
        <f t="shared" si="181"/>
        <v>32</v>
      </c>
      <c r="H1036">
        <f t="shared" si="182"/>
        <v>1</v>
      </c>
      <c r="I1036" t="str">
        <f t="shared" si="183"/>
        <v>November</v>
      </c>
      <c r="J1036" t="str">
        <f t="shared" si="184"/>
        <v>11</v>
      </c>
      <c r="K1036">
        <f t="shared" si="185"/>
        <v>2</v>
      </c>
      <c r="L1036" t="str">
        <f t="shared" si="186"/>
        <v>Q4</v>
      </c>
    </row>
    <row r="1037" spans="1:12" x14ac:dyDescent="0.25">
      <c r="A1037" s="1">
        <v>40849</v>
      </c>
      <c r="B1037">
        <f t="shared" si="176"/>
        <v>2011</v>
      </c>
      <c r="C1037" t="str">
        <f t="shared" si="177"/>
        <v>2011-Q4</v>
      </c>
      <c r="D1037" t="str">
        <f t="shared" si="178"/>
        <v>November, 2011</v>
      </c>
      <c r="E1037" t="str">
        <f t="shared" si="179"/>
        <v>201111</v>
      </c>
      <c r="F1037">
        <f t="shared" si="180"/>
        <v>306</v>
      </c>
      <c r="G1037">
        <f t="shared" si="181"/>
        <v>33</v>
      </c>
      <c r="H1037">
        <f t="shared" si="182"/>
        <v>2</v>
      </c>
      <c r="I1037" t="str">
        <f t="shared" si="183"/>
        <v>November</v>
      </c>
      <c r="J1037" t="str">
        <f t="shared" si="184"/>
        <v>11</v>
      </c>
      <c r="K1037">
        <f t="shared" si="185"/>
        <v>2</v>
      </c>
      <c r="L1037" t="str">
        <f t="shared" si="186"/>
        <v>Q4</v>
      </c>
    </row>
    <row r="1038" spans="1:12" x14ac:dyDescent="0.25">
      <c r="A1038" s="1">
        <v>40850</v>
      </c>
      <c r="B1038">
        <f t="shared" si="176"/>
        <v>2011</v>
      </c>
      <c r="C1038" t="str">
        <f t="shared" si="177"/>
        <v>2011-Q4</v>
      </c>
      <c r="D1038" t="str">
        <f t="shared" si="178"/>
        <v>November, 2011</v>
      </c>
      <c r="E1038" t="str">
        <f t="shared" si="179"/>
        <v>201111</v>
      </c>
      <c r="F1038">
        <f t="shared" si="180"/>
        <v>307</v>
      </c>
      <c r="G1038">
        <f t="shared" si="181"/>
        <v>34</v>
      </c>
      <c r="H1038">
        <f t="shared" si="182"/>
        <v>3</v>
      </c>
      <c r="I1038" t="str">
        <f t="shared" si="183"/>
        <v>November</v>
      </c>
      <c r="J1038" t="str">
        <f t="shared" si="184"/>
        <v>11</v>
      </c>
      <c r="K1038">
        <f t="shared" si="185"/>
        <v>2</v>
      </c>
      <c r="L1038" t="str">
        <f t="shared" si="186"/>
        <v>Q4</v>
      </c>
    </row>
    <row r="1039" spans="1:12" x14ac:dyDescent="0.25">
      <c r="A1039" s="1">
        <v>40851</v>
      </c>
      <c r="B1039">
        <f t="shared" si="176"/>
        <v>2011</v>
      </c>
      <c r="C1039" t="str">
        <f t="shared" si="177"/>
        <v>2011-Q4</v>
      </c>
      <c r="D1039" t="str">
        <f t="shared" si="178"/>
        <v>November, 2011</v>
      </c>
      <c r="E1039" t="str">
        <f t="shared" si="179"/>
        <v>201111</v>
      </c>
      <c r="F1039">
        <f t="shared" si="180"/>
        <v>308</v>
      </c>
      <c r="G1039">
        <f t="shared" si="181"/>
        <v>35</v>
      </c>
      <c r="H1039">
        <f t="shared" si="182"/>
        <v>4</v>
      </c>
      <c r="I1039" t="str">
        <f t="shared" si="183"/>
        <v>November</v>
      </c>
      <c r="J1039" t="str">
        <f t="shared" si="184"/>
        <v>11</v>
      </c>
      <c r="K1039">
        <f t="shared" si="185"/>
        <v>2</v>
      </c>
      <c r="L1039" t="str">
        <f t="shared" si="186"/>
        <v>Q4</v>
      </c>
    </row>
    <row r="1040" spans="1:12" x14ac:dyDescent="0.25">
      <c r="A1040" s="1">
        <v>40852</v>
      </c>
      <c r="B1040">
        <f t="shared" si="176"/>
        <v>2011</v>
      </c>
      <c r="C1040" t="str">
        <f t="shared" si="177"/>
        <v>2011-Q4</v>
      </c>
      <c r="D1040" t="str">
        <f t="shared" si="178"/>
        <v>November, 2011</v>
      </c>
      <c r="E1040" t="str">
        <f t="shared" si="179"/>
        <v>201111</v>
      </c>
      <c r="F1040">
        <f t="shared" si="180"/>
        <v>309</v>
      </c>
      <c r="G1040">
        <f t="shared" si="181"/>
        <v>36</v>
      </c>
      <c r="H1040">
        <f t="shared" si="182"/>
        <v>5</v>
      </c>
      <c r="I1040" t="str">
        <f t="shared" si="183"/>
        <v>November</v>
      </c>
      <c r="J1040" t="str">
        <f t="shared" si="184"/>
        <v>11</v>
      </c>
      <c r="K1040">
        <f t="shared" si="185"/>
        <v>2</v>
      </c>
      <c r="L1040" t="str">
        <f t="shared" si="186"/>
        <v>Q4</v>
      </c>
    </row>
    <row r="1041" spans="1:12" x14ac:dyDescent="0.25">
      <c r="A1041" s="1">
        <v>40853</v>
      </c>
      <c r="B1041">
        <f t="shared" si="176"/>
        <v>2011</v>
      </c>
      <c r="C1041" t="str">
        <f t="shared" si="177"/>
        <v>2011-Q4</v>
      </c>
      <c r="D1041" t="str">
        <f t="shared" si="178"/>
        <v>November, 2011</v>
      </c>
      <c r="E1041" t="str">
        <f t="shared" si="179"/>
        <v>201111</v>
      </c>
      <c r="F1041">
        <f t="shared" si="180"/>
        <v>310</v>
      </c>
      <c r="G1041">
        <f t="shared" si="181"/>
        <v>37</v>
      </c>
      <c r="H1041">
        <f t="shared" si="182"/>
        <v>6</v>
      </c>
      <c r="I1041" t="str">
        <f t="shared" si="183"/>
        <v>November</v>
      </c>
      <c r="J1041" t="str">
        <f t="shared" si="184"/>
        <v>11</v>
      </c>
      <c r="K1041">
        <f t="shared" si="185"/>
        <v>2</v>
      </c>
      <c r="L1041" t="str">
        <f t="shared" si="186"/>
        <v>Q4</v>
      </c>
    </row>
    <row r="1042" spans="1:12" x14ac:dyDescent="0.25">
      <c r="A1042" s="1">
        <v>40854</v>
      </c>
      <c r="B1042">
        <f t="shared" si="176"/>
        <v>2011</v>
      </c>
      <c r="C1042" t="str">
        <f t="shared" si="177"/>
        <v>2011-Q4</v>
      </c>
      <c r="D1042" t="str">
        <f t="shared" si="178"/>
        <v>November, 2011</v>
      </c>
      <c r="E1042" t="str">
        <f t="shared" si="179"/>
        <v>201111</v>
      </c>
      <c r="F1042">
        <f t="shared" si="180"/>
        <v>311</v>
      </c>
      <c r="G1042">
        <f t="shared" si="181"/>
        <v>38</v>
      </c>
      <c r="H1042">
        <f t="shared" si="182"/>
        <v>7</v>
      </c>
      <c r="I1042" t="str">
        <f t="shared" si="183"/>
        <v>November</v>
      </c>
      <c r="J1042" t="str">
        <f t="shared" si="184"/>
        <v>11</v>
      </c>
      <c r="K1042">
        <f t="shared" si="185"/>
        <v>2</v>
      </c>
      <c r="L1042" t="str">
        <f t="shared" si="186"/>
        <v>Q4</v>
      </c>
    </row>
    <row r="1043" spans="1:12" x14ac:dyDescent="0.25">
      <c r="A1043" s="1">
        <v>40855</v>
      </c>
      <c r="B1043">
        <f t="shared" si="176"/>
        <v>2011</v>
      </c>
      <c r="C1043" t="str">
        <f t="shared" si="177"/>
        <v>2011-Q4</v>
      </c>
      <c r="D1043" t="str">
        <f t="shared" si="178"/>
        <v>November, 2011</v>
      </c>
      <c r="E1043" t="str">
        <f t="shared" si="179"/>
        <v>201111</v>
      </c>
      <c r="F1043">
        <f t="shared" si="180"/>
        <v>312</v>
      </c>
      <c r="G1043">
        <f t="shared" si="181"/>
        <v>39</v>
      </c>
      <c r="H1043">
        <f t="shared" si="182"/>
        <v>8</v>
      </c>
      <c r="I1043" t="str">
        <f t="shared" si="183"/>
        <v>November</v>
      </c>
      <c r="J1043" t="str">
        <f t="shared" si="184"/>
        <v>11</v>
      </c>
      <c r="K1043">
        <f t="shared" si="185"/>
        <v>2</v>
      </c>
      <c r="L1043" t="str">
        <f t="shared" si="186"/>
        <v>Q4</v>
      </c>
    </row>
    <row r="1044" spans="1:12" x14ac:dyDescent="0.25">
      <c r="A1044" s="1">
        <v>40856</v>
      </c>
      <c r="B1044">
        <f t="shared" si="176"/>
        <v>2011</v>
      </c>
      <c r="C1044" t="str">
        <f t="shared" si="177"/>
        <v>2011-Q4</v>
      </c>
      <c r="D1044" t="str">
        <f t="shared" si="178"/>
        <v>November, 2011</v>
      </c>
      <c r="E1044" t="str">
        <f t="shared" si="179"/>
        <v>201111</v>
      </c>
      <c r="F1044">
        <f t="shared" si="180"/>
        <v>313</v>
      </c>
      <c r="G1044">
        <f t="shared" si="181"/>
        <v>40</v>
      </c>
      <c r="H1044">
        <f t="shared" si="182"/>
        <v>9</v>
      </c>
      <c r="I1044" t="str">
        <f t="shared" si="183"/>
        <v>November</v>
      </c>
      <c r="J1044" t="str">
        <f t="shared" si="184"/>
        <v>11</v>
      </c>
      <c r="K1044">
        <f t="shared" si="185"/>
        <v>2</v>
      </c>
      <c r="L1044" t="str">
        <f t="shared" si="186"/>
        <v>Q4</v>
      </c>
    </row>
    <row r="1045" spans="1:12" x14ac:dyDescent="0.25">
      <c r="A1045" s="1">
        <v>40857</v>
      </c>
      <c r="B1045">
        <f t="shared" si="176"/>
        <v>2011</v>
      </c>
      <c r="C1045" t="str">
        <f t="shared" si="177"/>
        <v>2011-Q4</v>
      </c>
      <c r="D1045" t="str">
        <f t="shared" si="178"/>
        <v>November, 2011</v>
      </c>
      <c r="E1045" t="str">
        <f t="shared" si="179"/>
        <v>201111</v>
      </c>
      <c r="F1045">
        <f t="shared" si="180"/>
        <v>314</v>
      </c>
      <c r="G1045">
        <f t="shared" si="181"/>
        <v>41</v>
      </c>
      <c r="H1045">
        <f t="shared" si="182"/>
        <v>10</v>
      </c>
      <c r="I1045" t="str">
        <f t="shared" si="183"/>
        <v>November</v>
      </c>
      <c r="J1045" t="str">
        <f t="shared" si="184"/>
        <v>11</v>
      </c>
      <c r="K1045">
        <f t="shared" si="185"/>
        <v>2</v>
      </c>
      <c r="L1045" t="str">
        <f t="shared" si="186"/>
        <v>Q4</v>
      </c>
    </row>
    <row r="1046" spans="1:12" x14ac:dyDescent="0.25">
      <c r="A1046" s="1">
        <v>40858</v>
      </c>
      <c r="B1046">
        <f t="shared" si="176"/>
        <v>2011</v>
      </c>
      <c r="C1046" t="str">
        <f t="shared" si="177"/>
        <v>2011-Q4</v>
      </c>
      <c r="D1046" t="str">
        <f t="shared" si="178"/>
        <v>November, 2011</v>
      </c>
      <c r="E1046" t="str">
        <f t="shared" si="179"/>
        <v>201111</v>
      </c>
      <c r="F1046">
        <f t="shared" si="180"/>
        <v>315</v>
      </c>
      <c r="G1046">
        <f t="shared" si="181"/>
        <v>42</v>
      </c>
      <c r="H1046">
        <f t="shared" si="182"/>
        <v>11</v>
      </c>
      <c r="I1046" t="str">
        <f t="shared" si="183"/>
        <v>November</v>
      </c>
      <c r="J1046" t="str">
        <f t="shared" si="184"/>
        <v>11</v>
      </c>
      <c r="K1046">
        <f t="shared" si="185"/>
        <v>2</v>
      </c>
      <c r="L1046" t="str">
        <f t="shared" si="186"/>
        <v>Q4</v>
      </c>
    </row>
    <row r="1047" spans="1:12" x14ac:dyDescent="0.25">
      <c r="A1047" s="1">
        <v>40859</v>
      </c>
      <c r="B1047">
        <f t="shared" si="176"/>
        <v>2011</v>
      </c>
      <c r="C1047" t="str">
        <f t="shared" si="177"/>
        <v>2011-Q4</v>
      </c>
      <c r="D1047" t="str">
        <f t="shared" si="178"/>
        <v>November, 2011</v>
      </c>
      <c r="E1047" t="str">
        <f t="shared" si="179"/>
        <v>201111</v>
      </c>
      <c r="F1047">
        <f t="shared" si="180"/>
        <v>316</v>
      </c>
      <c r="G1047">
        <f t="shared" si="181"/>
        <v>43</v>
      </c>
      <c r="H1047">
        <f t="shared" si="182"/>
        <v>12</v>
      </c>
      <c r="I1047" t="str">
        <f t="shared" si="183"/>
        <v>November</v>
      </c>
      <c r="J1047" t="str">
        <f t="shared" si="184"/>
        <v>11</v>
      </c>
      <c r="K1047">
        <f t="shared" si="185"/>
        <v>2</v>
      </c>
      <c r="L1047" t="str">
        <f t="shared" si="186"/>
        <v>Q4</v>
      </c>
    </row>
    <row r="1048" spans="1:12" x14ac:dyDescent="0.25">
      <c r="A1048" s="1">
        <v>40860</v>
      </c>
      <c r="B1048">
        <f t="shared" si="176"/>
        <v>2011</v>
      </c>
      <c r="C1048" t="str">
        <f t="shared" si="177"/>
        <v>2011-Q4</v>
      </c>
      <c r="D1048" t="str">
        <f t="shared" si="178"/>
        <v>November, 2011</v>
      </c>
      <c r="E1048" t="str">
        <f t="shared" si="179"/>
        <v>201111</v>
      </c>
      <c r="F1048">
        <f t="shared" si="180"/>
        <v>317</v>
      </c>
      <c r="G1048">
        <f t="shared" si="181"/>
        <v>44</v>
      </c>
      <c r="H1048">
        <f t="shared" si="182"/>
        <v>13</v>
      </c>
      <c r="I1048" t="str">
        <f t="shared" si="183"/>
        <v>November</v>
      </c>
      <c r="J1048" t="str">
        <f t="shared" si="184"/>
        <v>11</v>
      </c>
      <c r="K1048">
        <f t="shared" si="185"/>
        <v>2</v>
      </c>
      <c r="L1048" t="str">
        <f t="shared" si="186"/>
        <v>Q4</v>
      </c>
    </row>
    <row r="1049" spans="1:12" x14ac:dyDescent="0.25">
      <c r="A1049" s="1">
        <v>40861</v>
      </c>
      <c r="B1049">
        <f t="shared" si="176"/>
        <v>2011</v>
      </c>
      <c r="C1049" t="str">
        <f t="shared" si="177"/>
        <v>2011-Q4</v>
      </c>
      <c r="D1049" t="str">
        <f t="shared" si="178"/>
        <v>November, 2011</v>
      </c>
      <c r="E1049" t="str">
        <f t="shared" si="179"/>
        <v>201111</v>
      </c>
      <c r="F1049">
        <f t="shared" si="180"/>
        <v>318</v>
      </c>
      <c r="G1049">
        <f t="shared" si="181"/>
        <v>45</v>
      </c>
      <c r="H1049">
        <f t="shared" si="182"/>
        <v>14</v>
      </c>
      <c r="I1049" t="str">
        <f t="shared" si="183"/>
        <v>November</v>
      </c>
      <c r="J1049" t="str">
        <f t="shared" si="184"/>
        <v>11</v>
      </c>
      <c r="K1049">
        <f t="shared" si="185"/>
        <v>2</v>
      </c>
      <c r="L1049" t="str">
        <f t="shared" si="186"/>
        <v>Q4</v>
      </c>
    </row>
    <row r="1050" spans="1:12" x14ac:dyDescent="0.25">
      <c r="A1050" s="1">
        <v>40862</v>
      </c>
      <c r="B1050">
        <f t="shared" si="176"/>
        <v>2011</v>
      </c>
      <c r="C1050" t="str">
        <f t="shared" si="177"/>
        <v>2011-Q4</v>
      </c>
      <c r="D1050" t="str">
        <f t="shared" si="178"/>
        <v>November, 2011</v>
      </c>
      <c r="E1050" t="str">
        <f t="shared" si="179"/>
        <v>201111</v>
      </c>
      <c r="F1050">
        <f t="shared" si="180"/>
        <v>319</v>
      </c>
      <c r="G1050">
        <f t="shared" si="181"/>
        <v>46</v>
      </c>
      <c r="H1050">
        <f t="shared" si="182"/>
        <v>15</v>
      </c>
      <c r="I1050" t="str">
        <f t="shared" si="183"/>
        <v>November</v>
      </c>
      <c r="J1050" t="str">
        <f t="shared" si="184"/>
        <v>11</v>
      </c>
      <c r="K1050">
        <f t="shared" si="185"/>
        <v>2</v>
      </c>
      <c r="L1050" t="str">
        <f t="shared" si="186"/>
        <v>Q4</v>
      </c>
    </row>
    <row r="1051" spans="1:12" x14ac:dyDescent="0.25">
      <c r="A1051" s="1">
        <v>40863</v>
      </c>
      <c r="B1051">
        <f t="shared" si="176"/>
        <v>2011</v>
      </c>
      <c r="C1051" t="str">
        <f t="shared" si="177"/>
        <v>2011-Q4</v>
      </c>
      <c r="D1051" t="str">
        <f t="shared" si="178"/>
        <v>November, 2011</v>
      </c>
      <c r="E1051" t="str">
        <f t="shared" si="179"/>
        <v>201111</v>
      </c>
      <c r="F1051">
        <f t="shared" si="180"/>
        <v>320</v>
      </c>
      <c r="G1051">
        <f t="shared" si="181"/>
        <v>47</v>
      </c>
      <c r="H1051">
        <f t="shared" si="182"/>
        <v>16</v>
      </c>
      <c r="I1051" t="str">
        <f t="shared" si="183"/>
        <v>November</v>
      </c>
      <c r="J1051" t="str">
        <f t="shared" si="184"/>
        <v>11</v>
      </c>
      <c r="K1051">
        <f t="shared" si="185"/>
        <v>2</v>
      </c>
      <c r="L1051" t="str">
        <f t="shared" si="186"/>
        <v>Q4</v>
      </c>
    </row>
    <row r="1052" spans="1:12" x14ac:dyDescent="0.25">
      <c r="A1052" s="1">
        <v>40864</v>
      </c>
      <c r="B1052">
        <f t="shared" si="176"/>
        <v>2011</v>
      </c>
      <c r="C1052" t="str">
        <f t="shared" si="177"/>
        <v>2011-Q4</v>
      </c>
      <c r="D1052" t="str">
        <f t="shared" si="178"/>
        <v>November, 2011</v>
      </c>
      <c r="E1052" t="str">
        <f t="shared" si="179"/>
        <v>201111</v>
      </c>
      <c r="F1052">
        <f t="shared" si="180"/>
        <v>321</v>
      </c>
      <c r="G1052">
        <f t="shared" si="181"/>
        <v>48</v>
      </c>
      <c r="H1052">
        <f t="shared" si="182"/>
        <v>17</v>
      </c>
      <c r="I1052" t="str">
        <f t="shared" si="183"/>
        <v>November</v>
      </c>
      <c r="J1052" t="str">
        <f t="shared" si="184"/>
        <v>11</v>
      </c>
      <c r="K1052">
        <f t="shared" si="185"/>
        <v>2</v>
      </c>
      <c r="L1052" t="str">
        <f t="shared" si="186"/>
        <v>Q4</v>
      </c>
    </row>
    <row r="1053" spans="1:12" x14ac:dyDescent="0.25">
      <c r="A1053" s="1">
        <v>40865</v>
      </c>
      <c r="B1053">
        <f t="shared" si="176"/>
        <v>2011</v>
      </c>
      <c r="C1053" t="str">
        <f t="shared" si="177"/>
        <v>2011-Q4</v>
      </c>
      <c r="D1053" t="str">
        <f t="shared" si="178"/>
        <v>November, 2011</v>
      </c>
      <c r="E1053" t="str">
        <f t="shared" si="179"/>
        <v>201111</v>
      </c>
      <c r="F1053">
        <f t="shared" si="180"/>
        <v>322</v>
      </c>
      <c r="G1053">
        <f t="shared" si="181"/>
        <v>49</v>
      </c>
      <c r="H1053">
        <f t="shared" si="182"/>
        <v>18</v>
      </c>
      <c r="I1053" t="str">
        <f t="shared" si="183"/>
        <v>November</v>
      </c>
      <c r="J1053" t="str">
        <f t="shared" si="184"/>
        <v>11</v>
      </c>
      <c r="K1053">
        <f t="shared" si="185"/>
        <v>2</v>
      </c>
      <c r="L1053" t="str">
        <f t="shared" si="186"/>
        <v>Q4</v>
      </c>
    </row>
    <row r="1054" spans="1:12" x14ac:dyDescent="0.25">
      <c r="A1054" s="1">
        <v>40866</v>
      </c>
      <c r="B1054">
        <f t="shared" si="176"/>
        <v>2011</v>
      </c>
      <c r="C1054" t="str">
        <f t="shared" si="177"/>
        <v>2011-Q4</v>
      </c>
      <c r="D1054" t="str">
        <f t="shared" si="178"/>
        <v>November, 2011</v>
      </c>
      <c r="E1054" t="str">
        <f t="shared" si="179"/>
        <v>201111</v>
      </c>
      <c r="F1054">
        <f t="shared" si="180"/>
        <v>323</v>
      </c>
      <c r="G1054">
        <f t="shared" si="181"/>
        <v>50</v>
      </c>
      <c r="H1054">
        <f t="shared" si="182"/>
        <v>19</v>
      </c>
      <c r="I1054" t="str">
        <f t="shared" si="183"/>
        <v>November</v>
      </c>
      <c r="J1054" t="str">
        <f t="shared" si="184"/>
        <v>11</v>
      </c>
      <c r="K1054">
        <f t="shared" si="185"/>
        <v>2</v>
      </c>
      <c r="L1054" t="str">
        <f t="shared" si="186"/>
        <v>Q4</v>
      </c>
    </row>
    <row r="1055" spans="1:12" x14ac:dyDescent="0.25">
      <c r="A1055" s="1">
        <v>40867</v>
      </c>
      <c r="B1055">
        <f t="shared" si="176"/>
        <v>2011</v>
      </c>
      <c r="C1055" t="str">
        <f t="shared" si="177"/>
        <v>2011-Q4</v>
      </c>
      <c r="D1055" t="str">
        <f t="shared" si="178"/>
        <v>November, 2011</v>
      </c>
      <c r="E1055" t="str">
        <f t="shared" si="179"/>
        <v>201111</v>
      </c>
      <c r="F1055">
        <f t="shared" si="180"/>
        <v>324</v>
      </c>
      <c r="G1055">
        <f t="shared" si="181"/>
        <v>51</v>
      </c>
      <c r="H1055">
        <f t="shared" si="182"/>
        <v>20</v>
      </c>
      <c r="I1055" t="str">
        <f t="shared" si="183"/>
        <v>November</v>
      </c>
      <c r="J1055" t="str">
        <f t="shared" si="184"/>
        <v>11</v>
      </c>
      <c r="K1055">
        <f t="shared" si="185"/>
        <v>2</v>
      </c>
      <c r="L1055" t="str">
        <f t="shared" si="186"/>
        <v>Q4</v>
      </c>
    </row>
    <row r="1056" spans="1:12" x14ac:dyDescent="0.25">
      <c r="A1056" s="1">
        <v>40868</v>
      </c>
      <c r="B1056">
        <f t="shared" si="176"/>
        <v>2011</v>
      </c>
      <c r="C1056" t="str">
        <f t="shared" si="177"/>
        <v>2011-Q4</v>
      </c>
      <c r="D1056" t="str">
        <f t="shared" si="178"/>
        <v>November, 2011</v>
      </c>
      <c r="E1056" t="str">
        <f t="shared" si="179"/>
        <v>201111</v>
      </c>
      <c r="F1056">
        <f t="shared" si="180"/>
        <v>325</v>
      </c>
      <c r="G1056">
        <f t="shared" si="181"/>
        <v>52</v>
      </c>
      <c r="H1056">
        <f t="shared" si="182"/>
        <v>21</v>
      </c>
      <c r="I1056" t="str">
        <f t="shared" si="183"/>
        <v>November</v>
      </c>
      <c r="J1056" t="str">
        <f t="shared" si="184"/>
        <v>11</v>
      </c>
      <c r="K1056">
        <f t="shared" si="185"/>
        <v>2</v>
      </c>
      <c r="L1056" t="str">
        <f t="shared" si="186"/>
        <v>Q4</v>
      </c>
    </row>
    <row r="1057" spans="1:12" x14ac:dyDescent="0.25">
      <c r="A1057" s="1">
        <v>40869</v>
      </c>
      <c r="B1057">
        <f t="shared" si="176"/>
        <v>2011</v>
      </c>
      <c r="C1057" t="str">
        <f t="shared" si="177"/>
        <v>2011-Q4</v>
      </c>
      <c r="D1057" t="str">
        <f t="shared" si="178"/>
        <v>November, 2011</v>
      </c>
      <c r="E1057" t="str">
        <f t="shared" si="179"/>
        <v>201111</v>
      </c>
      <c r="F1057">
        <f t="shared" si="180"/>
        <v>326</v>
      </c>
      <c r="G1057">
        <f t="shared" si="181"/>
        <v>53</v>
      </c>
      <c r="H1057">
        <f t="shared" si="182"/>
        <v>22</v>
      </c>
      <c r="I1057" t="str">
        <f t="shared" si="183"/>
        <v>November</v>
      </c>
      <c r="J1057" t="str">
        <f t="shared" si="184"/>
        <v>11</v>
      </c>
      <c r="K1057">
        <f t="shared" si="185"/>
        <v>2</v>
      </c>
      <c r="L1057" t="str">
        <f t="shared" si="186"/>
        <v>Q4</v>
      </c>
    </row>
    <row r="1058" spans="1:12" x14ac:dyDescent="0.25">
      <c r="A1058" s="1">
        <v>40870</v>
      </c>
      <c r="B1058">
        <f t="shared" si="176"/>
        <v>2011</v>
      </c>
      <c r="C1058" t="str">
        <f t="shared" si="177"/>
        <v>2011-Q4</v>
      </c>
      <c r="D1058" t="str">
        <f t="shared" si="178"/>
        <v>November, 2011</v>
      </c>
      <c r="E1058" t="str">
        <f t="shared" si="179"/>
        <v>201111</v>
      </c>
      <c r="F1058">
        <f t="shared" si="180"/>
        <v>327</v>
      </c>
      <c r="G1058">
        <f t="shared" si="181"/>
        <v>54</v>
      </c>
      <c r="H1058">
        <f t="shared" si="182"/>
        <v>23</v>
      </c>
      <c r="I1058" t="str">
        <f t="shared" si="183"/>
        <v>November</v>
      </c>
      <c r="J1058" t="str">
        <f t="shared" si="184"/>
        <v>11</v>
      </c>
      <c r="K1058">
        <f t="shared" si="185"/>
        <v>2</v>
      </c>
      <c r="L1058" t="str">
        <f t="shared" si="186"/>
        <v>Q4</v>
      </c>
    </row>
    <row r="1059" spans="1:12" x14ac:dyDescent="0.25">
      <c r="A1059" s="1">
        <v>40871</v>
      </c>
      <c r="B1059">
        <f t="shared" si="176"/>
        <v>2011</v>
      </c>
      <c r="C1059" t="str">
        <f t="shared" si="177"/>
        <v>2011-Q4</v>
      </c>
      <c r="D1059" t="str">
        <f t="shared" si="178"/>
        <v>November, 2011</v>
      </c>
      <c r="E1059" t="str">
        <f t="shared" si="179"/>
        <v>201111</v>
      </c>
      <c r="F1059">
        <f t="shared" si="180"/>
        <v>328</v>
      </c>
      <c r="G1059">
        <f t="shared" si="181"/>
        <v>55</v>
      </c>
      <c r="H1059">
        <f t="shared" si="182"/>
        <v>24</v>
      </c>
      <c r="I1059" t="str">
        <f t="shared" si="183"/>
        <v>November</v>
      </c>
      <c r="J1059" t="str">
        <f t="shared" si="184"/>
        <v>11</v>
      </c>
      <c r="K1059">
        <f t="shared" si="185"/>
        <v>2</v>
      </c>
      <c r="L1059" t="str">
        <f t="shared" si="186"/>
        <v>Q4</v>
      </c>
    </row>
    <row r="1060" spans="1:12" x14ac:dyDescent="0.25">
      <c r="A1060" s="1">
        <v>40872</v>
      </c>
      <c r="B1060">
        <f t="shared" si="176"/>
        <v>2011</v>
      </c>
      <c r="C1060" t="str">
        <f t="shared" si="177"/>
        <v>2011-Q4</v>
      </c>
      <c r="D1060" t="str">
        <f t="shared" si="178"/>
        <v>November, 2011</v>
      </c>
      <c r="E1060" t="str">
        <f t="shared" si="179"/>
        <v>201111</v>
      </c>
      <c r="F1060">
        <f t="shared" si="180"/>
        <v>329</v>
      </c>
      <c r="G1060">
        <f t="shared" si="181"/>
        <v>56</v>
      </c>
      <c r="H1060">
        <f t="shared" si="182"/>
        <v>25</v>
      </c>
      <c r="I1060" t="str">
        <f t="shared" si="183"/>
        <v>November</v>
      </c>
      <c r="J1060" t="str">
        <f t="shared" si="184"/>
        <v>11</v>
      </c>
      <c r="K1060">
        <f t="shared" si="185"/>
        <v>2</v>
      </c>
      <c r="L1060" t="str">
        <f t="shared" si="186"/>
        <v>Q4</v>
      </c>
    </row>
    <row r="1061" spans="1:12" x14ac:dyDescent="0.25">
      <c r="A1061" s="1">
        <v>40873</v>
      </c>
      <c r="B1061">
        <f t="shared" si="176"/>
        <v>2011</v>
      </c>
      <c r="C1061" t="str">
        <f t="shared" si="177"/>
        <v>2011-Q4</v>
      </c>
      <c r="D1061" t="str">
        <f t="shared" si="178"/>
        <v>November, 2011</v>
      </c>
      <c r="E1061" t="str">
        <f t="shared" si="179"/>
        <v>201111</v>
      </c>
      <c r="F1061">
        <f t="shared" si="180"/>
        <v>330</v>
      </c>
      <c r="G1061">
        <f t="shared" si="181"/>
        <v>57</v>
      </c>
      <c r="H1061">
        <f t="shared" si="182"/>
        <v>26</v>
      </c>
      <c r="I1061" t="str">
        <f t="shared" si="183"/>
        <v>November</v>
      </c>
      <c r="J1061" t="str">
        <f t="shared" si="184"/>
        <v>11</v>
      </c>
      <c r="K1061">
        <f t="shared" si="185"/>
        <v>2</v>
      </c>
      <c r="L1061" t="str">
        <f t="shared" si="186"/>
        <v>Q4</v>
      </c>
    </row>
    <row r="1062" spans="1:12" x14ac:dyDescent="0.25">
      <c r="A1062" s="1">
        <v>40874</v>
      </c>
      <c r="B1062">
        <f t="shared" si="176"/>
        <v>2011</v>
      </c>
      <c r="C1062" t="str">
        <f t="shared" si="177"/>
        <v>2011-Q4</v>
      </c>
      <c r="D1062" t="str">
        <f t="shared" si="178"/>
        <v>November, 2011</v>
      </c>
      <c r="E1062" t="str">
        <f t="shared" si="179"/>
        <v>201111</v>
      </c>
      <c r="F1062">
        <f t="shared" si="180"/>
        <v>331</v>
      </c>
      <c r="G1062">
        <f t="shared" si="181"/>
        <v>58</v>
      </c>
      <c r="H1062">
        <f t="shared" si="182"/>
        <v>27</v>
      </c>
      <c r="I1062" t="str">
        <f t="shared" si="183"/>
        <v>November</v>
      </c>
      <c r="J1062" t="str">
        <f t="shared" si="184"/>
        <v>11</v>
      </c>
      <c r="K1062">
        <f t="shared" si="185"/>
        <v>2</v>
      </c>
      <c r="L1062" t="str">
        <f t="shared" si="186"/>
        <v>Q4</v>
      </c>
    </row>
    <row r="1063" spans="1:12" x14ac:dyDescent="0.25">
      <c r="A1063" s="1">
        <v>40875</v>
      </c>
      <c r="B1063">
        <f t="shared" si="176"/>
        <v>2011</v>
      </c>
      <c r="C1063" t="str">
        <f t="shared" si="177"/>
        <v>2011-Q4</v>
      </c>
      <c r="D1063" t="str">
        <f t="shared" si="178"/>
        <v>November, 2011</v>
      </c>
      <c r="E1063" t="str">
        <f t="shared" si="179"/>
        <v>201111</v>
      </c>
      <c r="F1063">
        <f t="shared" si="180"/>
        <v>332</v>
      </c>
      <c r="G1063">
        <f t="shared" si="181"/>
        <v>59</v>
      </c>
      <c r="H1063">
        <f t="shared" si="182"/>
        <v>28</v>
      </c>
      <c r="I1063" t="str">
        <f t="shared" si="183"/>
        <v>November</v>
      </c>
      <c r="J1063" t="str">
        <f t="shared" si="184"/>
        <v>11</v>
      </c>
      <c r="K1063">
        <f t="shared" si="185"/>
        <v>2</v>
      </c>
      <c r="L1063" t="str">
        <f t="shared" si="186"/>
        <v>Q4</v>
      </c>
    </row>
    <row r="1064" spans="1:12" x14ac:dyDescent="0.25">
      <c r="A1064" s="1">
        <v>40876</v>
      </c>
      <c r="B1064">
        <f t="shared" si="176"/>
        <v>2011</v>
      </c>
      <c r="C1064" t="str">
        <f t="shared" si="177"/>
        <v>2011-Q4</v>
      </c>
      <c r="D1064" t="str">
        <f t="shared" si="178"/>
        <v>November, 2011</v>
      </c>
      <c r="E1064" t="str">
        <f t="shared" si="179"/>
        <v>201111</v>
      </c>
      <c r="F1064">
        <f t="shared" si="180"/>
        <v>333</v>
      </c>
      <c r="G1064">
        <f t="shared" si="181"/>
        <v>60</v>
      </c>
      <c r="H1064">
        <f t="shared" si="182"/>
        <v>29</v>
      </c>
      <c r="I1064" t="str">
        <f t="shared" si="183"/>
        <v>November</v>
      </c>
      <c r="J1064" t="str">
        <f t="shared" si="184"/>
        <v>11</v>
      </c>
      <c r="K1064">
        <f t="shared" si="185"/>
        <v>2</v>
      </c>
      <c r="L1064" t="str">
        <f t="shared" si="186"/>
        <v>Q4</v>
      </c>
    </row>
    <row r="1065" spans="1:12" x14ac:dyDescent="0.25">
      <c r="A1065" s="1">
        <v>40877</v>
      </c>
      <c r="B1065">
        <f t="shared" si="176"/>
        <v>2011</v>
      </c>
      <c r="C1065" t="str">
        <f t="shared" si="177"/>
        <v>2011-Q4</v>
      </c>
      <c r="D1065" t="str">
        <f t="shared" si="178"/>
        <v>November, 2011</v>
      </c>
      <c r="E1065" t="str">
        <f t="shared" si="179"/>
        <v>201111</v>
      </c>
      <c r="F1065">
        <f t="shared" si="180"/>
        <v>334</v>
      </c>
      <c r="G1065">
        <f t="shared" si="181"/>
        <v>61</v>
      </c>
      <c r="H1065">
        <f t="shared" si="182"/>
        <v>30</v>
      </c>
      <c r="I1065" t="str">
        <f t="shared" si="183"/>
        <v>November</v>
      </c>
      <c r="J1065" t="str">
        <f t="shared" si="184"/>
        <v>11</v>
      </c>
      <c r="K1065">
        <f t="shared" si="185"/>
        <v>2</v>
      </c>
      <c r="L1065" t="str">
        <f t="shared" si="186"/>
        <v>Q4</v>
      </c>
    </row>
    <row r="1066" spans="1:12" x14ac:dyDescent="0.25">
      <c r="A1066" s="1">
        <v>40878</v>
      </c>
      <c r="B1066">
        <f t="shared" si="176"/>
        <v>2011</v>
      </c>
      <c r="C1066" t="str">
        <f t="shared" si="177"/>
        <v>2011-Q4</v>
      </c>
      <c r="D1066" t="str">
        <f t="shared" si="178"/>
        <v>December, 2011</v>
      </c>
      <c r="E1066" t="str">
        <f t="shared" si="179"/>
        <v>201112</v>
      </c>
      <c r="F1066">
        <f t="shared" si="180"/>
        <v>335</v>
      </c>
      <c r="G1066">
        <f t="shared" si="181"/>
        <v>62</v>
      </c>
      <c r="H1066">
        <f t="shared" si="182"/>
        <v>1</v>
      </c>
      <c r="I1066" t="str">
        <f t="shared" si="183"/>
        <v>December</v>
      </c>
      <c r="J1066" t="str">
        <f t="shared" si="184"/>
        <v>12</v>
      </c>
      <c r="K1066">
        <f t="shared" si="185"/>
        <v>3</v>
      </c>
      <c r="L1066" t="str">
        <f t="shared" si="186"/>
        <v>Q4</v>
      </c>
    </row>
    <row r="1067" spans="1:12" x14ac:dyDescent="0.25">
      <c r="A1067" s="1">
        <v>40879</v>
      </c>
      <c r="B1067">
        <f t="shared" si="176"/>
        <v>2011</v>
      </c>
      <c r="C1067" t="str">
        <f t="shared" si="177"/>
        <v>2011-Q4</v>
      </c>
      <c r="D1067" t="str">
        <f t="shared" si="178"/>
        <v>December, 2011</v>
      </c>
      <c r="E1067" t="str">
        <f t="shared" si="179"/>
        <v>201112</v>
      </c>
      <c r="F1067">
        <f t="shared" si="180"/>
        <v>336</v>
      </c>
      <c r="G1067">
        <f t="shared" si="181"/>
        <v>63</v>
      </c>
      <c r="H1067">
        <f t="shared" si="182"/>
        <v>2</v>
      </c>
      <c r="I1067" t="str">
        <f t="shared" si="183"/>
        <v>December</v>
      </c>
      <c r="J1067" t="str">
        <f t="shared" si="184"/>
        <v>12</v>
      </c>
      <c r="K1067">
        <f t="shared" si="185"/>
        <v>3</v>
      </c>
      <c r="L1067" t="str">
        <f t="shared" si="186"/>
        <v>Q4</v>
      </c>
    </row>
    <row r="1068" spans="1:12" x14ac:dyDescent="0.25">
      <c r="A1068" s="1">
        <v>40880</v>
      </c>
      <c r="B1068">
        <f t="shared" si="176"/>
        <v>2011</v>
      </c>
      <c r="C1068" t="str">
        <f t="shared" si="177"/>
        <v>2011-Q4</v>
      </c>
      <c r="D1068" t="str">
        <f t="shared" si="178"/>
        <v>December, 2011</v>
      </c>
      <c r="E1068" t="str">
        <f t="shared" si="179"/>
        <v>201112</v>
      </c>
      <c r="F1068">
        <f t="shared" si="180"/>
        <v>337</v>
      </c>
      <c r="G1068">
        <f t="shared" si="181"/>
        <v>64</v>
      </c>
      <c r="H1068">
        <f t="shared" si="182"/>
        <v>3</v>
      </c>
      <c r="I1068" t="str">
        <f t="shared" si="183"/>
        <v>December</v>
      </c>
      <c r="J1068" t="str">
        <f t="shared" si="184"/>
        <v>12</v>
      </c>
      <c r="K1068">
        <f t="shared" si="185"/>
        <v>3</v>
      </c>
      <c r="L1068" t="str">
        <f t="shared" si="186"/>
        <v>Q4</v>
      </c>
    </row>
    <row r="1069" spans="1:12" x14ac:dyDescent="0.25">
      <c r="A1069" s="1">
        <v>40881</v>
      </c>
      <c r="B1069">
        <f t="shared" si="176"/>
        <v>2011</v>
      </c>
      <c r="C1069" t="str">
        <f t="shared" si="177"/>
        <v>2011-Q4</v>
      </c>
      <c r="D1069" t="str">
        <f t="shared" si="178"/>
        <v>December, 2011</v>
      </c>
      <c r="E1069" t="str">
        <f t="shared" si="179"/>
        <v>201112</v>
      </c>
      <c r="F1069">
        <f t="shared" si="180"/>
        <v>338</v>
      </c>
      <c r="G1069">
        <f t="shared" si="181"/>
        <v>65</v>
      </c>
      <c r="H1069">
        <f t="shared" si="182"/>
        <v>4</v>
      </c>
      <c r="I1069" t="str">
        <f t="shared" si="183"/>
        <v>December</v>
      </c>
      <c r="J1069" t="str">
        <f t="shared" si="184"/>
        <v>12</v>
      </c>
      <c r="K1069">
        <f t="shared" si="185"/>
        <v>3</v>
      </c>
      <c r="L1069" t="str">
        <f t="shared" si="186"/>
        <v>Q4</v>
      </c>
    </row>
    <row r="1070" spans="1:12" x14ac:dyDescent="0.25">
      <c r="A1070" s="1">
        <v>40882</v>
      </c>
      <c r="B1070">
        <f t="shared" si="176"/>
        <v>2011</v>
      </c>
      <c r="C1070" t="str">
        <f t="shared" si="177"/>
        <v>2011-Q4</v>
      </c>
      <c r="D1070" t="str">
        <f t="shared" si="178"/>
        <v>December, 2011</v>
      </c>
      <c r="E1070" t="str">
        <f t="shared" si="179"/>
        <v>201112</v>
      </c>
      <c r="F1070">
        <f t="shared" si="180"/>
        <v>339</v>
      </c>
      <c r="G1070">
        <f t="shared" si="181"/>
        <v>66</v>
      </c>
      <c r="H1070">
        <f t="shared" si="182"/>
        <v>5</v>
      </c>
      <c r="I1070" t="str">
        <f t="shared" si="183"/>
        <v>December</v>
      </c>
      <c r="J1070" t="str">
        <f t="shared" si="184"/>
        <v>12</v>
      </c>
      <c r="K1070">
        <f t="shared" si="185"/>
        <v>3</v>
      </c>
      <c r="L1070" t="str">
        <f t="shared" si="186"/>
        <v>Q4</v>
      </c>
    </row>
    <row r="1071" spans="1:12" x14ac:dyDescent="0.25">
      <c r="A1071" s="1">
        <v>40883</v>
      </c>
      <c r="B1071">
        <f t="shared" si="176"/>
        <v>2011</v>
      </c>
      <c r="C1071" t="str">
        <f t="shared" si="177"/>
        <v>2011-Q4</v>
      </c>
      <c r="D1071" t="str">
        <f t="shared" si="178"/>
        <v>December, 2011</v>
      </c>
      <c r="E1071" t="str">
        <f t="shared" si="179"/>
        <v>201112</v>
      </c>
      <c r="F1071">
        <f t="shared" si="180"/>
        <v>340</v>
      </c>
      <c r="G1071">
        <f t="shared" si="181"/>
        <v>67</v>
      </c>
      <c r="H1071">
        <f t="shared" si="182"/>
        <v>6</v>
      </c>
      <c r="I1071" t="str">
        <f t="shared" si="183"/>
        <v>December</v>
      </c>
      <c r="J1071" t="str">
        <f t="shared" si="184"/>
        <v>12</v>
      </c>
      <c r="K1071">
        <f t="shared" si="185"/>
        <v>3</v>
      </c>
      <c r="L1071" t="str">
        <f t="shared" si="186"/>
        <v>Q4</v>
      </c>
    </row>
    <row r="1072" spans="1:12" x14ac:dyDescent="0.25">
      <c r="A1072" s="1">
        <v>40884</v>
      </c>
      <c r="B1072">
        <f t="shared" si="176"/>
        <v>2011</v>
      </c>
      <c r="C1072" t="str">
        <f t="shared" si="177"/>
        <v>2011-Q4</v>
      </c>
      <c r="D1072" t="str">
        <f t="shared" si="178"/>
        <v>December, 2011</v>
      </c>
      <c r="E1072" t="str">
        <f t="shared" si="179"/>
        <v>201112</v>
      </c>
      <c r="F1072">
        <f t="shared" si="180"/>
        <v>341</v>
      </c>
      <c r="G1072">
        <f t="shared" si="181"/>
        <v>68</v>
      </c>
      <c r="H1072">
        <f t="shared" si="182"/>
        <v>7</v>
      </c>
      <c r="I1072" t="str">
        <f t="shared" si="183"/>
        <v>December</v>
      </c>
      <c r="J1072" t="str">
        <f t="shared" si="184"/>
        <v>12</v>
      </c>
      <c r="K1072">
        <f t="shared" si="185"/>
        <v>3</v>
      </c>
      <c r="L1072" t="str">
        <f t="shared" si="186"/>
        <v>Q4</v>
      </c>
    </row>
    <row r="1073" spans="1:12" x14ac:dyDescent="0.25">
      <c r="A1073" s="1">
        <v>40885</v>
      </c>
      <c r="B1073">
        <f t="shared" si="176"/>
        <v>2011</v>
      </c>
      <c r="C1073" t="str">
        <f t="shared" si="177"/>
        <v>2011-Q4</v>
      </c>
      <c r="D1073" t="str">
        <f t="shared" si="178"/>
        <v>December, 2011</v>
      </c>
      <c r="E1073" t="str">
        <f t="shared" si="179"/>
        <v>201112</v>
      </c>
      <c r="F1073">
        <f t="shared" si="180"/>
        <v>342</v>
      </c>
      <c r="G1073">
        <f t="shared" si="181"/>
        <v>69</v>
      </c>
      <c r="H1073">
        <f t="shared" si="182"/>
        <v>8</v>
      </c>
      <c r="I1073" t="str">
        <f t="shared" si="183"/>
        <v>December</v>
      </c>
      <c r="J1073" t="str">
        <f t="shared" si="184"/>
        <v>12</v>
      </c>
      <c r="K1073">
        <f t="shared" si="185"/>
        <v>3</v>
      </c>
      <c r="L1073" t="str">
        <f t="shared" si="186"/>
        <v>Q4</v>
      </c>
    </row>
    <row r="1074" spans="1:12" x14ac:dyDescent="0.25">
      <c r="A1074" s="1">
        <v>40886</v>
      </c>
      <c r="B1074">
        <f t="shared" si="176"/>
        <v>2011</v>
      </c>
      <c r="C1074" t="str">
        <f t="shared" si="177"/>
        <v>2011-Q4</v>
      </c>
      <c r="D1074" t="str">
        <f t="shared" si="178"/>
        <v>December, 2011</v>
      </c>
      <c r="E1074" t="str">
        <f t="shared" si="179"/>
        <v>201112</v>
      </c>
      <c r="F1074">
        <f t="shared" si="180"/>
        <v>343</v>
      </c>
      <c r="G1074">
        <f t="shared" si="181"/>
        <v>70</v>
      </c>
      <c r="H1074">
        <f t="shared" si="182"/>
        <v>9</v>
      </c>
      <c r="I1074" t="str">
        <f t="shared" si="183"/>
        <v>December</v>
      </c>
      <c r="J1074" t="str">
        <f t="shared" si="184"/>
        <v>12</v>
      </c>
      <c r="K1074">
        <f t="shared" si="185"/>
        <v>3</v>
      </c>
      <c r="L1074" t="str">
        <f t="shared" si="186"/>
        <v>Q4</v>
      </c>
    </row>
    <row r="1075" spans="1:12" x14ac:dyDescent="0.25">
      <c r="A1075" s="1">
        <v>40887</v>
      </c>
      <c r="B1075">
        <f t="shared" si="176"/>
        <v>2011</v>
      </c>
      <c r="C1075" t="str">
        <f t="shared" si="177"/>
        <v>2011-Q4</v>
      </c>
      <c r="D1075" t="str">
        <f t="shared" si="178"/>
        <v>December, 2011</v>
      </c>
      <c r="E1075" t="str">
        <f t="shared" si="179"/>
        <v>201112</v>
      </c>
      <c r="F1075">
        <f t="shared" si="180"/>
        <v>344</v>
      </c>
      <c r="G1075">
        <f t="shared" si="181"/>
        <v>71</v>
      </c>
      <c r="H1075">
        <f t="shared" si="182"/>
        <v>10</v>
      </c>
      <c r="I1075" t="str">
        <f t="shared" si="183"/>
        <v>December</v>
      </c>
      <c r="J1075" t="str">
        <f t="shared" si="184"/>
        <v>12</v>
      </c>
      <c r="K1075">
        <f t="shared" si="185"/>
        <v>3</v>
      </c>
      <c r="L1075" t="str">
        <f t="shared" si="186"/>
        <v>Q4</v>
      </c>
    </row>
    <row r="1076" spans="1:12" x14ac:dyDescent="0.25">
      <c r="A1076" s="1">
        <v>40888</v>
      </c>
      <c r="B1076">
        <f t="shared" si="176"/>
        <v>2011</v>
      </c>
      <c r="C1076" t="str">
        <f t="shared" si="177"/>
        <v>2011-Q4</v>
      </c>
      <c r="D1076" t="str">
        <f t="shared" si="178"/>
        <v>December, 2011</v>
      </c>
      <c r="E1076" t="str">
        <f t="shared" si="179"/>
        <v>201112</v>
      </c>
      <c r="F1076">
        <f t="shared" si="180"/>
        <v>345</v>
      </c>
      <c r="G1076">
        <f t="shared" si="181"/>
        <v>72</v>
      </c>
      <c r="H1076">
        <f t="shared" si="182"/>
        <v>11</v>
      </c>
      <c r="I1076" t="str">
        <f t="shared" si="183"/>
        <v>December</v>
      </c>
      <c r="J1076" t="str">
        <f t="shared" si="184"/>
        <v>12</v>
      </c>
      <c r="K1076">
        <f t="shared" si="185"/>
        <v>3</v>
      </c>
      <c r="L1076" t="str">
        <f t="shared" si="186"/>
        <v>Q4</v>
      </c>
    </row>
    <row r="1077" spans="1:12" x14ac:dyDescent="0.25">
      <c r="A1077" s="1">
        <v>40889</v>
      </c>
      <c r="B1077">
        <f t="shared" si="176"/>
        <v>2011</v>
      </c>
      <c r="C1077" t="str">
        <f t="shared" si="177"/>
        <v>2011-Q4</v>
      </c>
      <c r="D1077" t="str">
        <f t="shared" si="178"/>
        <v>December, 2011</v>
      </c>
      <c r="E1077" t="str">
        <f t="shared" si="179"/>
        <v>201112</v>
      </c>
      <c r="F1077">
        <f t="shared" si="180"/>
        <v>346</v>
      </c>
      <c r="G1077">
        <f t="shared" si="181"/>
        <v>73</v>
      </c>
      <c r="H1077">
        <f t="shared" si="182"/>
        <v>12</v>
      </c>
      <c r="I1077" t="str">
        <f t="shared" si="183"/>
        <v>December</v>
      </c>
      <c r="J1077" t="str">
        <f t="shared" si="184"/>
        <v>12</v>
      </c>
      <c r="K1077">
        <f t="shared" si="185"/>
        <v>3</v>
      </c>
      <c r="L1077" t="str">
        <f t="shared" si="186"/>
        <v>Q4</v>
      </c>
    </row>
    <row r="1078" spans="1:12" x14ac:dyDescent="0.25">
      <c r="A1078" s="1">
        <v>40890</v>
      </c>
      <c r="B1078">
        <f t="shared" si="176"/>
        <v>2011</v>
      </c>
      <c r="C1078" t="str">
        <f t="shared" si="177"/>
        <v>2011-Q4</v>
      </c>
      <c r="D1078" t="str">
        <f t="shared" si="178"/>
        <v>December, 2011</v>
      </c>
      <c r="E1078" t="str">
        <f t="shared" si="179"/>
        <v>201112</v>
      </c>
      <c r="F1078">
        <f t="shared" si="180"/>
        <v>347</v>
      </c>
      <c r="G1078">
        <f t="shared" si="181"/>
        <v>74</v>
      </c>
      <c r="H1078">
        <f t="shared" si="182"/>
        <v>13</v>
      </c>
      <c r="I1078" t="str">
        <f t="shared" si="183"/>
        <v>December</v>
      </c>
      <c r="J1078" t="str">
        <f t="shared" si="184"/>
        <v>12</v>
      </c>
      <c r="K1078">
        <f t="shared" si="185"/>
        <v>3</v>
      </c>
      <c r="L1078" t="str">
        <f t="shared" si="186"/>
        <v>Q4</v>
      </c>
    </row>
    <row r="1079" spans="1:12" x14ac:dyDescent="0.25">
      <c r="A1079" s="1">
        <v>40891</v>
      </c>
      <c r="B1079">
        <f t="shared" si="176"/>
        <v>2011</v>
      </c>
      <c r="C1079" t="str">
        <f t="shared" si="177"/>
        <v>2011-Q4</v>
      </c>
      <c r="D1079" t="str">
        <f t="shared" si="178"/>
        <v>December, 2011</v>
      </c>
      <c r="E1079" t="str">
        <f t="shared" si="179"/>
        <v>201112</v>
      </c>
      <c r="F1079">
        <f t="shared" si="180"/>
        <v>348</v>
      </c>
      <c r="G1079">
        <f t="shared" si="181"/>
        <v>75</v>
      </c>
      <c r="H1079">
        <f t="shared" si="182"/>
        <v>14</v>
      </c>
      <c r="I1079" t="str">
        <f t="shared" si="183"/>
        <v>December</v>
      </c>
      <c r="J1079" t="str">
        <f t="shared" si="184"/>
        <v>12</v>
      </c>
      <c r="K1079">
        <f t="shared" si="185"/>
        <v>3</v>
      </c>
      <c r="L1079" t="str">
        <f t="shared" si="186"/>
        <v>Q4</v>
      </c>
    </row>
    <row r="1080" spans="1:12" x14ac:dyDescent="0.25">
      <c r="A1080" s="1">
        <v>40892</v>
      </c>
      <c r="B1080">
        <f t="shared" si="176"/>
        <v>2011</v>
      </c>
      <c r="C1080" t="str">
        <f t="shared" si="177"/>
        <v>2011-Q4</v>
      </c>
      <c r="D1080" t="str">
        <f t="shared" si="178"/>
        <v>December, 2011</v>
      </c>
      <c r="E1080" t="str">
        <f t="shared" si="179"/>
        <v>201112</v>
      </c>
      <c r="F1080">
        <f t="shared" si="180"/>
        <v>349</v>
      </c>
      <c r="G1080">
        <f t="shared" si="181"/>
        <v>76</v>
      </c>
      <c r="H1080">
        <f t="shared" si="182"/>
        <v>15</v>
      </c>
      <c r="I1080" t="str">
        <f t="shared" si="183"/>
        <v>December</v>
      </c>
      <c r="J1080" t="str">
        <f t="shared" si="184"/>
        <v>12</v>
      </c>
      <c r="K1080">
        <f t="shared" si="185"/>
        <v>3</v>
      </c>
      <c r="L1080" t="str">
        <f t="shared" si="186"/>
        <v>Q4</v>
      </c>
    </row>
    <row r="1081" spans="1:12" x14ac:dyDescent="0.25">
      <c r="A1081" s="1">
        <v>40893</v>
      </c>
      <c r="B1081">
        <f t="shared" si="176"/>
        <v>2011</v>
      </c>
      <c r="C1081" t="str">
        <f t="shared" si="177"/>
        <v>2011-Q4</v>
      </c>
      <c r="D1081" t="str">
        <f t="shared" si="178"/>
        <v>December, 2011</v>
      </c>
      <c r="E1081" t="str">
        <f t="shared" si="179"/>
        <v>201112</v>
      </c>
      <c r="F1081">
        <f t="shared" si="180"/>
        <v>350</v>
      </c>
      <c r="G1081">
        <f t="shared" si="181"/>
        <v>77</v>
      </c>
      <c r="H1081">
        <f t="shared" si="182"/>
        <v>16</v>
      </c>
      <c r="I1081" t="str">
        <f t="shared" si="183"/>
        <v>December</v>
      </c>
      <c r="J1081" t="str">
        <f t="shared" si="184"/>
        <v>12</v>
      </c>
      <c r="K1081">
        <f t="shared" si="185"/>
        <v>3</v>
      </c>
      <c r="L1081" t="str">
        <f t="shared" si="186"/>
        <v>Q4</v>
      </c>
    </row>
    <row r="1082" spans="1:12" x14ac:dyDescent="0.25">
      <c r="A1082" s="1">
        <v>40894</v>
      </c>
      <c r="B1082">
        <f t="shared" si="176"/>
        <v>2011</v>
      </c>
      <c r="C1082" t="str">
        <f t="shared" si="177"/>
        <v>2011-Q4</v>
      </c>
      <c r="D1082" t="str">
        <f t="shared" si="178"/>
        <v>December, 2011</v>
      </c>
      <c r="E1082" t="str">
        <f t="shared" si="179"/>
        <v>201112</v>
      </c>
      <c r="F1082">
        <f t="shared" si="180"/>
        <v>351</v>
      </c>
      <c r="G1082">
        <f t="shared" si="181"/>
        <v>78</v>
      </c>
      <c r="H1082">
        <f t="shared" si="182"/>
        <v>17</v>
      </c>
      <c r="I1082" t="str">
        <f t="shared" si="183"/>
        <v>December</v>
      </c>
      <c r="J1082" t="str">
        <f t="shared" si="184"/>
        <v>12</v>
      </c>
      <c r="K1082">
        <f t="shared" si="185"/>
        <v>3</v>
      </c>
      <c r="L1082" t="str">
        <f t="shared" si="186"/>
        <v>Q4</v>
      </c>
    </row>
    <row r="1083" spans="1:12" x14ac:dyDescent="0.25">
      <c r="A1083" s="1">
        <v>40895</v>
      </c>
      <c r="B1083">
        <f t="shared" si="176"/>
        <v>2011</v>
      </c>
      <c r="C1083" t="str">
        <f t="shared" si="177"/>
        <v>2011-Q4</v>
      </c>
      <c r="D1083" t="str">
        <f t="shared" si="178"/>
        <v>December, 2011</v>
      </c>
      <c r="E1083" t="str">
        <f t="shared" si="179"/>
        <v>201112</v>
      </c>
      <c r="F1083">
        <f t="shared" si="180"/>
        <v>352</v>
      </c>
      <c r="G1083">
        <f t="shared" si="181"/>
        <v>79</v>
      </c>
      <c r="H1083">
        <f t="shared" si="182"/>
        <v>18</v>
      </c>
      <c r="I1083" t="str">
        <f t="shared" si="183"/>
        <v>December</v>
      </c>
      <c r="J1083" t="str">
        <f t="shared" si="184"/>
        <v>12</v>
      </c>
      <c r="K1083">
        <f t="shared" si="185"/>
        <v>3</v>
      </c>
      <c r="L1083" t="str">
        <f t="shared" si="186"/>
        <v>Q4</v>
      </c>
    </row>
    <row r="1084" spans="1:12" x14ac:dyDescent="0.25">
      <c r="A1084" s="1">
        <v>40896</v>
      </c>
      <c r="B1084">
        <f t="shared" si="176"/>
        <v>2011</v>
      </c>
      <c r="C1084" t="str">
        <f t="shared" si="177"/>
        <v>2011-Q4</v>
      </c>
      <c r="D1084" t="str">
        <f t="shared" si="178"/>
        <v>December, 2011</v>
      </c>
      <c r="E1084" t="str">
        <f t="shared" si="179"/>
        <v>201112</v>
      </c>
      <c r="F1084">
        <f t="shared" si="180"/>
        <v>353</v>
      </c>
      <c r="G1084">
        <f t="shared" si="181"/>
        <v>80</v>
      </c>
      <c r="H1084">
        <f t="shared" si="182"/>
        <v>19</v>
      </c>
      <c r="I1084" t="str">
        <f t="shared" si="183"/>
        <v>December</v>
      </c>
      <c r="J1084" t="str">
        <f t="shared" si="184"/>
        <v>12</v>
      </c>
      <c r="K1084">
        <f t="shared" si="185"/>
        <v>3</v>
      </c>
      <c r="L1084" t="str">
        <f t="shared" si="186"/>
        <v>Q4</v>
      </c>
    </row>
    <row r="1085" spans="1:12" x14ac:dyDescent="0.25">
      <c r="A1085" s="1">
        <v>40897</v>
      </c>
      <c r="B1085">
        <f t="shared" si="176"/>
        <v>2011</v>
      </c>
      <c r="C1085" t="str">
        <f t="shared" si="177"/>
        <v>2011-Q4</v>
      </c>
      <c r="D1085" t="str">
        <f t="shared" si="178"/>
        <v>December, 2011</v>
      </c>
      <c r="E1085" t="str">
        <f t="shared" si="179"/>
        <v>201112</v>
      </c>
      <c r="F1085">
        <f t="shared" si="180"/>
        <v>354</v>
      </c>
      <c r="G1085">
        <f t="shared" si="181"/>
        <v>81</v>
      </c>
      <c r="H1085">
        <f t="shared" si="182"/>
        <v>20</v>
      </c>
      <c r="I1085" t="str">
        <f t="shared" si="183"/>
        <v>December</v>
      </c>
      <c r="J1085" t="str">
        <f t="shared" si="184"/>
        <v>12</v>
      </c>
      <c r="K1085">
        <f t="shared" si="185"/>
        <v>3</v>
      </c>
      <c r="L1085" t="str">
        <f t="shared" si="186"/>
        <v>Q4</v>
      </c>
    </row>
    <row r="1086" spans="1:12" x14ac:dyDescent="0.25">
      <c r="A1086" s="1">
        <v>40898</v>
      </c>
      <c r="B1086">
        <f t="shared" si="176"/>
        <v>2011</v>
      </c>
      <c r="C1086" t="str">
        <f t="shared" si="177"/>
        <v>2011-Q4</v>
      </c>
      <c r="D1086" t="str">
        <f t="shared" si="178"/>
        <v>December, 2011</v>
      </c>
      <c r="E1086" t="str">
        <f t="shared" si="179"/>
        <v>201112</v>
      </c>
      <c r="F1086">
        <f t="shared" si="180"/>
        <v>355</v>
      </c>
      <c r="G1086">
        <f t="shared" si="181"/>
        <v>82</v>
      </c>
      <c r="H1086">
        <f t="shared" si="182"/>
        <v>21</v>
      </c>
      <c r="I1086" t="str">
        <f t="shared" si="183"/>
        <v>December</v>
      </c>
      <c r="J1086" t="str">
        <f t="shared" si="184"/>
        <v>12</v>
      </c>
      <c r="K1086">
        <f t="shared" si="185"/>
        <v>3</v>
      </c>
      <c r="L1086" t="str">
        <f t="shared" si="186"/>
        <v>Q4</v>
      </c>
    </row>
    <row r="1087" spans="1:12" x14ac:dyDescent="0.25">
      <c r="A1087" s="1">
        <v>40899</v>
      </c>
      <c r="B1087">
        <f t="shared" si="176"/>
        <v>2011</v>
      </c>
      <c r="C1087" t="str">
        <f t="shared" si="177"/>
        <v>2011-Q4</v>
      </c>
      <c r="D1087" t="str">
        <f t="shared" si="178"/>
        <v>December, 2011</v>
      </c>
      <c r="E1087" t="str">
        <f t="shared" si="179"/>
        <v>201112</v>
      </c>
      <c r="F1087">
        <f t="shared" si="180"/>
        <v>356</v>
      </c>
      <c r="G1087">
        <f t="shared" si="181"/>
        <v>83</v>
      </c>
      <c r="H1087">
        <f t="shared" si="182"/>
        <v>22</v>
      </c>
      <c r="I1087" t="str">
        <f t="shared" si="183"/>
        <v>December</v>
      </c>
      <c r="J1087" t="str">
        <f t="shared" si="184"/>
        <v>12</v>
      </c>
      <c r="K1087">
        <f t="shared" si="185"/>
        <v>3</v>
      </c>
      <c r="L1087" t="str">
        <f t="shared" si="186"/>
        <v>Q4</v>
      </c>
    </row>
    <row r="1088" spans="1:12" x14ac:dyDescent="0.25">
      <c r="A1088" s="1">
        <v>40900</v>
      </c>
      <c r="B1088">
        <f t="shared" si="176"/>
        <v>2011</v>
      </c>
      <c r="C1088" t="str">
        <f t="shared" si="177"/>
        <v>2011-Q4</v>
      </c>
      <c r="D1088" t="str">
        <f t="shared" si="178"/>
        <v>December, 2011</v>
      </c>
      <c r="E1088" t="str">
        <f t="shared" si="179"/>
        <v>201112</v>
      </c>
      <c r="F1088">
        <f t="shared" si="180"/>
        <v>357</v>
      </c>
      <c r="G1088">
        <f t="shared" si="181"/>
        <v>84</v>
      </c>
      <c r="H1088">
        <f t="shared" si="182"/>
        <v>23</v>
      </c>
      <c r="I1088" t="str">
        <f t="shared" si="183"/>
        <v>December</v>
      </c>
      <c r="J1088" t="str">
        <f t="shared" si="184"/>
        <v>12</v>
      </c>
      <c r="K1088">
        <f t="shared" si="185"/>
        <v>3</v>
      </c>
      <c r="L1088" t="str">
        <f t="shared" si="186"/>
        <v>Q4</v>
      </c>
    </row>
    <row r="1089" spans="1:12" x14ac:dyDescent="0.25">
      <c r="A1089" s="1">
        <v>40901</v>
      </c>
      <c r="B1089">
        <f t="shared" si="176"/>
        <v>2011</v>
      </c>
      <c r="C1089" t="str">
        <f t="shared" si="177"/>
        <v>2011-Q4</v>
      </c>
      <c r="D1089" t="str">
        <f t="shared" si="178"/>
        <v>December, 2011</v>
      </c>
      <c r="E1089" t="str">
        <f t="shared" si="179"/>
        <v>201112</v>
      </c>
      <c r="F1089">
        <f t="shared" si="180"/>
        <v>358</v>
      </c>
      <c r="G1089">
        <f t="shared" si="181"/>
        <v>85</v>
      </c>
      <c r="H1089">
        <f t="shared" si="182"/>
        <v>24</v>
      </c>
      <c r="I1089" t="str">
        <f t="shared" si="183"/>
        <v>December</v>
      </c>
      <c r="J1089" t="str">
        <f t="shared" si="184"/>
        <v>12</v>
      </c>
      <c r="K1089">
        <f t="shared" si="185"/>
        <v>3</v>
      </c>
      <c r="L1089" t="str">
        <f t="shared" si="186"/>
        <v>Q4</v>
      </c>
    </row>
    <row r="1090" spans="1:12" x14ac:dyDescent="0.25">
      <c r="A1090" s="1">
        <v>40902</v>
      </c>
      <c r="B1090">
        <f t="shared" si="176"/>
        <v>2011</v>
      </c>
      <c r="C1090" t="str">
        <f t="shared" si="177"/>
        <v>2011-Q4</v>
      </c>
      <c r="D1090" t="str">
        <f t="shared" si="178"/>
        <v>December, 2011</v>
      </c>
      <c r="E1090" t="str">
        <f t="shared" si="179"/>
        <v>201112</v>
      </c>
      <c r="F1090">
        <f t="shared" si="180"/>
        <v>359</v>
      </c>
      <c r="G1090">
        <f t="shared" si="181"/>
        <v>86</v>
      </c>
      <c r="H1090">
        <f t="shared" si="182"/>
        <v>25</v>
      </c>
      <c r="I1090" t="str">
        <f t="shared" si="183"/>
        <v>December</v>
      </c>
      <c r="J1090" t="str">
        <f t="shared" si="184"/>
        <v>12</v>
      </c>
      <c r="K1090">
        <f t="shared" si="185"/>
        <v>3</v>
      </c>
      <c r="L1090" t="str">
        <f t="shared" si="186"/>
        <v>Q4</v>
      </c>
    </row>
    <row r="1091" spans="1:12" x14ac:dyDescent="0.25">
      <c r="A1091" s="1">
        <v>40903</v>
      </c>
      <c r="B1091">
        <f>YEAR(A1091)</f>
        <v>2011</v>
      </c>
      <c r="C1091" t="str">
        <f t="shared" ref="C1091:C1096" si="187">YEAR(A1091)&amp;"-"&amp;CHOOSE(MONTH(A1091),"Q1","Q1","Q1","Q2","Q2","Q2","Q3","Q3","Q3","Q4","Q4","Q4")</f>
        <v>2011-Q4</v>
      </c>
      <c r="D1091" t="str">
        <f t="shared" ref="D1091:D1096" si="188">TEXT(A1091,"MMMM, YYYYY")</f>
        <v>December, 2011</v>
      </c>
      <c r="E1091" t="str">
        <f t="shared" ref="E1091:E1096" si="189">TEXT(A1091,"YYYYMM")</f>
        <v>201112</v>
      </c>
      <c r="F1091">
        <f t="shared" ref="F1091:F1096" si="190">A1091-DATE(YEAR(A1091),1,0)</f>
        <v>360</v>
      </c>
      <c r="G1091">
        <f t="shared" ref="G1091:G1096" si="191">A1091-DATE(YEAR(A1091), CHOOSE(MONTH(A1091), 1,1,1,4,4,4,7,7,7,10,10,10),0)</f>
        <v>87</v>
      </c>
      <c r="H1091">
        <f t="shared" ref="H1091:H1096" si="192">DAY(A1091)</f>
        <v>26</v>
      </c>
      <c r="I1091" t="str">
        <f t="shared" ref="I1091:I1096" si="193">TEXT(A1091,"MMMM")</f>
        <v>December</v>
      </c>
      <c r="J1091" t="str">
        <f t="shared" ref="J1091:J1096" si="194">RIGHT("0"&amp;MONTH(A1091),2)</f>
        <v>12</v>
      </c>
      <c r="K1091">
        <f t="shared" ref="K1091:K1096" si="195">CHOOSE(MONTH(A1091),1,2,3,1,2,3,1,2,3,1,2,3)</f>
        <v>3</v>
      </c>
      <c r="L1091" t="str">
        <f t="shared" ref="L1091:L1096" si="196">CHOOSE(MONTH(A1091),"Q1","Q1","Q1","Q2","Q2","Q2","Q3","Q3","Q3","Q4","Q4","Q4")</f>
        <v>Q4</v>
      </c>
    </row>
    <row r="1092" spans="1:12" x14ac:dyDescent="0.25">
      <c r="A1092" s="1">
        <v>40904</v>
      </c>
      <c r="B1092">
        <f>YEAR(A1092)</f>
        <v>2011</v>
      </c>
      <c r="C1092" t="str">
        <f t="shared" si="187"/>
        <v>2011-Q4</v>
      </c>
      <c r="D1092" t="str">
        <f t="shared" si="188"/>
        <v>December, 2011</v>
      </c>
      <c r="E1092" t="str">
        <f t="shared" si="189"/>
        <v>201112</v>
      </c>
      <c r="F1092">
        <f t="shared" si="190"/>
        <v>361</v>
      </c>
      <c r="G1092">
        <f t="shared" si="191"/>
        <v>88</v>
      </c>
      <c r="H1092">
        <f t="shared" si="192"/>
        <v>27</v>
      </c>
      <c r="I1092" t="str">
        <f t="shared" si="193"/>
        <v>December</v>
      </c>
      <c r="J1092" t="str">
        <f t="shared" si="194"/>
        <v>12</v>
      </c>
      <c r="K1092">
        <f t="shared" si="195"/>
        <v>3</v>
      </c>
      <c r="L1092" t="str">
        <f t="shared" si="196"/>
        <v>Q4</v>
      </c>
    </row>
    <row r="1093" spans="1:12" x14ac:dyDescent="0.25">
      <c r="A1093" s="1">
        <v>40905</v>
      </c>
      <c r="B1093">
        <f>YEAR(A1093)</f>
        <v>2011</v>
      </c>
      <c r="C1093" t="str">
        <f t="shared" si="187"/>
        <v>2011-Q4</v>
      </c>
      <c r="D1093" t="str">
        <f t="shared" si="188"/>
        <v>December, 2011</v>
      </c>
      <c r="E1093" t="str">
        <f t="shared" si="189"/>
        <v>201112</v>
      </c>
      <c r="F1093">
        <f t="shared" si="190"/>
        <v>362</v>
      </c>
      <c r="G1093">
        <f t="shared" si="191"/>
        <v>89</v>
      </c>
      <c r="H1093">
        <f t="shared" si="192"/>
        <v>28</v>
      </c>
      <c r="I1093" t="str">
        <f t="shared" si="193"/>
        <v>December</v>
      </c>
      <c r="J1093" t="str">
        <f t="shared" si="194"/>
        <v>12</v>
      </c>
      <c r="K1093">
        <f t="shared" si="195"/>
        <v>3</v>
      </c>
      <c r="L1093" t="str">
        <f t="shared" si="196"/>
        <v>Q4</v>
      </c>
    </row>
    <row r="1094" spans="1:12" x14ac:dyDescent="0.25">
      <c r="A1094" s="1">
        <v>40906</v>
      </c>
      <c r="B1094">
        <f>YEAR(A1094)</f>
        <v>2011</v>
      </c>
      <c r="C1094" t="str">
        <f t="shared" si="187"/>
        <v>2011-Q4</v>
      </c>
      <c r="D1094" t="str">
        <f t="shared" si="188"/>
        <v>December, 2011</v>
      </c>
      <c r="E1094" t="str">
        <f t="shared" si="189"/>
        <v>201112</v>
      </c>
      <c r="F1094">
        <f t="shared" si="190"/>
        <v>363</v>
      </c>
      <c r="G1094">
        <f t="shared" si="191"/>
        <v>90</v>
      </c>
      <c r="H1094">
        <f t="shared" si="192"/>
        <v>29</v>
      </c>
      <c r="I1094" t="str">
        <f t="shared" si="193"/>
        <v>December</v>
      </c>
      <c r="J1094" t="str">
        <f t="shared" si="194"/>
        <v>12</v>
      </c>
      <c r="K1094">
        <f t="shared" si="195"/>
        <v>3</v>
      </c>
      <c r="L1094" t="str">
        <f t="shared" si="196"/>
        <v>Q4</v>
      </c>
    </row>
    <row r="1095" spans="1:12" x14ac:dyDescent="0.25">
      <c r="A1095" s="1">
        <v>40907</v>
      </c>
      <c r="B1095">
        <f>YEAR(A1095)</f>
        <v>2011</v>
      </c>
      <c r="C1095" t="str">
        <f t="shared" si="187"/>
        <v>2011-Q4</v>
      </c>
      <c r="D1095" t="str">
        <f t="shared" si="188"/>
        <v>December, 2011</v>
      </c>
      <c r="E1095" t="str">
        <f t="shared" si="189"/>
        <v>201112</v>
      </c>
      <c r="F1095">
        <f t="shared" si="190"/>
        <v>364</v>
      </c>
      <c r="G1095">
        <f t="shared" si="191"/>
        <v>91</v>
      </c>
      <c r="H1095">
        <f t="shared" si="192"/>
        <v>30</v>
      </c>
      <c r="I1095" t="str">
        <f t="shared" si="193"/>
        <v>December</v>
      </c>
      <c r="J1095" t="str">
        <f t="shared" si="194"/>
        <v>12</v>
      </c>
      <c r="K1095">
        <f t="shared" si="195"/>
        <v>3</v>
      </c>
      <c r="L1095" t="str">
        <f t="shared" si="196"/>
        <v>Q4</v>
      </c>
    </row>
    <row r="1096" spans="1:12" x14ac:dyDescent="0.25">
      <c r="A1096" s="1">
        <v>40908</v>
      </c>
      <c r="B1096">
        <f>YEAR(A1096)</f>
        <v>2011</v>
      </c>
      <c r="C1096" t="str">
        <f t="shared" si="187"/>
        <v>2011-Q4</v>
      </c>
      <c r="D1096" t="str">
        <f t="shared" si="188"/>
        <v>December, 2011</v>
      </c>
      <c r="E1096" t="str">
        <f t="shared" si="189"/>
        <v>201112</v>
      </c>
      <c r="F1096">
        <f t="shared" si="190"/>
        <v>365</v>
      </c>
      <c r="G1096">
        <f t="shared" si="191"/>
        <v>92</v>
      </c>
      <c r="H1096">
        <f t="shared" si="192"/>
        <v>31</v>
      </c>
      <c r="I1096" t="str">
        <f t="shared" si="193"/>
        <v>December</v>
      </c>
      <c r="J1096" t="str">
        <f t="shared" si="194"/>
        <v>12</v>
      </c>
      <c r="K1096">
        <f t="shared" si="195"/>
        <v>3</v>
      </c>
      <c r="L1096" t="str">
        <f t="shared" si="196"/>
        <v>Q4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nooran</dc:creator>
  <cp:lastModifiedBy>nooran</cp:lastModifiedBy>
  <dcterms:created xsi:type="dcterms:W3CDTF">2018-03-18T18:18:38Z</dcterms:created>
  <dcterms:modified xsi:type="dcterms:W3CDTF">2018-03-18T18:48:58Z</dcterms:modified>
</cp:coreProperties>
</file>