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\Dropbox\Public\Slide Sistem Cerdas MTI\Intelligent Systems\Code\Excel\"/>
    </mc:Choice>
  </mc:AlternateContent>
  <bookViews>
    <workbookView xWindow="0" yWindow="0" windowWidth="23040" windowHeight="1020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K5" i="2" s="1"/>
  <c r="J4" i="2"/>
  <c r="K4" i="2" s="1"/>
  <c r="Q10" i="2"/>
  <c r="H4" i="2"/>
  <c r="I4" i="2" s="1"/>
  <c r="G28" i="1"/>
  <c r="F28" i="1"/>
  <c r="H28" i="1" s="1"/>
  <c r="I28" i="1" s="1"/>
  <c r="F24" i="1"/>
  <c r="G24" i="1"/>
  <c r="H24" i="1"/>
  <c r="I24" i="1" s="1"/>
  <c r="J24" i="1" s="1"/>
  <c r="G20" i="1"/>
  <c r="F20" i="1"/>
  <c r="H20" i="1" s="1"/>
  <c r="I20" i="1" s="1"/>
  <c r="F16" i="1"/>
  <c r="G16" i="1"/>
  <c r="H16" i="1"/>
  <c r="I16" i="1"/>
  <c r="J16" i="1" s="1"/>
  <c r="J5" i="1"/>
  <c r="K5" i="1" s="1"/>
  <c r="K4" i="1"/>
  <c r="J4" i="1"/>
  <c r="H4" i="1"/>
  <c r="I4" i="1"/>
  <c r="G5" i="2" l="1"/>
  <c r="F5" i="2"/>
  <c r="J28" i="1"/>
  <c r="F29" i="1" s="1"/>
  <c r="F25" i="1"/>
  <c r="K24" i="1"/>
  <c r="G25" i="1" s="1"/>
  <c r="J20" i="1"/>
  <c r="F21" i="1" s="1"/>
  <c r="K16" i="1"/>
  <c r="G17" i="1" s="1"/>
  <c r="F17" i="1"/>
  <c r="F5" i="1"/>
  <c r="G5" i="1"/>
  <c r="H5" i="2" l="1"/>
  <c r="I5" i="2" s="1"/>
  <c r="K28" i="1"/>
  <c r="G29" i="1" s="1"/>
  <c r="H25" i="1"/>
  <c r="I25" i="1" s="1"/>
  <c r="J25" i="1" s="1"/>
  <c r="H21" i="1"/>
  <c r="I21" i="1" s="1"/>
  <c r="J21" i="1" s="1"/>
  <c r="F22" i="1" s="1"/>
  <c r="K20" i="1"/>
  <c r="G21" i="1" s="1"/>
  <c r="H17" i="1"/>
  <c r="I17" i="1" s="1"/>
  <c r="J17" i="1"/>
  <c r="F18" i="1" s="1"/>
  <c r="H5" i="1"/>
  <c r="I5" i="1" s="1"/>
  <c r="F6" i="2" l="1"/>
  <c r="G6" i="2"/>
  <c r="H29" i="1"/>
  <c r="I29" i="1" s="1"/>
  <c r="J29" i="1" s="1"/>
  <c r="F30" i="1" s="1"/>
  <c r="F26" i="1"/>
  <c r="K25" i="1"/>
  <c r="G26" i="1" s="1"/>
  <c r="K21" i="1"/>
  <c r="G22" i="1" s="1"/>
  <c r="K17" i="1"/>
  <c r="G18" i="1" s="1"/>
  <c r="H18" i="1" s="1"/>
  <c r="I18" i="1" s="1"/>
  <c r="J18" i="1" s="1"/>
  <c r="F19" i="1" s="1"/>
  <c r="G6" i="1"/>
  <c r="F6" i="1"/>
  <c r="H6" i="2" l="1"/>
  <c r="I6" i="2" s="1"/>
  <c r="J6" i="2" s="1"/>
  <c r="K6" i="2" s="1"/>
  <c r="K29" i="1"/>
  <c r="G30" i="1" s="1"/>
  <c r="H26" i="1"/>
  <c r="I26" i="1" s="1"/>
  <c r="J26" i="1" s="1"/>
  <c r="H22" i="1"/>
  <c r="I22" i="1" s="1"/>
  <c r="J22" i="1" s="1"/>
  <c r="F23" i="1" s="1"/>
  <c r="K18" i="1"/>
  <c r="G19" i="1" s="1"/>
  <c r="H6" i="1"/>
  <c r="I6" i="1" s="1"/>
  <c r="J6" i="1" s="1"/>
  <c r="K6" i="1" s="1"/>
  <c r="F7" i="2" l="1"/>
  <c r="G7" i="2"/>
  <c r="H30" i="1"/>
  <c r="I30" i="1" s="1"/>
  <c r="J30" i="1" s="1"/>
  <c r="F31" i="1" s="1"/>
  <c r="F27" i="1"/>
  <c r="K26" i="1"/>
  <c r="G27" i="1" s="1"/>
  <c r="K22" i="1"/>
  <c r="G23" i="1" s="1"/>
  <c r="H19" i="1"/>
  <c r="I19" i="1" s="1"/>
  <c r="J19" i="1" s="1"/>
  <c r="K19" i="1" s="1"/>
  <c r="G7" i="1"/>
  <c r="H7" i="2" l="1"/>
  <c r="I7" i="2" s="1"/>
  <c r="J7" i="2" s="1"/>
  <c r="K7" i="2" s="1"/>
  <c r="K30" i="1"/>
  <c r="G31" i="1" s="1"/>
  <c r="H27" i="1"/>
  <c r="I27" i="1" s="1"/>
  <c r="J27" i="1" s="1"/>
  <c r="K27" i="1" s="1"/>
  <c r="H23" i="1"/>
  <c r="I23" i="1" s="1"/>
  <c r="J23" i="1" s="1"/>
  <c r="K23" i="1" s="1"/>
  <c r="F7" i="1"/>
  <c r="F8" i="2" l="1"/>
  <c r="G8" i="2"/>
  <c r="H31" i="1"/>
  <c r="I31" i="1" s="1"/>
  <c r="J31" i="1" s="1"/>
  <c r="K31" i="1" s="1"/>
  <c r="H7" i="1"/>
  <c r="I7" i="1" s="1"/>
  <c r="J7" i="1" s="1"/>
  <c r="K7" i="1" s="1"/>
  <c r="G8" i="1" s="1"/>
  <c r="H8" i="2" l="1"/>
  <c r="I8" i="2" s="1"/>
  <c r="J8" i="2" s="1"/>
  <c r="K8" i="2" s="1"/>
  <c r="F8" i="1"/>
  <c r="F9" i="2" l="1"/>
  <c r="G9" i="2"/>
  <c r="H8" i="1"/>
  <c r="I8" i="1" s="1"/>
  <c r="J8" i="1"/>
  <c r="K8" i="1" s="1"/>
  <c r="G9" i="1" s="1"/>
  <c r="H9" i="2" l="1"/>
  <c r="I9" i="2" s="1"/>
  <c r="J9" i="2" s="1"/>
  <c r="K9" i="2" s="1"/>
  <c r="F9" i="1"/>
  <c r="F10" i="2" l="1"/>
  <c r="G10" i="2"/>
  <c r="H9" i="1"/>
  <c r="I9" i="1" s="1"/>
  <c r="J9" i="1" s="1"/>
  <c r="K9" i="1" s="1"/>
  <c r="H10" i="2" l="1"/>
  <c r="I10" i="2" s="1"/>
  <c r="J10" i="2" s="1"/>
  <c r="K10" i="2" s="1"/>
  <c r="G10" i="1"/>
  <c r="F11" i="2" l="1"/>
  <c r="G11" i="2"/>
  <c r="F10" i="1"/>
  <c r="H11" i="2" l="1"/>
  <c r="I11" i="2" s="1"/>
  <c r="J11" i="2" s="1"/>
  <c r="K11" i="2" s="1"/>
  <c r="H10" i="1"/>
  <c r="I10" i="1" s="1"/>
  <c r="J10" i="1" s="1"/>
  <c r="K10" i="1" s="1"/>
  <c r="F12" i="2" l="1"/>
  <c r="G12" i="2"/>
  <c r="G11" i="1"/>
  <c r="H12" i="2" l="1"/>
  <c r="I12" i="2" s="1"/>
  <c r="J12" i="2" s="1"/>
  <c r="K12" i="2" s="1"/>
  <c r="F11" i="1"/>
  <c r="F13" i="2" l="1"/>
  <c r="G13" i="2"/>
  <c r="H11" i="1"/>
  <c r="I11" i="1" s="1"/>
  <c r="J11" i="1" s="1"/>
  <c r="K11" i="1" s="1"/>
  <c r="H13" i="2" l="1"/>
  <c r="I13" i="2" s="1"/>
  <c r="J13" i="2" s="1"/>
  <c r="K13" i="2" s="1"/>
  <c r="F12" i="1"/>
  <c r="G12" i="1"/>
  <c r="F14" i="2" l="1"/>
  <c r="G14" i="2"/>
  <c r="J12" i="1"/>
  <c r="K12" i="1" s="1"/>
  <c r="H12" i="1"/>
  <c r="I12" i="1" s="1"/>
  <c r="H14" i="2" l="1"/>
  <c r="I14" i="2" s="1"/>
  <c r="J14" i="2" s="1"/>
  <c r="K14" i="2" s="1"/>
  <c r="F13" i="1"/>
  <c r="G13" i="1"/>
  <c r="F15" i="2" l="1"/>
  <c r="G15" i="2"/>
  <c r="J13" i="1"/>
  <c r="K13" i="1" s="1"/>
  <c r="H13" i="1"/>
  <c r="I13" i="1" s="1"/>
  <c r="H15" i="2" l="1"/>
  <c r="I15" i="2" s="1"/>
  <c r="J15" i="2" s="1"/>
  <c r="K15" i="2" s="1"/>
  <c r="G14" i="1"/>
  <c r="F16" i="2" l="1"/>
  <c r="G16" i="2"/>
  <c r="F14" i="1"/>
  <c r="H16" i="2" l="1"/>
  <c r="I16" i="2" s="1"/>
  <c r="J16" i="2" s="1"/>
  <c r="K16" i="2" s="1"/>
  <c r="H14" i="1"/>
  <c r="I14" i="1" s="1"/>
  <c r="J14" i="1" s="1"/>
  <c r="K14" i="1" s="1"/>
  <c r="F17" i="2" l="1"/>
  <c r="G17" i="2"/>
  <c r="G15" i="1"/>
  <c r="H17" i="2" l="1"/>
  <c r="I17" i="2" s="1"/>
  <c r="J17" i="2" s="1"/>
  <c r="K17" i="2" s="1"/>
  <c r="F15" i="1"/>
  <c r="F18" i="2" l="1"/>
  <c r="G18" i="2"/>
  <c r="H15" i="1"/>
  <c r="I15" i="1" s="1"/>
  <c r="J15" i="1" s="1"/>
  <c r="K15" i="1" s="1"/>
  <c r="H18" i="2" l="1"/>
  <c r="I18" i="2" s="1"/>
  <c r="J18" i="2" s="1"/>
  <c r="K18" i="2" s="1"/>
  <c r="F19" i="2" l="1"/>
  <c r="G19" i="2"/>
  <c r="H19" i="2" l="1"/>
  <c r="I19" i="2" s="1"/>
  <c r="J19" i="2" s="1"/>
  <c r="K19" i="2" s="1"/>
  <c r="F20" i="2" l="1"/>
  <c r="G20" i="2"/>
  <c r="H20" i="2" l="1"/>
  <c r="I20" i="2" s="1"/>
  <c r="J20" i="2" s="1"/>
  <c r="K20" i="2" s="1"/>
  <c r="F21" i="2" l="1"/>
  <c r="G21" i="2"/>
  <c r="H21" i="2" l="1"/>
  <c r="I21" i="2" s="1"/>
  <c r="J21" i="2" s="1"/>
  <c r="K21" i="2" s="1"/>
  <c r="F22" i="2" l="1"/>
  <c r="G22" i="2"/>
  <c r="H22" i="2" l="1"/>
  <c r="I22" i="2" s="1"/>
  <c r="J22" i="2" s="1"/>
  <c r="K22" i="2" s="1"/>
  <c r="F23" i="2" l="1"/>
  <c r="G23" i="2"/>
  <c r="H23" i="2" l="1"/>
  <c r="I23" i="2" s="1"/>
  <c r="J23" i="2" s="1"/>
  <c r="K23" i="2" s="1"/>
  <c r="F24" i="2" l="1"/>
  <c r="G24" i="2"/>
  <c r="H24" i="2" l="1"/>
  <c r="I24" i="2" s="1"/>
  <c r="J24" i="2" s="1"/>
  <c r="K24" i="2" s="1"/>
  <c r="G25" i="2" l="1"/>
  <c r="F25" i="2" l="1"/>
  <c r="H25" i="2" l="1"/>
  <c r="I25" i="2" s="1"/>
  <c r="J25" i="2" s="1"/>
  <c r="K25" i="2" s="1"/>
  <c r="G26" i="2" l="1"/>
  <c r="F26" i="2" l="1"/>
  <c r="H26" i="2" s="1"/>
  <c r="I26" i="2" s="1"/>
  <c r="J26" i="2" l="1"/>
  <c r="K26" i="2" s="1"/>
  <c r="G27" i="2" s="1"/>
  <c r="F27" i="2" l="1"/>
  <c r="H27" i="2" l="1"/>
  <c r="I27" i="2" s="1"/>
  <c r="J27" i="2" l="1"/>
  <c r="K27" i="2" s="1"/>
  <c r="G28" i="2" s="1"/>
  <c r="F28" i="2" l="1"/>
  <c r="H28" i="2" l="1"/>
  <c r="I28" i="2" s="1"/>
  <c r="J28" i="2" s="1"/>
  <c r="K28" i="2" l="1"/>
  <c r="G29" i="2" s="1"/>
  <c r="F29" i="2"/>
  <c r="H29" i="2" l="1"/>
  <c r="I29" i="2" s="1"/>
  <c r="J29" i="2" s="1"/>
  <c r="K29" i="2" s="1"/>
  <c r="G30" i="2" s="1"/>
  <c r="F30" i="2" l="1"/>
  <c r="H30" i="2" s="1"/>
  <c r="I30" i="2" s="1"/>
  <c r="J30" i="2" l="1"/>
  <c r="K30" i="2" s="1"/>
  <c r="G31" i="2" s="1"/>
  <c r="F31" i="2" l="1"/>
  <c r="H31" i="2" l="1"/>
  <c r="I31" i="2" s="1"/>
  <c r="J31" i="2" s="1"/>
  <c r="K31" i="2" s="1"/>
</calcChain>
</file>

<file path=xl/sharedStrings.xml><?xml version="1.0" encoding="utf-8"?>
<sst xmlns="http://schemas.openxmlformats.org/spreadsheetml/2006/main" count="37" uniqueCount="17">
  <si>
    <t>Epoch</t>
  </si>
  <si>
    <t>Input</t>
  </si>
  <si>
    <t>x1</t>
  </si>
  <si>
    <t>x2</t>
  </si>
  <si>
    <t>w1</t>
  </si>
  <si>
    <t>w2</t>
  </si>
  <si>
    <t>Final Weights</t>
  </si>
  <si>
    <t>Initial weights</t>
  </si>
  <si>
    <t>Yd</t>
  </si>
  <si>
    <t>Y</t>
  </si>
  <si>
    <t>e</t>
  </si>
  <si>
    <t xml:space="preserve">Error </t>
  </si>
  <si>
    <t>Desired output</t>
  </si>
  <si>
    <t xml:space="preserve">Actual output </t>
  </si>
  <si>
    <t>Theta=</t>
  </si>
  <si>
    <t>Alpha=</t>
  </si>
  <si>
    <t>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</si>
</sst>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left" vertical="center" wrapText="1"/>
    </xf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164" fontId="0" fillId="2" borderId="0" xfId="0" applyNumberFormat="1" applyFill="1"/>
    <xf numFmtId="165" fontId="0" fillId="0" borderId="0" xfId="0" applyNumberFormat="1"/>
    <xf numFmtId="165" fontId="0" fillId="2" borderId="0" xfId="0" applyNumberFormat="1" applyFill="1"/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tabSelected="1" workbookViewId="0">
      <selection activeCell="X12" sqref="X12"/>
    </sheetView>
  </sheetViews>
  <sheetFormatPr defaultRowHeight="14.4" x14ac:dyDescent="0.3"/>
  <sheetData>
    <row r="1" spans="2:11" x14ac:dyDescent="0.3">
      <c r="B1" t="s">
        <v>14</v>
      </c>
      <c r="C1">
        <v>0.2</v>
      </c>
      <c r="E1" t="s">
        <v>15</v>
      </c>
      <c r="F1">
        <v>0.1</v>
      </c>
      <c r="I1" t="s">
        <v>16</v>
      </c>
    </row>
    <row r="2" spans="2:11" ht="28.8" customHeight="1" x14ac:dyDescent="0.3">
      <c r="B2" s="9" t="s">
        <v>0</v>
      </c>
      <c r="C2" s="9" t="s">
        <v>1</v>
      </c>
      <c r="D2" s="9"/>
      <c r="E2" s="1" t="s">
        <v>12</v>
      </c>
      <c r="F2" s="9" t="s">
        <v>7</v>
      </c>
      <c r="G2" s="9"/>
      <c r="H2" s="1" t="s">
        <v>13</v>
      </c>
      <c r="I2" s="1" t="s">
        <v>11</v>
      </c>
      <c r="J2" s="9" t="s">
        <v>6</v>
      </c>
      <c r="K2" s="9"/>
    </row>
    <row r="3" spans="2:11" x14ac:dyDescent="0.3">
      <c r="B3" s="9"/>
      <c r="C3" s="1" t="s">
        <v>2</v>
      </c>
      <c r="D3" s="1" t="s">
        <v>3</v>
      </c>
      <c r="E3" s="1" t="s">
        <v>8</v>
      </c>
      <c r="F3" s="1" t="s">
        <v>4</v>
      </c>
      <c r="G3" s="1" t="s">
        <v>5</v>
      </c>
      <c r="H3" s="1" t="s">
        <v>9</v>
      </c>
      <c r="I3" s="1" t="s">
        <v>10</v>
      </c>
      <c r="J3" s="1" t="s">
        <v>4</v>
      </c>
      <c r="K3" s="1" t="s">
        <v>5</v>
      </c>
    </row>
    <row r="4" spans="2:11" x14ac:dyDescent="0.3">
      <c r="B4" s="2">
        <v>1</v>
      </c>
      <c r="C4" s="2">
        <v>0</v>
      </c>
      <c r="D4" s="2">
        <v>0</v>
      </c>
      <c r="E4" s="2">
        <v>0</v>
      </c>
      <c r="F4" s="7">
        <v>0.3</v>
      </c>
      <c r="G4" s="7">
        <v>-0.1</v>
      </c>
      <c r="H4" s="2">
        <f>IF((C4*F4+D4*G4)-$C$1&gt;=0,1,0)</f>
        <v>0</v>
      </c>
      <c r="I4" s="2">
        <f>E4-H4</f>
        <v>0</v>
      </c>
      <c r="J4" s="5">
        <f>F4+$F$1*C4*I4</f>
        <v>0.3</v>
      </c>
      <c r="K4" s="5">
        <f>G4+$F$1*D4*J4</f>
        <v>-0.1</v>
      </c>
    </row>
    <row r="5" spans="2:11" x14ac:dyDescent="0.3">
      <c r="B5" s="2"/>
      <c r="C5" s="2">
        <v>0</v>
      </c>
      <c r="D5" s="2">
        <v>1</v>
      </c>
      <c r="E5" s="2">
        <v>0</v>
      </c>
      <c r="F5" s="7">
        <f>J4</f>
        <v>0.3</v>
      </c>
      <c r="G5" s="7">
        <f>K4</f>
        <v>-0.1</v>
      </c>
      <c r="H5" s="2">
        <f t="shared" ref="H5:H15" si="0">IF((C5*F5+D5*G5)-$C$1&gt;=0,1,0)</f>
        <v>0</v>
      </c>
      <c r="I5" s="2">
        <f t="shared" ref="I5:I7" si="1">E5-H5</f>
        <v>0</v>
      </c>
      <c r="J5" s="5">
        <f t="shared" ref="J5:K5" si="2">F5+$F$1*C5*I5</f>
        <v>0.3</v>
      </c>
      <c r="K5" s="5">
        <f t="shared" si="2"/>
        <v>-7.0000000000000007E-2</v>
      </c>
    </row>
    <row r="6" spans="2:11" x14ac:dyDescent="0.3">
      <c r="B6" s="2"/>
      <c r="C6" s="2">
        <v>1</v>
      </c>
      <c r="D6" s="2">
        <v>0</v>
      </c>
      <c r="E6" s="2">
        <v>0</v>
      </c>
      <c r="F6" s="7">
        <f t="shared" ref="F6:F7" si="3">J5</f>
        <v>0.3</v>
      </c>
      <c r="G6" s="7">
        <f t="shared" ref="G6:G7" si="4">K5</f>
        <v>-7.0000000000000007E-2</v>
      </c>
      <c r="H6" s="2">
        <f t="shared" si="0"/>
        <v>1</v>
      </c>
      <c r="I6" s="2">
        <f t="shared" si="1"/>
        <v>-1</v>
      </c>
      <c r="J6" s="5">
        <f t="shared" ref="J6:K6" si="5">F6+$F$1*C6*I6</f>
        <v>0.19999999999999998</v>
      </c>
      <c r="K6" s="5">
        <f t="shared" si="5"/>
        <v>-7.0000000000000007E-2</v>
      </c>
    </row>
    <row r="7" spans="2:11" x14ac:dyDescent="0.3">
      <c r="B7" s="2"/>
      <c r="C7" s="2">
        <v>1</v>
      </c>
      <c r="D7" s="2">
        <v>1</v>
      </c>
      <c r="E7" s="2">
        <v>1</v>
      </c>
      <c r="F7" s="7">
        <f t="shared" si="3"/>
        <v>0.19999999999999998</v>
      </c>
      <c r="G7" s="7">
        <f t="shared" si="4"/>
        <v>-7.0000000000000007E-2</v>
      </c>
      <c r="H7" s="2">
        <f t="shared" si="0"/>
        <v>0</v>
      </c>
      <c r="I7" s="2">
        <f t="shared" si="1"/>
        <v>1</v>
      </c>
      <c r="J7" s="5">
        <f t="shared" ref="J7:K7" si="6">F7+$F$1*C7*I7</f>
        <v>0.3</v>
      </c>
      <c r="K7" s="5">
        <f t="shared" si="6"/>
        <v>-4.0000000000000008E-2</v>
      </c>
    </row>
    <row r="8" spans="2:11" x14ac:dyDescent="0.3">
      <c r="B8" s="3">
        <v>2</v>
      </c>
      <c r="C8" s="4">
        <v>0</v>
      </c>
      <c r="D8" s="4">
        <v>0</v>
      </c>
      <c r="E8" s="4">
        <v>0</v>
      </c>
      <c r="F8" s="8">
        <f t="shared" ref="F8:F11" si="7">J7</f>
        <v>0.3</v>
      </c>
      <c r="G8" s="8">
        <f t="shared" ref="G8:G11" si="8">K7</f>
        <v>-4.0000000000000008E-2</v>
      </c>
      <c r="H8" s="4">
        <f t="shared" si="0"/>
        <v>0</v>
      </c>
      <c r="I8" s="4">
        <f t="shared" ref="I8:I11" si="9">E8-H8</f>
        <v>0</v>
      </c>
      <c r="J8" s="6">
        <f t="shared" ref="J8:K8" si="10">F8+$F$1*C8*I8</f>
        <v>0.3</v>
      </c>
      <c r="K8" s="6">
        <f t="shared" si="10"/>
        <v>-4.0000000000000008E-2</v>
      </c>
    </row>
    <row r="9" spans="2:11" x14ac:dyDescent="0.3">
      <c r="B9" s="3"/>
      <c r="C9" s="4">
        <v>0</v>
      </c>
      <c r="D9" s="4">
        <v>1</v>
      </c>
      <c r="E9" s="4">
        <v>0</v>
      </c>
      <c r="F9" s="8">
        <f t="shared" si="7"/>
        <v>0.3</v>
      </c>
      <c r="G9" s="8">
        <f t="shared" si="8"/>
        <v>-4.0000000000000008E-2</v>
      </c>
      <c r="H9" s="4">
        <f t="shared" si="0"/>
        <v>0</v>
      </c>
      <c r="I9" s="4">
        <f t="shared" si="9"/>
        <v>0</v>
      </c>
      <c r="J9" s="6">
        <f t="shared" ref="J9:K9" si="11">F9+$F$1*C9*I9</f>
        <v>0.3</v>
      </c>
      <c r="K9" s="6">
        <f t="shared" si="11"/>
        <v>-1.0000000000000009E-2</v>
      </c>
    </row>
    <row r="10" spans="2:11" x14ac:dyDescent="0.3">
      <c r="B10" s="3"/>
      <c r="C10" s="4">
        <v>1</v>
      </c>
      <c r="D10" s="4">
        <v>0</v>
      </c>
      <c r="E10" s="4">
        <v>0</v>
      </c>
      <c r="F10" s="8">
        <f t="shared" si="7"/>
        <v>0.3</v>
      </c>
      <c r="G10" s="8">
        <f t="shared" si="8"/>
        <v>-1.0000000000000009E-2</v>
      </c>
      <c r="H10" s="4">
        <f t="shared" si="0"/>
        <v>1</v>
      </c>
      <c r="I10" s="4">
        <f t="shared" si="9"/>
        <v>-1</v>
      </c>
      <c r="J10" s="6">
        <f t="shared" ref="J10:K10" si="12">F10+$F$1*C10*I10</f>
        <v>0.19999999999999998</v>
      </c>
      <c r="K10" s="6">
        <f t="shared" si="12"/>
        <v>-1.0000000000000009E-2</v>
      </c>
    </row>
    <row r="11" spans="2:11" x14ac:dyDescent="0.3">
      <c r="B11" s="3"/>
      <c r="C11" s="4">
        <v>1</v>
      </c>
      <c r="D11" s="4">
        <v>1</v>
      </c>
      <c r="E11" s="4">
        <v>1</v>
      </c>
      <c r="F11" s="8">
        <f t="shared" si="7"/>
        <v>0.19999999999999998</v>
      </c>
      <c r="G11" s="8">
        <f t="shared" si="8"/>
        <v>-1.0000000000000009E-2</v>
      </c>
      <c r="H11" s="4">
        <f>IF((C11*F11+D11*G11)-$C$1&gt;=0,1,0)</f>
        <v>0</v>
      </c>
      <c r="I11" s="4">
        <f t="shared" si="9"/>
        <v>1</v>
      </c>
      <c r="J11" s="6">
        <f t="shared" ref="J11:K11" si="13">F11+$F$1*C11*I11</f>
        <v>0.3</v>
      </c>
      <c r="K11" s="6">
        <f t="shared" si="13"/>
        <v>1.999999999999999E-2</v>
      </c>
    </row>
    <row r="12" spans="2:11" x14ac:dyDescent="0.3">
      <c r="B12">
        <v>3</v>
      </c>
      <c r="C12" s="2">
        <v>0</v>
      </c>
      <c r="D12" s="2">
        <v>0</v>
      </c>
      <c r="E12" s="2">
        <v>0</v>
      </c>
      <c r="F12" s="7">
        <f t="shared" ref="F12:F15" si="14">J11</f>
        <v>0.3</v>
      </c>
      <c r="G12" s="7">
        <f t="shared" ref="G12:G15" si="15">K11</f>
        <v>1.999999999999999E-2</v>
      </c>
      <c r="H12">
        <f t="shared" si="0"/>
        <v>0</v>
      </c>
      <c r="I12">
        <f t="shared" ref="I12:I15" si="16">E12-H12</f>
        <v>0</v>
      </c>
      <c r="J12" s="5">
        <f t="shared" ref="J12:K12" si="17">F12+$F$1*C12*I12</f>
        <v>0.3</v>
      </c>
      <c r="K12" s="5">
        <f t="shared" si="17"/>
        <v>1.999999999999999E-2</v>
      </c>
    </row>
    <row r="13" spans="2:11" x14ac:dyDescent="0.3">
      <c r="C13" s="2">
        <v>0</v>
      </c>
      <c r="D13" s="2">
        <v>1</v>
      </c>
      <c r="E13" s="2">
        <v>0</v>
      </c>
      <c r="F13" s="7">
        <f t="shared" si="14"/>
        <v>0.3</v>
      </c>
      <c r="G13" s="7">
        <f t="shared" si="15"/>
        <v>1.999999999999999E-2</v>
      </c>
      <c r="H13">
        <f t="shared" si="0"/>
        <v>0</v>
      </c>
      <c r="I13">
        <f t="shared" si="16"/>
        <v>0</v>
      </c>
      <c r="J13" s="5">
        <f t="shared" ref="J13:K13" si="18">F13+$F$1*C13*I13</f>
        <v>0.3</v>
      </c>
      <c r="K13" s="5">
        <f t="shared" si="18"/>
        <v>4.9999999999999989E-2</v>
      </c>
    </row>
    <row r="14" spans="2:11" x14ac:dyDescent="0.3">
      <c r="C14" s="2">
        <v>1</v>
      </c>
      <c r="D14" s="2">
        <v>0</v>
      </c>
      <c r="E14" s="2">
        <v>0</v>
      </c>
      <c r="F14" s="7">
        <f t="shared" si="14"/>
        <v>0.3</v>
      </c>
      <c r="G14" s="7">
        <f t="shared" si="15"/>
        <v>4.9999999999999989E-2</v>
      </c>
      <c r="H14">
        <f t="shared" si="0"/>
        <v>1</v>
      </c>
      <c r="I14">
        <f t="shared" si="16"/>
        <v>-1</v>
      </c>
      <c r="J14" s="5">
        <f t="shared" ref="J14:K14" si="19">F14+$F$1*C14*I14</f>
        <v>0.19999999999999998</v>
      </c>
      <c r="K14" s="5">
        <f t="shared" si="19"/>
        <v>4.9999999999999989E-2</v>
      </c>
    </row>
    <row r="15" spans="2:11" x14ac:dyDescent="0.3">
      <c r="C15" s="2">
        <v>1</v>
      </c>
      <c r="D15" s="2">
        <v>1</v>
      </c>
      <c r="E15" s="2">
        <v>1</v>
      </c>
      <c r="F15" s="7">
        <f t="shared" si="14"/>
        <v>0.19999999999999998</v>
      </c>
      <c r="G15" s="7">
        <f t="shared" si="15"/>
        <v>4.9999999999999989E-2</v>
      </c>
      <c r="H15">
        <f t="shared" si="0"/>
        <v>1</v>
      </c>
      <c r="I15">
        <f t="shared" si="16"/>
        <v>0</v>
      </c>
      <c r="J15" s="5">
        <f t="shared" ref="J15:K15" si="20">F15+$F$1*C15*I15</f>
        <v>0.19999999999999998</v>
      </c>
      <c r="K15" s="5">
        <f t="shared" si="20"/>
        <v>6.9999999999999993E-2</v>
      </c>
    </row>
    <row r="16" spans="2:11" x14ac:dyDescent="0.3">
      <c r="B16" s="3">
        <v>4</v>
      </c>
      <c r="C16" s="4">
        <v>0</v>
      </c>
      <c r="D16" s="4">
        <v>0</v>
      </c>
      <c r="E16" s="4">
        <v>0</v>
      </c>
      <c r="F16" s="8">
        <f t="shared" ref="F16:F23" si="21">J15</f>
        <v>0.19999999999999998</v>
      </c>
      <c r="G16" s="8">
        <f t="shared" ref="G16:G23" si="22">K15</f>
        <v>6.9999999999999993E-2</v>
      </c>
      <c r="H16" s="3">
        <f t="shared" ref="H16:H23" si="23">IF((C16*F16+D16*G16)-$C$1&gt;=0,1,0)</f>
        <v>0</v>
      </c>
      <c r="I16" s="3">
        <f t="shared" ref="I16:I23" si="24">E16-H16</f>
        <v>0</v>
      </c>
      <c r="J16" s="6">
        <f t="shared" ref="J16:J23" si="25">F16+$F$1*C16*I16</f>
        <v>0.19999999999999998</v>
      </c>
      <c r="K16" s="6">
        <f t="shared" ref="K16:K23" si="26">G16+$F$1*D16*J16</f>
        <v>6.9999999999999993E-2</v>
      </c>
    </row>
    <row r="17" spans="2:11" x14ac:dyDescent="0.3">
      <c r="B17" s="3"/>
      <c r="C17" s="4">
        <v>0</v>
      </c>
      <c r="D17" s="4">
        <v>1</v>
      </c>
      <c r="E17" s="4">
        <v>0</v>
      </c>
      <c r="F17" s="8">
        <f t="shared" si="21"/>
        <v>0.19999999999999998</v>
      </c>
      <c r="G17" s="8">
        <f t="shared" si="22"/>
        <v>6.9999999999999993E-2</v>
      </c>
      <c r="H17" s="3">
        <f t="shared" si="23"/>
        <v>0</v>
      </c>
      <c r="I17" s="3">
        <f t="shared" si="24"/>
        <v>0</v>
      </c>
      <c r="J17" s="6">
        <f t="shared" si="25"/>
        <v>0.19999999999999998</v>
      </c>
      <c r="K17" s="6">
        <f t="shared" si="26"/>
        <v>0.09</v>
      </c>
    </row>
    <row r="18" spans="2:11" x14ac:dyDescent="0.3">
      <c r="B18" s="3"/>
      <c r="C18" s="4">
        <v>1</v>
      </c>
      <c r="D18" s="4">
        <v>0</v>
      </c>
      <c r="E18" s="4">
        <v>0</v>
      </c>
      <c r="F18" s="8">
        <f t="shared" si="21"/>
        <v>0.19999999999999998</v>
      </c>
      <c r="G18" s="8">
        <f t="shared" si="22"/>
        <v>0.09</v>
      </c>
      <c r="H18" s="3">
        <f t="shared" si="23"/>
        <v>0</v>
      </c>
      <c r="I18" s="3">
        <f t="shared" si="24"/>
        <v>0</v>
      </c>
      <c r="J18" s="6">
        <f t="shared" si="25"/>
        <v>0.19999999999999998</v>
      </c>
      <c r="K18" s="6">
        <f t="shared" si="26"/>
        <v>0.09</v>
      </c>
    </row>
    <row r="19" spans="2:11" x14ac:dyDescent="0.3">
      <c r="B19" s="3"/>
      <c r="C19" s="4">
        <v>1</v>
      </c>
      <c r="D19" s="4">
        <v>1</v>
      </c>
      <c r="E19" s="4">
        <v>1</v>
      </c>
      <c r="F19" s="8">
        <f t="shared" si="21"/>
        <v>0.19999999999999998</v>
      </c>
      <c r="G19" s="8">
        <f t="shared" si="22"/>
        <v>0.09</v>
      </c>
      <c r="H19" s="3">
        <f t="shared" si="23"/>
        <v>1</v>
      </c>
      <c r="I19" s="3">
        <f t="shared" si="24"/>
        <v>0</v>
      </c>
      <c r="J19" s="6">
        <f t="shared" si="25"/>
        <v>0.19999999999999998</v>
      </c>
      <c r="K19" s="6">
        <f t="shared" si="26"/>
        <v>0.11</v>
      </c>
    </row>
    <row r="20" spans="2:11" x14ac:dyDescent="0.3">
      <c r="B20">
        <v>5</v>
      </c>
      <c r="C20" s="2">
        <v>0</v>
      </c>
      <c r="D20" s="2">
        <v>0</v>
      </c>
      <c r="E20" s="2">
        <v>0</v>
      </c>
      <c r="F20" s="7">
        <f t="shared" si="21"/>
        <v>0.19999999999999998</v>
      </c>
      <c r="G20" s="7">
        <f t="shared" si="22"/>
        <v>0.11</v>
      </c>
      <c r="H20">
        <f t="shared" si="23"/>
        <v>0</v>
      </c>
      <c r="I20">
        <f t="shared" si="24"/>
        <v>0</v>
      </c>
      <c r="J20" s="5">
        <f t="shared" si="25"/>
        <v>0.19999999999999998</v>
      </c>
      <c r="K20" s="5">
        <f t="shared" si="26"/>
        <v>0.11</v>
      </c>
    </row>
    <row r="21" spans="2:11" x14ac:dyDescent="0.3">
      <c r="C21" s="2">
        <v>0</v>
      </c>
      <c r="D21" s="2">
        <v>1</v>
      </c>
      <c r="E21" s="2">
        <v>0</v>
      </c>
      <c r="F21" s="7">
        <f t="shared" si="21"/>
        <v>0.19999999999999998</v>
      </c>
      <c r="G21" s="7">
        <f t="shared" si="22"/>
        <v>0.11</v>
      </c>
      <c r="H21">
        <f t="shared" si="23"/>
        <v>0</v>
      </c>
      <c r="I21">
        <f t="shared" si="24"/>
        <v>0</v>
      </c>
      <c r="J21" s="5">
        <f t="shared" si="25"/>
        <v>0.19999999999999998</v>
      </c>
      <c r="K21" s="5">
        <f t="shared" si="26"/>
        <v>0.13</v>
      </c>
    </row>
    <row r="22" spans="2:11" x14ac:dyDescent="0.3">
      <c r="C22" s="2">
        <v>1</v>
      </c>
      <c r="D22" s="2">
        <v>0</v>
      </c>
      <c r="E22" s="2">
        <v>0</v>
      </c>
      <c r="F22" s="7">
        <f t="shared" si="21"/>
        <v>0.19999999999999998</v>
      </c>
      <c r="G22" s="7">
        <f t="shared" si="22"/>
        <v>0.13</v>
      </c>
      <c r="H22">
        <f t="shared" si="23"/>
        <v>0</v>
      </c>
      <c r="I22">
        <f t="shared" si="24"/>
        <v>0</v>
      </c>
      <c r="J22" s="5">
        <f t="shared" si="25"/>
        <v>0.19999999999999998</v>
      </c>
      <c r="K22" s="5">
        <f t="shared" si="26"/>
        <v>0.13</v>
      </c>
    </row>
    <row r="23" spans="2:11" x14ac:dyDescent="0.3">
      <c r="C23" s="2">
        <v>1</v>
      </c>
      <c r="D23" s="2">
        <v>1</v>
      </c>
      <c r="E23" s="2">
        <v>1</v>
      </c>
      <c r="F23" s="7">
        <f t="shared" si="21"/>
        <v>0.19999999999999998</v>
      </c>
      <c r="G23" s="7">
        <f t="shared" si="22"/>
        <v>0.13</v>
      </c>
      <c r="H23">
        <f t="shared" si="23"/>
        <v>1</v>
      </c>
      <c r="I23">
        <f t="shared" si="24"/>
        <v>0</v>
      </c>
      <c r="J23" s="5">
        <f t="shared" si="25"/>
        <v>0.19999999999999998</v>
      </c>
      <c r="K23" s="5">
        <f t="shared" si="26"/>
        <v>0.15</v>
      </c>
    </row>
    <row r="24" spans="2:11" x14ac:dyDescent="0.3">
      <c r="B24" s="3">
        <v>6</v>
      </c>
      <c r="C24" s="4">
        <v>0</v>
      </c>
      <c r="D24" s="4">
        <v>0</v>
      </c>
      <c r="E24" s="4">
        <v>0</v>
      </c>
      <c r="F24" s="8">
        <f t="shared" ref="F24:F31" si="27">J23</f>
        <v>0.19999999999999998</v>
      </c>
      <c r="G24" s="8">
        <f t="shared" ref="G24:G31" si="28">K23</f>
        <v>0.15</v>
      </c>
      <c r="H24" s="3">
        <f t="shared" ref="H24:H31" si="29">IF((C24*F24+D24*G24)-$C$1&gt;=0,1,0)</f>
        <v>0</v>
      </c>
      <c r="I24" s="3">
        <f t="shared" ref="I24:I31" si="30">E24-H24</f>
        <v>0</v>
      </c>
      <c r="J24" s="6">
        <f t="shared" ref="J24:J31" si="31">F24+$F$1*C24*I24</f>
        <v>0.19999999999999998</v>
      </c>
      <c r="K24" s="6">
        <f t="shared" ref="K24:K31" si="32">G24+$F$1*D24*J24</f>
        <v>0.15</v>
      </c>
    </row>
    <row r="25" spans="2:11" x14ac:dyDescent="0.3">
      <c r="B25" s="3"/>
      <c r="C25" s="4">
        <v>0</v>
      </c>
      <c r="D25" s="4">
        <v>1</v>
      </c>
      <c r="E25" s="4">
        <v>0</v>
      </c>
      <c r="F25" s="8">
        <f t="shared" si="27"/>
        <v>0.19999999999999998</v>
      </c>
      <c r="G25" s="8">
        <f t="shared" si="28"/>
        <v>0.15</v>
      </c>
      <c r="H25" s="3">
        <f t="shared" si="29"/>
        <v>0</v>
      </c>
      <c r="I25" s="3">
        <f t="shared" si="30"/>
        <v>0</v>
      </c>
      <c r="J25" s="6">
        <f t="shared" si="31"/>
        <v>0.19999999999999998</v>
      </c>
      <c r="K25" s="6">
        <f t="shared" si="32"/>
        <v>0.16999999999999998</v>
      </c>
    </row>
    <row r="26" spans="2:11" x14ac:dyDescent="0.3">
      <c r="B26" s="3"/>
      <c r="C26" s="4">
        <v>1</v>
      </c>
      <c r="D26" s="4">
        <v>0</v>
      </c>
      <c r="E26" s="4">
        <v>0</v>
      </c>
      <c r="F26" s="8">
        <f t="shared" si="27"/>
        <v>0.19999999999999998</v>
      </c>
      <c r="G26" s="8">
        <f t="shared" si="28"/>
        <v>0.16999999999999998</v>
      </c>
      <c r="H26" s="3">
        <f t="shared" si="29"/>
        <v>0</v>
      </c>
      <c r="I26" s="3">
        <f t="shared" si="30"/>
        <v>0</v>
      </c>
      <c r="J26" s="6">
        <f t="shared" si="31"/>
        <v>0.19999999999999998</v>
      </c>
      <c r="K26" s="6">
        <f t="shared" si="32"/>
        <v>0.16999999999999998</v>
      </c>
    </row>
    <row r="27" spans="2:11" x14ac:dyDescent="0.3">
      <c r="B27" s="3"/>
      <c r="C27" s="4">
        <v>1</v>
      </c>
      <c r="D27" s="4">
        <v>1</v>
      </c>
      <c r="E27" s="4">
        <v>1</v>
      </c>
      <c r="F27" s="8">
        <f t="shared" si="27"/>
        <v>0.19999999999999998</v>
      </c>
      <c r="G27" s="8">
        <f t="shared" si="28"/>
        <v>0.16999999999999998</v>
      </c>
      <c r="H27" s="3">
        <f t="shared" si="29"/>
        <v>1</v>
      </c>
      <c r="I27" s="3">
        <f t="shared" si="30"/>
        <v>0</v>
      </c>
      <c r="J27" s="6">
        <f t="shared" si="31"/>
        <v>0.19999999999999998</v>
      </c>
      <c r="K27" s="6">
        <f t="shared" si="32"/>
        <v>0.18999999999999997</v>
      </c>
    </row>
    <row r="28" spans="2:11" x14ac:dyDescent="0.3">
      <c r="B28">
        <v>7</v>
      </c>
      <c r="C28" s="2">
        <v>0</v>
      </c>
      <c r="D28" s="2">
        <v>0</v>
      </c>
      <c r="E28" s="2">
        <v>0</v>
      </c>
      <c r="F28" s="7">
        <f t="shared" si="27"/>
        <v>0.19999999999999998</v>
      </c>
      <c r="G28" s="7">
        <f t="shared" si="28"/>
        <v>0.18999999999999997</v>
      </c>
      <c r="H28">
        <f t="shared" si="29"/>
        <v>0</v>
      </c>
      <c r="I28">
        <f t="shared" si="30"/>
        <v>0</v>
      </c>
      <c r="J28" s="5">
        <f t="shared" si="31"/>
        <v>0.19999999999999998</v>
      </c>
      <c r="K28" s="5">
        <f t="shared" si="32"/>
        <v>0.18999999999999997</v>
      </c>
    </row>
    <row r="29" spans="2:11" x14ac:dyDescent="0.3">
      <c r="C29" s="2">
        <v>0</v>
      </c>
      <c r="D29" s="2">
        <v>1</v>
      </c>
      <c r="E29" s="2">
        <v>0</v>
      </c>
      <c r="F29" s="7">
        <f t="shared" si="27"/>
        <v>0.19999999999999998</v>
      </c>
      <c r="G29" s="7">
        <f t="shared" si="28"/>
        <v>0.18999999999999997</v>
      </c>
      <c r="H29">
        <f t="shared" si="29"/>
        <v>0</v>
      </c>
      <c r="I29">
        <f t="shared" si="30"/>
        <v>0</v>
      </c>
      <c r="J29" s="5">
        <f t="shared" si="31"/>
        <v>0.19999999999999998</v>
      </c>
      <c r="K29" s="5">
        <f t="shared" si="32"/>
        <v>0.20999999999999996</v>
      </c>
    </row>
    <row r="30" spans="2:11" x14ac:dyDescent="0.3">
      <c r="C30" s="2">
        <v>1</v>
      </c>
      <c r="D30" s="2">
        <v>0</v>
      </c>
      <c r="E30" s="2">
        <v>0</v>
      </c>
      <c r="F30" s="7">
        <f t="shared" si="27"/>
        <v>0.19999999999999998</v>
      </c>
      <c r="G30" s="7">
        <f t="shared" si="28"/>
        <v>0.20999999999999996</v>
      </c>
      <c r="H30">
        <f t="shared" si="29"/>
        <v>0</v>
      </c>
      <c r="I30">
        <f t="shared" si="30"/>
        <v>0</v>
      </c>
      <c r="J30" s="5">
        <f t="shared" si="31"/>
        <v>0.19999999999999998</v>
      </c>
      <c r="K30" s="5">
        <f t="shared" si="32"/>
        <v>0.20999999999999996</v>
      </c>
    </row>
    <row r="31" spans="2:11" x14ac:dyDescent="0.3">
      <c r="C31" s="2">
        <v>1</v>
      </c>
      <c r="D31" s="2">
        <v>1</v>
      </c>
      <c r="E31" s="2">
        <v>1</v>
      </c>
      <c r="F31" s="7">
        <f t="shared" si="27"/>
        <v>0.19999999999999998</v>
      </c>
      <c r="G31" s="7">
        <f t="shared" si="28"/>
        <v>0.20999999999999996</v>
      </c>
      <c r="H31">
        <f t="shared" si="29"/>
        <v>1</v>
      </c>
      <c r="I31">
        <f t="shared" si="30"/>
        <v>0</v>
      </c>
      <c r="J31" s="5">
        <f t="shared" si="31"/>
        <v>0.19999999999999998</v>
      </c>
      <c r="K31" s="5">
        <f t="shared" si="32"/>
        <v>0.22999999999999995</v>
      </c>
    </row>
  </sheetData>
  <mergeCells count="4">
    <mergeCell ref="B2:B3"/>
    <mergeCell ref="C2:D2"/>
    <mergeCell ref="F2:G2"/>
    <mergeCell ref="J2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1"/>
  <sheetViews>
    <sheetView workbookViewId="0">
      <selection activeCell="M22" sqref="M22"/>
    </sheetView>
  </sheetViews>
  <sheetFormatPr defaultRowHeight="14.4" x14ac:dyDescent="0.3"/>
  <sheetData>
    <row r="1" spans="2:17" x14ac:dyDescent="0.3">
      <c r="B1" t="s">
        <v>14</v>
      </c>
      <c r="C1">
        <v>0.2</v>
      </c>
      <c r="E1" t="s">
        <v>15</v>
      </c>
      <c r="F1">
        <v>0.1</v>
      </c>
    </row>
    <row r="2" spans="2:17" ht="28.8" customHeight="1" x14ac:dyDescent="0.3">
      <c r="B2" s="9" t="s">
        <v>0</v>
      </c>
      <c r="C2" s="9" t="s">
        <v>1</v>
      </c>
      <c r="D2" s="9"/>
      <c r="E2" s="1" t="s">
        <v>12</v>
      </c>
      <c r="F2" s="9" t="s">
        <v>7</v>
      </c>
      <c r="G2" s="9"/>
      <c r="H2" s="1" t="s">
        <v>13</v>
      </c>
      <c r="I2" s="1" t="s">
        <v>11</v>
      </c>
      <c r="J2" s="9" t="s">
        <v>6</v>
      </c>
      <c r="K2" s="9"/>
    </row>
    <row r="3" spans="2:17" x14ac:dyDescent="0.3">
      <c r="B3" s="9"/>
      <c r="C3" s="1" t="s">
        <v>2</v>
      </c>
      <c r="D3" s="1" t="s">
        <v>3</v>
      </c>
      <c r="E3" s="1" t="s">
        <v>8</v>
      </c>
      <c r="F3" s="1" t="s">
        <v>4</v>
      </c>
      <c r="G3" s="1" t="s">
        <v>5</v>
      </c>
      <c r="H3" s="1" t="s">
        <v>9</v>
      </c>
      <c r="I3" s="1" t="s">
        <v>10</v>
      </c>
      <c r="J3" s="1" t="s">
        <v>4</v>
      </c>
      <c r="K3" s="1" t="s">
        <v>5</v>
      </c>
    </row>
    <row r="4" spans="2:17" x14ac:dyDescent="0.3">
      <c r="B4" s="2">
        <v>1</v>
      </c>
      <c r="C4" s="2">
        <v>0</v>
      </c>
      <c r="D4" s="2">
        <v>0</v>
      </c>
      <c r="E4" s="2">
        <v>0</v>
      </c>
      <c r="F4" s="7">
        <v>0.3</v>
      </c>
      <c r="G4" s="7">
        <v>-0.1</v>
      </c>
      <c r="H4" s="2">
        <f>IF((C4*F4+D4*G4)-$C$1&gt;=0,1,0)</f>
        <v>0</v>
      </c>
      <c r="I4" s="2">
        <f>E4-H4</f>
        <v>0</v>
      </c>
      <c r="J4" s="5">
        <f>ROUNDDOWN(F4+$F$1*C4*I4,2)</f>
        <v>0.3</v>
      </c>
      <c r="K4" s="5">
        <f>ROUNDDOWN(G4+$F$1*D4*J4,2)</f>
        <v>-0.1</v>
      </c>
    </row>
    <row r="5" spans="2:17" x14ac:dyDescent="0.3">
      <c r="B5" s="2"/>
      <c r="C5" s="2">
        <v>0</v>
      </c>
      <c r="D5" s="2">
        <v>1</v>
      </c>
      <c r="E5" s="2">
        <v>0</v>
      </c>
      <c r="F5" s="7">
        <f>J4</f>
        <v>0.3</v>
      </c>
      <c r="G5" s="7">
        <f>K4</f>
        <v>-0.1</v>
      </c>
      <c r="H5" s="2">
        <f t="shared" ref="H5:H31" si="0">IF((C5*F5+D5*G5)-$C$1&gt;=0,1,0)</f>
        <v>0</v>
      </c>
      <c r="I5" s="2">
        <f t="shared" ref="I5:I31" si="1">E5-H5</f>
        <v>0</v>
      </c>
      <c r="J5" s="5">
        <f t="shared" ref="J5:K5" si="2">ROUND(F5+$F$1*C5*I5,2)</f>
        <v>0.3</v>
      </c>
      <c r="K5" s="5">
        <f t="shared" si="2"/>
        <v>-7.0000000000000007E-2</v>
      </c>
    </row>
    <row r="6" spans="2:17" x14ac:dyDescent="0.3">
      <c r="B6" s="2"/>
      <c r="C6" s="2">
        <v>1</v>
      </c>
      <c r="D6" s="2">
        <v>0</v>
      </c>
      <c r="E6" s="2">
        <v>0</v>
      </c>
      <c r="F6" s="7">
        <f t="shared" ref="F6:G21" si="3">J5</f>
        <v>0.3</v>
      </c>
      <c r="G6" s="7">
        <f t="shared" si="3"/>
        <v>-7.0000000000000007E-2</v>
      </c>
      <c r="H6" s="2">
        <f t="shared" si="0"/>
        <v>1</v>
      </c>
      <c r="I6" s="2">
        <f t="shared" si="1"/>
        <v>-1</v>
      </c>
      <c r="J6" s="5">
        <f t="shared" ref="J6:K6" si="4">ROUND(F6+$F$1*C6*I6,2)</f>
        <v>0.2</v>
      </c>
      <c r="K6" s="5">
        <f t="shared" si="4"/>
        <v>-7.0000000000000007E-2</v>
      </c>
    </row>
    <row r="7" spans="2:17" x14ac:dyDescent="0.3">
      <c r="B7" s="2"/>
      <c r="C7" s="2">
        <v>1</v>
      </c>
      <c r="D7" s="2">
        <v>1</v>
      </c>
      <c r="E7" s="2">
        <v>1</v>
      </c>
      <c r="F7" s="7">
        <f t="shared" si="3"/>
        <v>0.2</v>
      </c>
      <c r="G7" s="7">
        <f t="shared" si="3"/>
        <v>-7.0000000000000007E-2</v>
      </c>
      <c r="H7" s="2">
        <f t="shared" si="0"/>
        <v>0</v>
      </c>
      <c r="I7" s="2">
        <f t="shared" si="1"/>
        <v>1</v>
      </c>
      <c r="J7" s="5">
        <f t="shared" ref="J7:K7" si="5">ROUND(F7+$F$1*C7*I7,2)</f>
        <v>0.3</v>
      </c>
      <c r="K7" s="5">
        <f t="shared" si="5"/>
        <v>-0.04</v>
      </c>
    </row>
    <row r="8" spans="2:17" x14ac:dyDescent="0.3">
      <c r="B8" s="3">
        <v>2</v>
      </c>
      <c r="C8" s="4">
        <v>0</v>
      </c>
      <c r="D8" s="4">
        <v>0</v>
      </c>
      <c r="E8" s="4">
        <v>0</v>
      </c>
      <c r="F8" s="8">
        <f t="shared" si="3"/>
        <v>0.3</v>
      </c>
      <c r="G8" s="8">
        <f t="shared" si="3"/>
        <v>-0.04</v>
      </c>
      <c r="H8" s="4">
        <f t="shared" si="0"/>
        <v>0</v>
      </c>
      <c r="I8" s="4">
        <f t="shared" si="1"/>
        <v>0</v>
      </c>
      <c r="J8" s="6">
        <f t="shared" ref="J8:J31" si="6">ROUND(F8+$F$1*C8*I8,2)</f>
        <v>0.3</v>
      </c>
      <c r="K8" s="6">
        <f t="shared" ref="K8:K31" si="7">ROUND(G8+$F$1*D8*J8,2)</f>
        <v>-0.04</v>
      </c>
    </row>
    <row r="9" spans="2:17" x14ac:dyDescent="0.3">
      <c r="B9" s="3"/>
      <c r="C9" s="4">
        <v>0</v>
      </c>
      <c r="D9" s="4">
        <v>1</v>
      </c>
      <c r="E9" s="4">
        <v>0</v>
      </c>
      <c r="F9" s="8">
        <f t="shared" si="3"/>
        <v>0.3</v>
      </c>
      <c r="G9" s="8">
        <f t="shared" si="3"/>
        <v>-0.04</v>
      </c>
      <c r="H9" s="4">
        <f t="shared" si="0"/>
        <v>0</v>
      </c>
      <c r="I9" s="4">
        <f t="shared" si="1"/>
        <v>0</v>
      </c>
      <c r="J9" s="6">
        <f t="shared" si="6"/>
        <v>0.3</v>
      </c>
      <c r="K9" s="6">
        <f t="shared" si="7"/>
        <v>-0.01</v>
      </c>
    </row>
    <row r="10" spans="2:17" x14ac:dyDescent="0.3">
      <c r="B10" s="3"/>
      <c r="C10" s="4">
        <v>1</v>
      </c>
      <c r="D10" s="4">
        <v>0</v>
      </c>
      <c r="E10" s="4">
        <v>0</v>
      </c>
      <c r="F10" s="8">
        <f t="shared" si="3"/>
        <v>0.3</v>
      </c>
      <c r="G10" s="8">
        <f t="shared" si="3"/>
        <v>-0.01</v>
      </c>
      <c r="H10" s="4">
        <f t="shared" si="0"/>
        <v>1</v>
      </c>
      <c r="I10" s="4">
        <f t="shared" si="1"/>
        <v>-1</v>
      </c>
      <c r="J10" s="6">
        <f t="shared" si="6"/>
        <v>0.2</v>
      </c>
      <c r="K10" s="6">
        <f t="shared" si="7"/>
        <v>-0.01</v>
      </c>
      <c r="Q10">
        <f>ROUND(P10,1)</f>
        <v>0</v>
      </c>
    </row>
    <row r="11" spans="2:17" x14ac:dyDescent="0.3">
      <c r="B11" s="3"/>
      <c r="C11" s="4">
        <v>1</v>
      </c>
      <c r="D11" s="4">
        <v>1</v>
      </c>
      <c r="E11" s="4">
        <v>1</v>
      </c>
      <c r="F11" s="8">
        <f t="shared" si="3"/>
        <v>0.2</v>
      </c>
      <c r="G11" s="8">
        <f t="shared" si="3"/>
        <v>-0.01</v>
      </c>
      <c r="H11" s="4">
        <f>IF((C11*F11+D11*G11)-$C$1&gt;=0,1,0)</f>
        <v>0</v>
      </c>
      <c r="I11" s="4">
        <f t="shared" si="1"/>
        <v>1</v>
      </c>
      <c r="J11" s="6">
        <f t="shared" si="6"/>
        <v>0.3</v>
      </c>
      <c r="K11" s="6">
        <f t="shared" si="7"/>
        <v>0.02</v>
      </c>
    </row>
    <row r="12" spans="2:17" x14ac:dyDescent="0.3">
      <c r="B12">
        <v>3</v>
      </c>
      <c r="C12" s="2">
        <v>0</v>
      </c>
      <c r="D12" s="2">
        <v>0</v>
      </c>
      <c r="E12" s="2">
        <v>0</v>
      </c>
      <c r="F12" s="7">
        <f t="shared" si="3"/>
        <v>0.3</v>
      </c>
      <c r="G12" s="7">
        <f t="shared" si="3"/>
        <v>0.02</v>
      </c>
      <c r="H12">
        <f t="shared" si="0"/>
        <v>0</v>
      </c>
      <c r="I12">
        <f t="shared" si="1"/>
        <v>0</v>
      </c>
      <c r="J12" s="5">
        <f t="shared" si="6"/>
        <v>0.3</v>
      </c>
      <c r="K12" s="5">
        <f t="shared" si="7"/>
        <v>0.02</v>
      </c>
    </row>
    <row r="13" spans="2:17" x14ac:dyDescent="0.3">
      <c r="C13" s="2">
        <v>0</v>
      </c>
      <c r="D13" s="2">
        <v>1</v>
      </c>
      <c r="E13" s="2">
        <v>0</v>
      </c>
      <c r="F13" s="7">
        <f t="shared" si="3"/>
        <v>0.3</v>
      </c>
      <c r="G13" s="7">
        <f t="shared" si="3"/>
        <v>0.02</v>
      </c>
      <c r="H13">
        <f t="shared" si="0"/>
        <v>0</v>
      </c>
      <c r="I13">
        <f t="shared" si="1"/>
        <v>0</v>
      </c>
      <c r="J13" s="5">
        <f t="shared" si="6"/>
        <v>0.3</v>
      </c>
      <c r="K13" s="5">
        <f t="shared" si="7"/>
        <v>0.05</v>
      </c>
    </row>
    <row r="14" spans="2:17" x14ac:dyDescent="0.3">
      <c r="C14" s="2">
        <v>1</v>
      </c>
      <c r="D14" s="2">
        <v>0</v>
      </c>
      <c r="E14" s="2">
        <v>0</v>
      </c>
      <c r="F14" s="7">
        <f t="shared" si="3"/>
        <v>0.3</v>
      </c>
      <c r="G14" s="7">
        <f t="shared" si="3"/>
        <v>0.05</v>
      </c>
      <c r="H14">
        <f t="shared" si="0"/>
        <v>1</v>
      </c>
      <c r="I14">
        <f t="shared" si="1"/>
        <v>-1</v>
      </c>
      <c r="J14" s="5">
        <f t="shared" si="6"/>
        <v>0.2</v>
      </c>
      <c r="K14" s="5">
        <f t="shared" si="7"/>
        <v>0.05</v>
      </c>
    </row>
    <row r="15" spans="2:17" x14ac:dyDescent="0.3">
      <c r="C15" s="2">
        <v>1</v>
      </c>
      <c r="D15" s="2">
        <v>1</v>
      </c>
      <c r="E15" s="2">
        <v>1</v>
      </c>
      <c r="F15" s="7">
        <f t="shared" si="3"/>
        <v>0.2</v>
      </c>
      <c r="G15" s="7">
        <f t="shared" si="3"/>
        <v>0.05</v>
      </c>
      <c r="H15">
        <f t="shared" si="0"/>
        <v>1</v>
      </c>
      <c r="I15">
        <f t="shared" si="1"/>
        <v>0</v>
      </c>
      <c r="J15" s="5">
        <f t="shared" si="6"/>
        <v>0.2</v>
      </c>
      <c r="K15" s="5">
        <f t="shared" si="7"/>
        <v>7.0000000000000007E-2</v>
      </c>
    </row>
    <row r="16" spans="2:17" x14ac:dyDescent="0.3">
      <c r="B16" s="3">
        <v>4</v>
      </c>
      <c r="C16" s="4">
        <v>0</v>
      </c>
      <c r="D16" s="4">
        <v>0</v>
      </c>
      <c r="E16" s="4">
        <v>0</v>
      </c>
      <c r="F16" s="8">
        <f t="shared" si="3"/>
        <v>0.2</v>
      </c>
      <c r="G16" s="8">
        <f t="shared" si="3"/>
        <v>7.0000000000000007E-2</v>
      </c>
      <c r="H16" s="3">
        <f t="shared" si="0"/>
        <v>0</v>
      </c>
      <c r="I16" s="3">
        <f t="shared" si="1"/>
        <v>0</v>
      </c>
      <c r="J16" s="6">
        <f t="shared" si="6"/>
        <v>0.2</v>
      </c>
      <c r="K16" s="6">
        <f t="shared" si="7"/>
        <v>7.0000000000000007E-2</v>
      </c>
    </row>
    <row r="17" spans="2:11" x14ac:dyDescent="0.3">
      <c r="B17" s="3"/>
      <c r="C17" s="4">
        <v>0</v>
      </c>
      <c r="D17" s="4">
        <v>1</v>
      </c>
      <c r="E17" s="4">
        <v>0</v>
      </c>
      <c r="F17" s="8">
        <f t="shared" si="3"/>
        <v>0.2</v>
      </c>
      <c r="G17" s="8">
        <f t="shared" si="3"/>
        <v>7.0000000000000007E-2</v>
      </c>
      <c r="H17" s="3">
        <f t="shared" si="0"/>
        <v>0</v>
      </c>
      <c r="I17" s="3">
        <f t="shared" si="1"/>
        <v>0</v>
      </c>
      <c r="J17" s="6">
        <f t="shared" si="6"/>
        <v>0.2</v>
      </c>
      <c r="K17" s="6">
        <f t="shared" si="7"/>
        <v>0.09</v>
      </c>
    </row>
    <row r="18" spans="2:11" x14ac:dyDescent="0.3">
      <c r="B18" s="3"/>
      <c r="C18" s="4">
        <v>1</v>
      </c>
      <c r="D18" s="4">
        <v>0</v>
      </c>
      <c r="E18" s="4">
        <v>0</v>
      </c>
      <c r="F18" s="8">
        <f t="shared" si="3"/>
        <v>0.2</v>
      </c>
      <c r="G18" s="8">
        <f t="shared" si="3"/>
        <v>0.09</v>
      </c>
      <c r="H18" s="3">
        <f t="shared" si="0"/>
        <v>1</v>
      </c>
      <c r="I18" s="3">
        <f t="shared" si="1"/>
        <v>-1</v>
      </c>
      <c r="J18" s="6">
        <f t="shared" si="6"/>
        <v>0.1</v>
      </c>
      <c r="K18" s="6">
        <f t="shared" si="7"/>
        <v>0.09</v>
      </c>
    </row>
    <row r="19" spans="2:11" x14ac:dyDescent="0.3">
      <c r="B19" s="3"/>
      <c r="C19" s="4">
        <v>1</v>
      </c>
      <c r="D19" s="4">
        <v>1</v>
      </c>
      <c r="E19" s="4">
        <v>1</v>
      </c>
      <c r="F19" s="8">
        <f t="shared" si="3"/>
        <v>0.1</v>
      </c>
      <c r="G19" s="8">
        <f t="shared" si="3"/>
        <v>0.09</v>
      </c>
      <c r="H19" s="3">
        <f t="shared" si="0"/>
        <v>0</v>
      </c>
      <c r="I19" s="3">
        <f t="shared" si="1"/>
        <v>1</v>
      </c>
      <c r="J19" s="6">
        <f t="shared" si="6"/>
        <v>0.2</v>
      </c>
      <c r="K19" s="6">
        <f t="shared" si="7"/>
        <v>0.11</v>
      </c>
    </row>
    <row r="20" spans="2:11" x14ac:dyDescent="0.3">
      <c r="B20">
        <v>5</v>
      </c>
      <c r="C20" s="2">
        <v>0</v>
      </c>
      <c r="D20" s="2">
        <v>0</v>
      </c>
      <c r="E20" s="2">
        <v>0</v>
      </c>
      <c r="F20" s="7">
        <f t="shared" si="3"/>
        <v>0.2</v>
      </c>
      <c r="G20" s="7">
        <f t="shared" si="3"/>
        <v>0.11</v>
      </c>
      <c r="H20">
        <f t="shared" si="0"/>
        <v>0</v>
      </c>
      <c r="I20">
        <f t="shared" si="1"/>
        <v>0</v>
      </c>
      <c r="J20" s="5">
        <f t="shared" si="6"/>
        <v>0.2</v>
      </c>
      <c r="K20" s="5">
        <f t="shared" si="7"/>
        <v>0.11</v>
      </c>
    </row>
    <row r="21" spans="2:11" x14ac:dyDescent="0.3">
      <c r="C21" s="2">
        <v>0</v>
      </c>
      <c r="D21" s="2">
        <v>1</v>
      </c>
      <c r="E21" s="2">
        <v>0</v>
      </c>
      <c r="F21" s="7">
        <f t="shared" si="3"/>
        <v>0.2</v>
      </c>
      <c r="G21" s="7">
        <f t="shared" si="3"/>
        <v>0.11</v>
      </c>
      <c r="H21">
        <f t="shared" si="0"/>
        <v>0</v>
      </c>
      <c r="I21">
        <f t="shared" si="1"/>
        <v>0</v>
      </c>
      <c r="J21" s="5">
        <f t="shared" si="6"/>
        <v>0.2</v>
      </c>
      <c r="K21" s="5">
        <f t="shared" si="7"/>
        <v>0.13</v>
      </c>
    </row>
    <row r="22" spans="2:11" x14ac:dyDescent="0.3">
      <c r="C22" s="2">
        <v>1</v>
      </c>
      <c r="D22" s="2">
        <v>0</v>
      </c>
      <c r="E22" s="2">
        <v>0</v>
      </c>
      <c r="F22" s="7">
        <f t="shared" ref="F22:G31" si="8">J21</f>
        <v>0.2</v>
      </c>
      <c r="G22" s="7">
        <f t="shared" si="8"/>
        <v>0.13</v>
      </c>
      <c r="H22">
        <f t="shared" si="0"/>
        <v>1</v>
      </c>
      <c r="I22">
        <f t="shared" si="1"/>
        <v>-1</v>
      </c>
      <c r="J22" s="5">
        <f t="shared" si="6"/>
        <v>0.1</v>
      </c>
      <c r="K22" s="5">
        <f t="shared" si="7"/>
        <v>0.13</v>
      </c>
    </row>
    <row r="23" spans="2:11" x14ac:dyDescent="0.3">
      <c r="C23" s="2">
        <v>1</v>
      </c>
      <c r="D23" s="2">
        <v>1</v>
      </c>
      <c r="E23" s="2">
        <v>1</v>
      </c>
      <c r="F23" s="7">
        <f t="shared" si="8"/>
        <v>0.1</v>
      </c>
      <c r="G23" s="7">
        <f t="shared" si="8"/>
        <v>0.13</v>
      </c>
      <c r="H23">
        <f t="shared" si="0"/>
        <v>1</v>
      </c>
      <c r="I23">
        <f t="shared" si="1"/>
        <v>0</v>
      </c>
      <c r="J23" s="5">
        <f t="shared" si="6"/>
        <v>0.1</v>
      </c>
      <c r="K23" s="5">
        <f t="shared" si="7"/>
        <v>0.14000000000000001</v>
      </c>
    </row>
    <row r="24" spans="2:11" x14ac:dyDescent="0.3">
      <c r="B24" s="3">
        <v>6</v>
      </c>
      <c r="C24" s="4">
        <v>0</v>
      </c>
      <c r="D24" s="4">
        <v>0</v>
      </c>
      <c r="E24" s="4">
        <v>0</v>
      </c>
      <c r="F24" s="8">
        <f t="shared" si="8"/>
        <v>0.1</v>
      </c>
      <c r="G24" s="8">
        <f t="shared" si="8"/>
        <v>0.14000000000000001</v>
      </c>
      <c r="H24" s="3">
        <f t="shared" si="0"/>
        <v>0</v>
      </c>
      <c r="I24" s="3">
        <f t="shared" si="1"/>
        <v>0</v>
      </c>
      <c r="J24" s="6">
        <f t="shared" si="6"/>
        <v>0.1</v>
      </c>
      <c r="K24" s="6">
        <f t="shared" si="7"/>
        <v>0.14000000000000001</v>
      </c>
    </row>
    <row r="25" spans="2:11" x14ac:dyDescent="0.3">
      <c r="B25" s="3"/>
      <c r="C25" s="4">
        <v>0</v>
      </c>
      <c r="D25" s="4">
        <v>1</v>
      </c>
      <c r="E25" s="4">
        <v>0</v>
      </c>
      <c r="F25" s="8">
        <f t="shared" si="8"/>
        <v>0.1</v>
      </c>
      <c r="G25" s="8">
        <f t="shared" si="8"/>
        <v>0.14000000000000001</v>
      </c>
      <c r="H25" s="3">
        <f t="shared" si="0"/>
        <v>0</v>
      </c>
      <c r="I25" s="3">
        <f t="shared" si="1"/>
        <v>0</v>
      </c>
      <c r="J25" s="6">
        <f t="shared" si="6"/>
        <v>0.1</v>
      </c>
      <c r="K25" s="6">
        <f t="shared" si="7"/>
        <v>0.15</v>
      </c>
    </row>
    <row r="26" spans="2:11" x14ac:dyDescent="0.3">
      <c r="B26" s="3"/>
      <c r="C26" s="4">
        <v>1</v>
      </c>
      <c r="D26" s="4">
        <v>0</v>
      </c>
      <c r="E26" s="4">
        <v>0</v>
      </c>
      <c r="F26" s="8">
        <f t="shared" si="8"/>
        <v>0.1</v>
      </c>
      <c r="G26" s="8">
        <f t="shared" si="8"/>
        <v>0.15</v>
      </c>
      <c r="H26" s="3">
        <f t="shared" si="0"/>
        <v>0</v>
      </c>
      <c r="I26" s="3">
        <f t="shared" si="1"/>
        <v>0</v>
      </c>
      <c r="J26" s="6">
        <f t="shared" si="6"/>
        <v>0.1</v>
      </c>
      <c r="K26" s="6">
        <f t="shared" si="7"/>
        <v>0.15</v>
      </c>
    </row>
    <row r="27" spans="2:11" x14ac:dyDescent="0.3">
      <c r="B27" s="3"/>
      <c r="C27" s="4">
        <v>1</v>
      </c>
      <c r="D27" s="4">
        <v>1</v>
      </c>
      <c r="E27" s="4">
        <v>1</v>
      </c>
      <c r="F27" s="8">
        <f t="shared" si="8"/>
        <v>0.1</v>
      </c>
      <c r="G27" s="8">
        <f t="shared" si="8"/>
        <v>0.15</v>
      </c>
      <c r="H27" s="3">
        <f t="shared" si="0"/>
        <v>1</v>
      </c>
      <c r="I27" s="3">
        <f t="shared" si="1"/>
        <v>0</v>
      </c>
      <c r="J27" s="6">
        <f t="shared" si="6"/>
        <v>0.1</v>
      </c>
      <c r="K27" s="6">
        <f t="shared" si="7"/>
        <v>0.16</v>
      </c>
    </row>
    <row r="28" spans="2:11" x14ac:dyDescent="0.3">
      <c r="B28">
        <v>7</v>
      </c>
      <c r="C28" s="2">
        <v>0</v>
      </c>
      <c r="D28" s="2">
        <v>0</v>
      </c>
      <c r="E28" s="2">
        <v>0</v>
      </c>
      <c r="F28" s="7">
        <f t="shared" si="8"/>
        <v>0.1</v>
      </c>
      <c r="G28" s="7">
        <f t="shared" si="8"/>
        <v>0.16</v>
      </c>
      <c r="H28">
        <f t="shared" si="0"/>
        <v>0</v>
      </c>
      <c r="I28">
        <f t="shared" si="1"/>
        <v>0</v>
      </c>
      <c r="J28" s="5">
        <f t="shared" si="6"/>
        <v>0.1</v>
      </c>
      <c r="K28" s="5">
        <f t="shared" si="7"/>
        <v>0.16</v>
      </c>
    </row>
    <row r="29" spans="2:11" x14ac:dyDescent="0.3">
      <c r="C29" s="2">
        <v>0</v>
      </c>
      <c r="D29" s="2">
        <v>1</v>
      </c>
      <c r="E29" s="2">
        <v>0</v>
      </c>
      <c r="F29" s="7">
        <f t="shared" si="8"/>
        <v>0.1</v>
      </c>
      <c r="G29" s="7">
        <f t="shared" si="8"/>
        <v>0.16</v>
      </c>
      <c r="H29">
        <f t="shared" si="0"/>
        <v>0</v>
      </c>
      <c r="I29">
        <f t="shared" si="1"/>
        <v>0</v>
      </c>
      <c r="J29" s="5">
        <f t="shared" si="6"/>
        <v>0.1</v>
      </c>
      <c r="K29" s="5">
        <f t="shared" si="7"/>
        <v>0.17</v>
      </c>
    </row>
    <row r="30" spans="2:11" x14ac:dyDescent="0.3">
      <c r="C30" s="2">
        <v>1</v>
      </c>
      <c r="D30" s="2">
        <v>0</v>
      </c>
      <c r="E30" s="2">
        <v>0</v>
      </c>
      <c r="F30" s="7">
        <f t="shared" si="8"/>
        <v>0.1</v>
      </c>
      <c r="G30" s="7">
        <f t="shared" si="8"/>
        <v>0.17</v>
      </c>
      <c r="H30">
        <f t="shared" si="0"/>
        <v>0</v>
      </c>
      <c r="I30">
        <f t="shared" si="1"/>
        <v>0</v>
      </c>
      <c r="J30" s="5">
        <f t="shared" si="6"/>
        <v>0.1</v>
      </c>
      <c r="K30" s="5">
        <f t="shared" si="7"/>
        <v>0.17</v>
      </c>
    </row>
    <row r="31" spans="2:11" x14ac:dyDescent="0.3">
      <c r="C31" s="2">
        <v>1</v>
      </c>
      <c r="D31" s="2">
        <v>1</v>
      </c>
      <c r="E31" s="2">
        <v>1</v>
      </c>
      <c r="F31" s="7">
        <f t="shared" si="8"/>
        <v>0.1</v>
      </c>
      <c r="G31" s="7">
        <f t="shared" si="8"/>
        <v>0.17</v>
      </c>
      <c r="H31">
        <f t="shared" si="0"/>
        <v>1</v>
      </c>
      <c r="I31">
        <f t="shared" si="1"/>
        <v>0</v>
      </c>
      <c r="J31" s="5">
        <f t="shared" si="6"/>
        <v>0.1</v>
      </c>
      <c r="K31" s="5">
        <f t="shared" si="7"/>
        <v>0.18</v>
      </c>
    </row>
  </sheetData>
  <mergeCells count="4">
    <mergeCell ref="B2:B3"/>
    <mergeCell ref="C2:D2"/>
    <mergeCell ref="F2:G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 Akhmad</dc:creator>
  <cp:lastModifiedBy>Noor Akhmad</cp:lastModifiedBy>
  <dcterms:created xsi:type="dcterms:W3CDTF">2020-04-19T09:02:52Z</dcterms:created>
  <dcterms:modified xsi:type="dcterms:W3CDTF">2020-04-19T10:19:29Z</dcterms:modified>
</cp:coreProperties>
</file>