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yokonishio/Documents/Chatbot/"/>
    </mc:Choice>
  </mc:AlternateContent>
  <xr:revisionPtr revIDLastSave="0" documentId="13_ncr:1_{37162CAE-F143-CD4A-931F-DDFECFEFFD14}" xr6:coauthVersionLast="45" xr6:coauthVersionMax="45" xr10:uidLastSave="{00000000-0000-0000-0000-000000000000}"/>
  <workbookProtection workbookAlgorithmName="SHA-512" workbookHashValue="hfND4d8GD5xmcfQYUHkhXd/tnEUukumEH0HhY9GDYDcGmifIcq1m5ybtIYtQZwPewHf6QJ1uAzoIcKiFpEHAtQ==" workbookSaltValue="fV5GxmJo9DmkOSjDGFG6ag==" workbookSpinCount="100000" lockStructure="1"/>
  <bookViews>
    <workbookView xWindow="340" yWindow="720" windowWidth="28460" windowHeight="16020" xr2:uid="{DB50A307-AE03-4240-BF3D-F39C2A78A6CC}"/>
  </bookViews>
  <sheets>
    <sheet name="Template" sheetId="1" r:id="rId1"/>
    <sheet name="Lookup" sheetId="4" state="hidden" r:id="rId2"/>
  </sheets>
  <definedNames>
    <definedName name="_20FR">#REF!</definedName>
    <definedName name="_20OT">#REF!</definedName>
    <definedName name="_40FR">#REF!</definedName>
    <definedName name="_40OT">#REF!</definedName>
    <definedName name="_xlnm._FilterDatabase" localSheetId="1" hidden="1">Lookup!$A$1:$E$999</definedName>
    <definedName name="dropdown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D2" i="1"/>
  <c r="C2" i="1"/>
  <c r="F14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3" i="4"/>
  <c r="F12" i="4"/>
  <c r="F11" i="4"/>
  <c r="F10" i="4"/>
  <c r="F9" i="4"/>
  <c r="F8" i="4"/>
  <c r="F7" i="4"/>
  <c r="F6" i="4"/>
  <c r="F5" i="4"/>
  <c r="F4" i="4"/>
  <c r="F3" i="4"/>
  <c r="F2" i="4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0" i="1"/>
  <c r="I29" i="1"/>
  <c r="I28" i="1"/>
  <c r="I27" i="1"/>
  <c r="I26" i="1"/>
  <c r="I25" i="1"/>
  <c r="I24" i="1"/>
  <c r="I23" i="1"/>
  <c r="I22" i="1"/>
  <c r="I21" i="1"/>
  <c r="I9" i="1"/>
  <c r="I17" i="1"/>
  <c r="I16" i="1"/>
  <c r="I15" i="1"/>
  <c r="I14" i="1"/>
  <c r="I13" i="1"/>
  <c r="I12" i="1"/>
  <c r="I11" i="1"/>
  <c r="I10" i="1"/>
  <c r="I8" i="1"/>
  <c r="L56" i="1"/>
  <c r="L55" i="1"/>
  <c r="L54" i="1"/>
  <c r="L53" i="1"/>
  <c r="L52" i="1"/>
  <c r="L51" i="1"/>
  <c r="L50" i="1"/>
  <c r="L49" i="1"/>
  <c r="L48" i="1"/>
  <c r="L47" i="1"/>
  <c r="L43" i="1"/>
  <c r="L42" i="1"/>
  <c r="L41" i="1"/>
  <c r="L40" i="1"/>
  <c r="L39" i="1"/>
  <c r="L38" i="1"/>
  <c r="L37" i="1"/>
  <c r="L36" i="1"/>
  <c r="L35" i="1"/>
  <c r="L34" i="1"/>
  <c r="L30" i="1"/>
  <c r="L29" i="1"/>
  <c r="L28" i="1"/>
  <c r="L27" i="1"/>
  <c r="L26" i="1"/>
  <c r="L25" i="1"/>
  <c r="L24" i="1"/>
  <c r="L23" i="1"/>
  <c r="L22" i="1"/>
  <c r="L21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<sst xmlns="http://schemas.openxmlformats.org/spreadsheetml/2006/main" count="4212" uniqueCount="2163">
  <si>
    <t>L(cm)</t>
  </si>
  <si>
    <t>W(cm)</t>
  </si>
  <si>
    <t>H(cm)</t>
  </si>
  <si>
    <t>POL</t>
  </si>
  <si>
    <t>POD</t>
  </si>
  <si>
    <t xml:space="preserve">Equip Type </t>
  </si>
  <si>
    <t>G.Weight(Ton)</t>
  </si>
  <si>
    <t xml:space="preserve">Commodity type </t>
  </si>
  <si>
    <t xml:space="preserve">Packing style </t>
  </si>
  <si>
    <t>POL Country</t>
  </si>
  <si>
    <t>POD Country</t>
  </si>
  <si>
    <t>20FR</t>
  </si>
  <si>
    <t>40FR</t>
  </si>
  <si>
    <t>COG Height (Value)</t>
  </si>
  <si>
    <t>Container No.1</t>
  </si>
  <si>
    <t>Container No.2</t>
  </si>
  <si>
    <t>Container No.3</t>
  </si>
  <si>
    <t>Half of Cargo height or less</t>
  </si>
  <si>
    <t>CASE</t>
  </si>
  <si>
    <t>Manual</t>
  </si>
  <si>
    <t>SINGAPORE</t>
  </si>
  <si>
    <t>JAPAN</t>
  </si>
  <si>
    <t>TOKYO, TOKYO</t>
  </si>
  <si>
    <t>DENMARK</t>
  </si>
  <si>
    <t>COTE D'IVOIRE, IVORY COAST</t>
  </si>
  <si>
    <t>UNITED ARAB EMIRATES</t>
  </si>
  <si>
    <t>EL SALVADOR</t>
  </si>
  <si>
    <t>AUSTRALIA</t>
  </si>
  <si>
    <t>EGYPT</t>
  </si>
  <si>
    <t>SPAIN</t>
  </si>
  <si>
    <t>TURKEY</t>
  </si>
  <si>
    <t>MEXICO</t>
  </si>
  <si>
    <t>ITALY</t>
  </si>
  <si>
    <t>CHILE</t>
  </si>
  <si>
    <t>BELGIUM</t>
  </si>
  <si>
    <t>NIGERIA</t>
  </si>
  <si>
    <t>SAMOA</t>
  </si>
  <si>
    <t>JORDAN</t>
  </si>
  <si>
    <t>ISRAEL</t>
  </si>
  <si>
    <t>PARAGUAY</t>
  </si>
  <si>
    <t>NEW ZEALAND</t>
  </si>
  <si>
    <t>BAHRAIN</t>
  </si>
  <si>
    <t>PANAMA</t>
  </si>
  <si>
    <t>INDONESIA</t>
  </si>
  <si>
    <t>THAILAND</t>
  </si>
  <si>
    <t>COLOMBIA</t>
  </si>
  <si>
    <t>PHILIPPINES</t>
  </si>
  <si>
    <t>MOZAMBIQUE</t>
  </si>
  <si>
    <t>LEBANON</t>
  </si>
  <si>
    <t>MALAYSIA</t>
  </si>
  <si>
    <t>UNITED STATES</t>
  </si>
  <si>
    <t>GERMANY</t>
  </si>
  <si>
    <t>ARGENTINA</t>
  </si>
  <si>
    <t>VIETNAM</t>
  </si>
  <si>
    <t>INDIA</t>
  </si>
  <si>
    <t>PERU</t>
  </si>
  <si>
    <t>SOUTH AFRICA</t>
  </si>
  <si>
    <t>DOMINICAN REPUBLIC</t>
  </si>
  <si>
    <t>BANGLADESH</t>
  </si>
  <si>
    <t>SRI LANKA</t>
  </si>
  <si>
    <t>BENIN</t>
  </si>
  <si>
    <t>CHINA</t>
  </si>
  <si>
    <t>SENEGAL</t>
  </si>
  <si>
    <t>SAUDI ARABIA</t>
  </si>
  <si>
    <t>TANZANIA, UNITED REPUBLIC OF</t>
  </si>
  <si>
    <t>DJIBOUTI</t>
  </si>
  <si>
    <t>QATAR</t>
  </si>
  <si>
    <t>FRANCE</t>
  </si>
  <si>
    <t>UNITED KINGDOM</t>
  </si>
  <si>
    <t>BRAZIL</t>
  </si>
  <si>
    <t>BAHAMAS</t>
  </si>
  <si>
    <t>POLAND</t>
  </si>
  <si>
    <t>SWEDEN</t>
  </si>
  <si>
    <t>GUAM</t>
  </si>
  <si>
    <t>ECUADOR</t>
  </si>
  <si>
    <t>CANADA</t>
  </si>
  <si>
    <t>FINLAND</t>
  </si>
  <si>
    <t>HONG KONG</t>
  </si>
  <si>
    <t>SOLOMON ISLANDS</t>
  </si>
  <si>
    <t>TAIWAN</t>
  </si>
  <si>
    <t>PAKISTAN</t>
  </si>
  <si>
    <t>JAMAICA</t>
  </si>
  <si>
    <t>LITHUANIA</t>
  </si>
  <si>
    <t>SLOVENIA</t>
  </si>
  <si>
    <t>PALAU</t>
  </si>
  <si>
    <t>KUWAIT</t>
  </si>
  <si>
    <t>KOREA REPUBLIC OF</t>
  </si>
  <si>
    <t>PAPUA NEW GUINEA</t>
  </si>
  <si>
    <t>FIJI</t>
  </si>
  <si>
    <t>PORTUGAL</t>
  </si>
  <si>
    <t>TOGO</t>
  </si>
  <si>
    <t>MARSHALL ISLANDS</t>
  </si>
  <si>
    <t>COSTA RICA</t>
  </si>
  <si>
    <t>KENYA</t>
  </si>
  <si>
    <t>URUGUAY</t>
  </si>
  <si>
    <t>BRUNEI DARUSSALAM</t>
  </si>
  <si>
    <t>RUSSIAN FEDERATION</t>
  </si>
  <si>
    <t>NEW CALEDONIA</t>
  </si>
  <si>
    <t>TONGA</t>
  </si>
  <si>
    <t>UKRAINE</t>
  </si>
  <si>
    <t>NORWAY</t>
  </si>
  <si>
    <t>AMERICAN SAMOA</t>
  </si>
  <si>
    <t>FRENCH POLYNESIA</t>
  </si>
  <si>
    <t>CAMBODIA</t>
  </si>
  <si>
    <t>GREECE</t>
  </si>
  <si>
    <t>TRINIDAD AND TOBAGO</t>
  </si>
  <si>
    <t>VANUATU</t>
  </si>
  <si>
    <t>HONDURAS</t>
  </si>
  <si>
    <t>GUATEMALA</t>
  </si>
  <si>
    <t>LATVIA</t>
  </si>
  <si>
    <t>CROATIA</t>
  </si>
  <si>
    <t>NETHERLANDS</t>
  </si>
  <si>
    <t>NORTHERN MARIANA ISLANDS</t>
  </si>
  <si>
    <t>PUERTO RICO</t>
  </si>
  <si>
    <t>OMAN</t>
  </si>
  <si>
    <t>ESTONIA</t>
  </si>
  <si>
    <t>MADAGASCAR</t>
  </si>
  <si>
    <t>MOROCCO</t>
  </si>
  <si>
    <t>KIRIBATI</t>
  </si>
  <si>
    <t>GHANA</t>
  </si>
  <si>
    <t>MICRONESIA, FEDERATED STATES OF</t>
  </si>
  <si>
    <t>IRAQ</t>
  </si>
  <si>
    <t>NAMIBIA</t>
  </si>
  <si>
    <t>MYANMAR</t>
  </si>
  <si>
    <t>Port Name</t>
  </si>
  <si>
    <t>AARHUS</t>
  </si>
  <si>
    <t>ABIDJAN</t>
  </si>
  <si>
    <t>ABU DHABI</t>
  </si>
  <si>
    <t>ACAJUTLA</t>
  </si>
  <si>
    <t>ADELAIDE, SA</t>
  </si>
  <si>
    <t>AJMAN</t>
  </si>
  <si>
    <t>AKITA, AKITA</t>
  </si>
  <si>
    <t>ALEXANDRIA, EGYPT</t>
  </si>
  <si>
    <t>ALGECIRAS</t>
  </si>
  <si>
    <t>ALIAGA</t>
  </si>
  <si>
    <t>ALTAMIRA</t>
  </si>
  <si>
    <t>ANCONA</t>
  </si>
  <si>
    <t>ANTOFAGASTA</t>
  </si>
  <si>
    <t>ANTWERP</t>
  </si>
  <si>
    <t>APAPA</t>
  </si>
  <si>
    <t>APIA</t>
  </si>
  <si>
    <t>AQABA</t>
  </si>
  <si>
    <t>ASHDOD</t>
  </si>
  <si>
    <t>ASUNCION</t>
  </si>
  <si>
    <t>BAHRAIN ISLAND</t>
  </si>
  <si>
    <t>BALBOA</t>
  </si>
  <si>
    <t>BALIKPAPAN</t>
  </si>
  <si>
    <t>BANGKOK</t>
  </si>
  <si>
    <t>BANJARMASIN</t>
  </si>
  <si>
    <t>BARCELONA</t>
  </si>
  <si>
    <t>BARRANQUILLA</t>
  </si>
  <si>
    <t>BATAM</t>
  </si>
  <si>
    <t>BATANGAS</t>
  </si>
  <si>
    <t>BEIRA</t>
  </si>
  <si>
    <t>BEIRUT</t>
  </si>
  <si>
    <t>BELAWAN</t>
  </si>
  <si>
    <t>BINTULU</t>
  </si>
  <si>
    <t>BOSTON, MA</t>
  </si>
  <si>
    <t>BREMERHAVEN, HB</t>
  </si>
  <si>
    <t>BRISBANE, QLD</t>
  </si>
  <si>
    <t>BUENAVENTURA</t>
  </si>
  <si>
    <t>BUENOS AIRES</t>
  </si>
  <si>
    <t>CAACUPEMI</t>
  </si>
  <si>
    <t>CAGAYAN DE ORO</t>
  </si>
  <si>
    <t>CAGLIARI</t>
  </si>
  <si>
    <t>CAI MEP</t>
  </si>
  <si>
    <t>CALCUTTA</t>
  </si>
  <si>
    <t>CALLAO</t>
  </si>
  <si>
    <t>CAPE TOWN</t>
  </si>
  <si>
    <t>CARTAGENA</t>
  </si>
  <si>
    <t>CAUCEDO</t>
  </si>
  <si>
    <t>CEBU</t>
  </si>
  <si>
    <t>CHARLESTON, SC</t>
  </si>
  <si>
    <t>CHENNAI</t>
  </si>
  <si>
    <t>CHIBA, CHIBA</t>
  </si>
  <si>
    <t>CHITTAGONG</t>
  </si>
  <si>
    <t>CIVITAVECCHIA</t>
  </si>
  <si>
    <t>COCHIN</t>
  </si>
  <si>
    <t>COEGA</t>
  </si>
  <si>
    <t>COLOMBO</t>
  </si>
  <si>
    <t>COPENHAGEN</t>
  </si>
  <si>
    <t>CORINTO</t>
  </si>
  <si>
    <t>CORONEL</t>
  </si>
  <si>
    <t>COTONOU</t>
  </si>
  <si>
    <t>CRISTOBAL</t>
  </si>
  <si>
    <t>DA NANG</t>
  </si>
  <si>
    <t>DACHAN BAY, GUANGDONG</t>
  </si>
  <si>
    <t>DAKAR</t>
  </si>
  <si>
    <t>DALIAN, LIAONING</t>
  </si>
  <si>
    <t>DAMIETTA, EGYPT</t>
  </si>
  <si>
    <t>DAMMAM</t>
  </si>
  <si>
    <t>DAR ES SALAAM, TANZANIA</t>
  </si>
  <si>
    <t>DAVAO</t>
  </si>
  <si>
    <t>DOHA</t>
  </si>
  <si>
    <t>DUNKERQUE</t>
  </si>
  <si>
    <t>DURBAN</t>
  </si>
  <si>
    <t>DUTCH HARBOR, AK</t>
  </si>
  <si>
    <t>EAST LONDON</t>
  </si>
  <si>
    <t>ENSENADA</t>
  </si>
  <si>
    <t>FELIXSTOWE, SUFFOLK</t>
  </si>
  <si>
    <t>FORTALEZA</t>
  </si>
  <si>
    <t>FOS-SUR-MER, BOUCHES DU RHONE</t>
  </si>
  <si>
    <t>FREDERICIA</t>
  </si>
  <si>
    <t>FREEPORT</t>
  </si>
  <si>
    <t>FREMANTLE, WA</t>
  </si>
  <si>
    <t>FUKUYAMA, HIROSHIMA</t>
  </si>
  <si>
    <t>FUQING, FUJIAN</t>
  </si>
  <si>
    <t>FUZHOU, FUJIAN</t>
  </si>
  <si>
    <t>GDANSK</t>
  </si>
  <si>
    <t>GDYNIA</t>
  </si>
  <si>
    <t>GENERAL SANTOS</t>
  </si>
  <si>
    <t>GENOVA</t>
  </si>
  <si>
    <t>GIOIA TAURO</t>
  </si>
  <si>
    <t>GOTHENBURG</t>
  </si>
  <si>
    <t>GUAYAQUIL</t>
  </si>
  <si>
    <t>HACHINOHE, AOMORI</t>
  </si>
  <si>
    <t>HAIFA</t>
  </si>
  <si>
    <t>HAIPHONG</t>
  </si>
  <si>
    <t>HAKATA, FUKUOKA</t>
  </si>
  <si>
    <t>HAKODATE, HOKKAIDO</t>
  </si>
  <si>
    <t>HALDIA</t>
  </si>
  <si>
    <t>HALIFAX, NS</t>
  </si>
  <si>
    <t>HAMAD PORT</t>
  </si>
  <si>
    <t>HAMADA, SHIMANE</t>
  </si>
  <si>
    <t>HAMBURG, HH</t>
  </si>
  <si>
    <t>HAZIRA</t>
  </si>
  <si>
    <t>HELSINGBORG</t>
  </si>
  <si>
    <t>HELSINKI</t>
  </si>
  <si>
    <t>HIROSHIMA, HIROSHIMA</t>
  </si>
  <si>
    <t>HITACHINAKA, IBARAKI</t>
  </si>
  <si>
    <t>HO CHI MINH</t>
  </si>
  <si>
    <t>HONIARA</t>
  </si>
  <si>
    <t>HONOLULU, HI</t>
  </si>
  <si>
    <t>HOSOSHIMA, MIYAZAKI</t>
  </si>
  <si>
    <t>HOUSTON, TX</t>
  </si>
  <si>
    <t>IMABARI, EHIME</t>
  </si>
  <si>
    <t>IMARI, SAGA</t>
  </si>
  <si>
    <t>IMBITUBA</t>
  </si>
  <si>
    <t>IQUIQUE</t>
  </si>
  <si>
    <t>ISHIKARI, HOKKAIDO</t>
  </si>
  <si>
    <t>ISKENDERUN</t>
  </si>
  <si>
    <t>ISTANBUL</t>
  </si>
  <si>
    <t>ITAGUAI - SEPETIBA</t>
  </si>
  <si>
    <t>ITAJAI</t>
  </si>
  <si>
    <t>ITAPOA</t>
  </si>
  <si>
    <t>IWAKUNI, YAMAGUCHI</t>
  </si>
  <si>
    <t>IYOMISHIMA, EHIME</t>
  </si>
  <si>
    <t>IZMIT</t>
  </si>
  <si>
    <t>JACKSONVILLE, FL</t>
  </si>
  <si>
    <t>JAKARTA</t>
  </si>
  <si>
    <t>JAMBI</t>
  </si>
  <si>
    <t>JEBEL ALI</t>
  </si>
  <si>
    <t>JEDDAH</t>
  </si>
  <si>
    <t>JUBAIL</t>
  </si>
  <si>
    <t>KAGOSHIMA, KAGOSHIMA</t>
  </si>
  <si>
    <t>KANAZAWA, ISHIKAWA</t>
  </si>
  <si>
    <t>KAOHSIUNG CITY</t>
  </si>
  <si>
    <t>KARACHI</t>
  </si>
  <si>
    <t>KASHIMA, IBARAKI</t>
  </si>
  <si>
    <t>KAWASAKI, KANAGAWA</t>
  </si>
  <si>
    <t>KEELUNG</t>
  </si>
  <si>
    <t>KHOR FAKKAN</t>
  </si>
  <si>
    <t>KINGSTON</t>
  </si>
  <si>
    <t>KLAIPEDA</t>
  </si>
  <si>
    <t>KOBE, HYOGO</t>
  </si>
  <si>
    <t>KOCHI, KOCHI</t>
  </si>
  <si>
    <t>KOPER</t>
  </si>
  <si>
    <t>KOROR</t>
  </si>
  <si>
    <t>KOTA KINABALU</t>
  </si>
  <si>
    <t>KOTKA</t>
  </si>
  <si>
    <t>KRISHNAPATNAM</t>
  </si>
  <si>
    <t>KUANTAN</t>
  </si>
  <si>
    <t>KUCHING</t>
  </si>
  <si>
    <t>KUMAMOTO, KUMAMOTO</t>
  </si>
  <si>
    <t>KUSHIRO, HOKKAIDO</t>
  </si>
  <si>
    <t>KWANGYANG</t>
  </si>
  <si>
    <t>LA SPEZIA</t>
  </si>
  <si>
    <t>LABUAN</t>
  </si>
  <si>
    <t>LAE</t>
  </si>
  <si>
    <t>LAEM CHABANG</t>
  </si>
  <si>
    <t>LAS PALMAS</t>
  </si>
  <si>
    <t>LAUTOKA</t>
  </si>
  <si>
    <t>LAZARO CARDENAS</t>
  </si>
  <si>
    <t>LE HAVRE, SEINE-MARITIME</t>
  </si>
  <si>
    <t>LEIXOES</t>
  </si>
  <si>
    <t>LIANYUNGANG, JIANGSU</t>
  </si>
  <si>
    <t>LIRQUEN</t>
  </si>
  <si>
    <t>LISBON</t>
  </si>
  <si>
    <t>LIVORNO</t>
  </si>
  <si>
    <t>LOME</t>
  </si>
  <si>
    <t>LONDON GATEWAY PORT, ESSEX</t>
  </si>
  <si>
    <t>LONG BEACH, CA</t>
  </si>
  <si>
    <t>LOS ANGELES, CA</t>
  </si>
  <si>
    <t>MACAPA, AP</t>
  </si>
  <si>
    <t>MAIZURU, KYOTO</t>
  </si>
  <si>
    <t>MAJURO</t>
  </si>
  <si>
    <t>MAKASSAR</t>
  </si>
  <si>
    <t>MANAUS</t>
  </si>
  <si>
    <t>MANGALORE</t>
  </si>
  <si>
    <t>MANILA</t>
  </si>
  <si>
    <t>MANZANILLO</t>
  </si>
  <si>
    <t>MAPUTO</t>
  </si>
  <si>
    <t>MARMAGAO</t>
  </si>
  <si>
    <t>MATSUYAMA, EHIME</t>
  </si>
  <si>
    <t>MAZATLAN</t>
  </si>
  <si>
    <t>MELBOURNE, VIC</t>
  </si>
  <si>
    <t>MERSIN</t>
  </si>
  <si>
    <t>MIAMI, FL</t>
  </si>
  <si>
    <t>MIZUSHIMA, OKAYAMA</t>
  </si>
  <si>
    <t>MOBILE, AL</t>
  </si>
  <si>
    <t>MOIN</t>
  </si>
  <si>
    <t>MOJI, FUKUOKA</t>
  </si>
  <si>
    <t>MOMBASA, KENYA</t>
  </si>
  <si>
    <t>MONGLA</t>
  </si>
  <si>
    <t>MONTEVIDEO</t>
  </si>
  <si>
    <t>MUARA</t>
  </si>
  <si>
    <t>MUHAMMAD BIN QASIM</t>
  </si>
  <si>
    <t>MUNDRA</t>
  </si>
  <si>
    <t>MURORAN, HOKKAIDO</t>
  </si>
  <si>
    <t>NAGASAKI, NAGASAKI</t>
  </si>
  <si>
    <t>NAGOYA, AICHI</t>
  </si>
  <si>
    <t>NAHA, OKINAWA</t>
  </si>
  <si>
    <t>NAKANOSEKI, YAMAGUCHI</t>
  </si>
  <si>
    <t>NAKHODKA</t>
  </si>
  <si>
    <t>NANJING, JIANGSU</t>
  </si>
  <si>
    <t>NANSHA, GUANGDONG</t>
  </si>
  <si>
    <t>NAOETSU, NIIGATA</t>
  </si>
  <si>
    <t>NAVEGANTES</t>
  </si>
  <si>
    <t>NEW ORLEANS, LA</t>
  </si>
  <si>
    <t>NEW YORK, NY</t>
  </si>
  <si>
    <t>NHAVA SHEVA</t>
  </si>
  <si>
    <t>NIIGATA, NIIGATA</t>
  </si>
  <si>
    <t>NINGBO, ZHEJIANG</t>
  </si>
  <si>
    <t>NORFOLK, VA</t>
  </si>
  <si>
    <t>NOUMEA</t>
  </si>
  <si>
    <t>NUKU'ALOFA</t>
  </si>
  <si>
    <t>OAKLAND, CA</t>
  </si>
  <si>
    <t>ODESSA</t>
  </si>
  <si>
    <t>OITA, OITA</t>
  </si>
  <si>
    <t>ONAHAMA, FUKUSHIMA</t>
  </si>
  <si>
    <t>OSAKA, OSAKA</t>
  </si>
  <si>
    <t>OSLO</t>
  </si>
  <si>
    <t>OTAKE, HIROSHIMA</t>
  </si>
  <si>
    <t>OTARU, HOKKAIDO</t>
  </si>
  <si>
    <t>PADANG</t>
  </si>
  <si>
    <t>PAGO PAGO</t>
  </si>
  <si>
    <t>PAITA</t>
  </si>
  <si>
    <t>PALEMBANG</t>
  </si>
  <si>
    <t>PANAMA CANAL</t>
  </si>
  <si>
    <t>PANJANG</t>
  </si>
  <si>
    <t>PAPEETE</t>
  </si>
  <si>
    <t>PARANAGUA</t>
  </si>
  <si>
    <t>PASIR GUDANG</t>
  </si>
  <si>
    <t>PECEM</t>
  </si>
  <si>
    <t>PENANG</t>
  </si>
  <si>
    <t>PHILADELPHIA, PA</t>
  </si>
  <si>
    <t>PHNOM PENH</t>
  </si>
  <si>
    <t>PIPAVAV</t>
  </si>
  <si>
    <t>PIRAEUS</t>
  </si>
  <si>
    <t>PONTIANAK</t>
  </si>
  <si>
    <t>PORT ELIZABETH</t>
  </si>
  <si>
    <t>PORT EVERGLADES, FL</t>
  </si>
  <si>
    <t>PORT KLANG</t>
  </si>
  <si>
    <t>PORT OF SPAIN</t>
  </si>
  <si>
    <t>PORT SAID, EGYPT</t>
  </si>
  <si>
    <t>PORT VILA</t>
  </si>
  <si>
    <t>PRINCE RUPERT, BC</t>
  </si>
  <si>
    <t>PUERTO ANGAMOS</t>
  </si>
  <si>
    <t>PUERTO CALDERA</t>
  </si>
  <si>
    <t>PUERTO CHACABUCO (CHACABUCO)</t>
  </si>
  <si>
    <t>PUERTO CORTES</t>
  </si>
  <si>
    <t>PUERTO LIMON</t>
  </si>
  <si>
    <t>PUERTO QUETZAL</t>
  </si>
  <si>
    <t>PUNTA ARENAS</t>
  </si>
  <si>
    <t>PUSAN</t>
  </si>
  <si>
    <t>QINGDAO, SHANDONG</t>
  </si>
  <si>
    <t>QINZHOU, GUANGXI</t>
  </si>
  <si>
    <t>QUANZHOU, FUJIAN</t>
  </si>
  <si>
    <t>QUI NHON</t>
  </si>
  <si>
    <t>RAS AL KHAIMAH</t>
  </si>
  <si>
    <t>RAUMA</t>
  </si>
  <si>
    <t>RIGA</t>
  </si>
  <si>
    <t>RIJEKA</t>
  </si>
  <si>
    <t>RIO DE JANEIRO</t>
  </si>
  <si>
    <t>RIO GRANDE</t>
  </si>
  <si>
    <t>RIO HAINA</t>
  </si>
  <si>
    <t>RODMAN</t>
  </si>
  <si>
    <t>ROSARIO</t>
  </si>
  <si>
    <t>ROTTERDAM</t>
  </si>
  <si>
    <t>SAIPAN ISLAND</t>
  </si>
  <si>
    <t>SAKAIMINATO, TOTTORI</t>
  </si>
  <si>
    <t>SAKATA, YAMAGATA</t>
  </si>
  <si>
    <t>SALERNO</t>
  </si>
  <si>
    <t>SALVADOR</t>
  </si>
  <si>
    <t>SAMARINDA</t>
  </si>
  <si>
    <t>SAN ANTONIO</t>
  </si>
  <si>
    <t>SAN JUAN</t>
  </si>
  <si>
    <t>SAN LORENZO</t>
  </si>
  <si>
    <t>SAN VICENTE</t>
  </si>
  <si>
    <t>SANDAKAN</t>
  </si>
  <si>
    <t>SANTA MARTA</t>
  </si>
  <si>
    <t>SANTO</t>
  </si>
  <si>
    <t>SANTO TOMAS DE CASTILLA</t>
  </si>
  <si>
    <t>SANTOS</t>
  </si>
  <si>
    <t>SATSUMASENDAI, KAGOSHIMA</t>
  </si>
  <si>
    <t>SAVANNAH, GA</t>
  </si>
  <si>
    <t>SEATTLE, WA</t>
  </si>
  <si>
    <t>SEMARANG</t>
  </si>
  <si>
    <t>SENDAI, MIYAGI</t>
  </si>
  <si>
    <t>SHANGHAI, SHANGHAI</t>
  </si>
  <si>
    <t>SHARJAH</t>
  </si>
  <si>
    <t>SHEKOU, GUANGDONG</t>
  </si>
  <si>
    <t>SHIBUSHI, KAGOSHIMA</t>
  </si>
  <si>
    <t>SHIMIZU, SHIZUOKA</t>
  </si>
  <si>
    <t>SHIMONOSEKI, YAMAGUCHI</t>
  </si>
  <si>
    <t>SHUAIBA</t>
  </si>
  <si>
    <t>SHUWAIKH</t>
  </si>
  <si>
    <t>SIBU</t>
  </si>
  <si>
    <t>SIHANOUKVILLE</t>
  </si>
  <si>
    <t>SOHAR</t>
  </si>
  <si>
    <t>SOKHNA, EGYPT</t>
  </si>
  <si>
    <t>SONGKHLA</t>
  </si>
  <si>
    <t>SOUTHAMPTON, HAMPSHIRE</t>
  </si>
  <si>
    <t>ST PETERSBURG</t>
  </si>
  <si>
    <t>SUAPE</t>
  </si>
  <si>
    <t>SUBIC BAY</t>
  </si>
  <si>
    <t>SUEZ CANAL, EGYPT</t>
  </si>
  <si>
    <t>SURABAYA</t>
  </si>
  <si>
    <t>SUVA</t>
  </si>
  <si>
    <t>SYDNEY, NSW</t>
  </si>
  <si>
    <t>TACOMA, WA</t>
  </si>
  <si>
    <t>TAICANG, JIANGSU</t>
  </si>
  <si>
    <t>TAICHUNG CITY</t>
  </si>
  <si>
    <t>TAIPEI</t>
  </si>
  <si>
    <t>TAKAMATSU, KAGAWA</t>
  </si>
  <si>
    <t>TALLINN</t>
  </si>
  <si>
    <t>TAMATAVE</t>
  </si>
  <si>
    <t>TANGIER</t>
  </si>
  <si>
    <t>TANJUNG PELEPAS</t>
  </si>
  <si>
    <t>TANJUNG PRIOK</t>
  </si>
  <si>
    <t>TARAWA</t>
  </si>
  <si>
    <t>TARRAGONA</t>
  </si>
  <si>
    <t>TAWAU</t>
  </si>
  <si>
    <t>TEMA</t>
  </si>
  <si>
    <t>TIN CAN</t>
  </si>
  <si>
    <t>TOBATA, FUKUOKA</t>
  </si>
  <si>
    <t>TOKUSHIMA, TOKUSHIMA</t>
  </si>
  <si>
    <t>TOKUYAMA, YAMAGUCHI</t>
  </si>
  <si>
    <t>TOMAKOMAI, HOKKAIDO</t>
  </si>
  <si>
    <t>TOYAMA SHINKO, TOYAMA</t>
  </si>
  <si>
    <t>TOYOHASHI, AICHI</t>
  </si>
  <si>
    <t>TRUK</t>
  </si>
  <si>
    <t>TSURUGA, FUKUI</t>
  </si>
  <si>
    <t>TUTICORIN</t>
  </si>
  <si>
    <t>UBE, YAMAGUCHI</t>
  </si>
  <si>
    <t>ULSAN</t>
  </si>
  <si>
    <t>UMM QASR</t>
  </si>
  <si>
    <t>USHUAIA</t>
  </si>
  <si>
    <t>VALENCIA</t>
  </si>
  <si>
    <t>VALPARAISO</t>
  </si>
  <si>
    <t>VANCOUVER, BC</t>
  </si>
  <si>
    <t>VENICE</t>
  </si>
  <si>
    <t>VERACRUZ</t>
  </si>
  <si>
    <t>VILA DO CONDE</t>
  </si>
  <si>
    <t>VISAKHAPATNAM</t>
  </si>
  <si>
    <t>VLADIVOSTOK</t>
  </si>
  <si>
    <t>VOSTOCHNY</t>
  </si>
  <si>
    <t>VUNG TAU</t>
  </si>
  <si>
    <t>WALVIS BAY</t>
  </si>
  <si>
    <t>WENZHOU, ZHEJIANG</t>
  </si>
  <si>
    <t>WILMINGTON, NC</t>
  </si>
  <si>
    <t>XIAMEN, FUJIAN</t>
  </si>
  <si>
    <t>XINGANG, TIANJIN</t>
  </si>
  <si>
    <t>YANGON</t>
  </si>
  <si>
    <t>YANTAI, SHANDONG</t>
  </si>
  <si>
    <t>YANTIAN, GUANGDONG</t>
  </si>
  <si>
    <t>YAP ISLAND</t>
  </si>
  <si>
    <t>YATSUSHIRO, KUMAMOTO</t>
  </si>
  <si>
    <t>YOKKAICHI, MIE</t>
  </si>
  <si>
    <t>YOKOHAMA, KANAGAWA</t>
  </si>
  <si>
    <t>ZARATE</t>
  </si>
  <si>
    <t>ZHANGJIAGANG, JIANGSU</t>
  </si>
  <si>
    <t>ZHANJIANG, GUANGDONG</t>
  </si>
  <si>
    <t>40OT</t>
  </si>
  <si>
    <t>20OT</t>
  </si>
  <si>
    <t>Item 1</t>
  </si>
  <si>
    <t>BARE</t>
  </si>
  <si>
    <t>SKID</t>
  </si>
  <si>
    <t>CRATE</t>
  </si>
  <si>
    <t>COG Height Option</t>
  </si>
  <si>
    <t>Country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</si>
  <si>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</si>
  <si>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</si>
  <si>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</si>
  <si>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</si>
  <si>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</si>
  <si>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</si>
  <si>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</si>
  <si>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</si>
  <si>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</si>
  <si>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for data matching - (Conditional formatting - POL/POD)</t>
  </si>
  <si>
    <t>Machinery</t>
    <phoneticPr fontId="5"/>
  </si>
  <si>
    <t>Container No.4</t>
  </si>
  <si>
    <t>Input for COG Height (Value)</t>
  </si>
  <si>
    <t>ALGERIA</t>
  </si>
  <si>
    <t>ANTIGUA AND BARBUDA</t>
  </si>
  <si>
    <t>ARUBA</t>
  </si>
  <si>
    <t>AUSTRIA</t>
  </si>
  <si>
    <t>BARBADOS</t>
  </si>
  <si>
    <t>BELIZE</t>
  </si>
  <si>
    <t>BERMUDA</t>
  </si>
  <si>
    <t>BULGARIA</t>
  </si>
  <si>
    <t>CAYMAN ISLANDS</t>
  </si>
  <si>
    <t>COMOROS</t>
  </si>
  <si>
    <t>COOK ISLANDS</t>
  </si>
  <si>
    <t>CURACAO</t>
  </si>
  <si>
    <t>CYPRUS</t>
  </si>
  <si>
    <t>CZECH REPUBLIC</t>
  </si>
  <si>
    <t>DOMINICA</t>
  </si>
  <si>
    <t>ERITREA</t>
  </si>
  <si>
    <t>GEORGIA</t>
  </si>
  <si>
    <t>GIBRALTAR</t>
  </si>
  <si>
    <t>GRENADA</t>
  </si>
  <si>
    <t>GUADELOUPE</t>
  </si>
  <si>
    <t>HAITI</t>
  </si>
  <si>
    <t>HUNGARY</t>
  </si>
  <si>
    <t>IRAN, ISLAMIC REPUBLIC OF</t>
  </si>
  <si>
    <t>IRELAND</t>
  </si>
  <si>
    <t>LIBERIA</t>
  </si>
  <si>
    <t>LIBYA</t>
  </si>
  <si>
    <t>LUXEMBOURG</t>
  </si>
  <si>
    <t>MACAO</t>
  </si>
  <si>
    <t>MALDIVES</t>
  </si>
  <si>
    <t>MALTA</t>
  </si>
  <si>
    <t>MARTINIQUE</t>
  </si>
  <si>
    <t>MAYOTTE</t>
  </si>
  <si>
    <t>MONGOLIA</t>
  </si>
  <si>
    <t>NETHERLANDS ANTILLES</t>
  </si>
  <si>
    <t>NICARAGUA</t>
  </si>
  <si>
    <t>REUNION</t>
  </si>
  <si>
    <t>ROMANIA</t>
  </si>
  <si>
    <t>SAINT KITTS AND NEVIS</t>
  </si>
  <si>
    <t>SAINT LUCIA</t>
  </si>
  <si>
    <t>SAINT VINCENT AND THE GRENADINES</t>
  </si>
  <si>
    <t>SEYCHELLES</t>
  </si>
  <si>
    <t>SUDAN</t>
  </si>
  <si>
    <t>SWITZERLAND</t>
  </si>
  <si>
    <t>SYRIAN ARAB REPUBLIC</t>
  </si>
  <si>
    <t>TIMOR-LESTE</t>
  </si>
  <si>
    <t>TUNISIA</t>
  </si>
  <si>
    <t>TUVALU</t>
  </si>
  <si>
    <t>VENEZUELA</t>
  </si>
  <si>
    <t>VIRGIN ISLANDS, U.S.</t>
  </si>
  <si>
    <t>YEMEN</t>
  </si>
  <si>
    <t>ALGIERS</t>
  </si>
  <si>
    <t>JIJEL</t>
  </si>
  <si>
    <t>ST JOHNS</t>
  </si>
  <si>
    <t>PARANA</t>
  </si>
  <si>
    <t>ARUBA ISLAND</t>
  </si>
  <si>
    <t>DARWIN, NT</t>
  </si>
  <si>
    <t>HOBART, TAS</t>
  </si>
  <si>
    <t>MELBOURNE-ESSENDON APT</t>
  </si>
  <si>
    <t>PORT KEMBLA, NSW</t>
  </si>
  <si>
    <t>TOWNSVILLE, QLD</t>
  </si>
  <si>
    <t>ENNS</t>
  </si>
  <si>
    <t>NASSAU</t>
  </si>
  <si>
    <t>BAHRAIN INTERNATIONAL AIRPORT</t>
  </si>
  <si>
    <t>DHAKA</t>
  </si>
  <si>
    <t>BRIDGETOWN</t>
  </si>
  <si>
    <t>ANGLEUR</t>
  </si>
  <si>
    <t>AVELGEM</t>
  </si>
  <si>
    <t>GROBBENDONK</t>
  </si>
  <si>
    <t>GENT</t>
  </si>
  <si>
    <t>MEERHOUT</t>
  </si>
  <si>
    <t>WILLEBROEK</t>
  </si>
  <si>
    <t>ZEEBRUGGE</t>
  </si>
  <si>
    <t>SERAING</t>
  </si>
  <si>
    <t>BELIZE CITY</t>
  </si>
  <si>
    <t>HAMILTON</t>
  </si>
  <si>
    <t>ILHA GUAIBA</t>
  </si>
  <si>
    <t>BELEM</t>
  </si>
  <si>
    <t>PONTA DA MADEIRA</t>
  </si>
  <si>
    <t>PONTA DA MADERIA</t>
  </si>
  <si>
    <t>RECIFE</t>
  </si>
  <si>
    <t>SAO FRANCISCO DO SUL</t>
  </si>
  <si>
    <t>VITORIA DA CONQUISTA</t>
  </si>
  <si>
    <t>VITORIA</t>
  </si>
  <si>
    <t>BOURGAS</t>
  </si>
  <si>
    <t>VARNA</t>
  </si>
  <si>
    <t>KULTUS COVE, BC</t>
  </si>
  <si>
    <t>POINTE NOIRE, QC</t>
  </si>
  <si>
    <t>CLARINGTON, ON</t>
  </si>
  <si>
    <t>MONTREAL, QC</t>
  </si>
  <si>
    <t>NEW WESTMINSTER, BC</t>
  </si>
  <si>
    <t>REDDIT, ON</t>
  </si>
  <si>
    <t>GEORGETOWN</t>
  </si>
  <si>
    <t>ARICA</t>
  </si>
  <si>
    <t>CHACABUCO</t>
  </si>
  <si>
    <t>CHANARAL</t>
  </si>
  <si>
    <t>GUAYACAN</t>
  </si>
  <si>
    <t>MEJILLONES</t>
  </si>
  <si>
    <t>PUERTO QUELLON</t>
  </si>
  <si>
    <t>VENTANAS</t>
  </si>
  <si>
    <t>PUERTO AYSEN</t>
  </si>
  <si>
    <t>LONG TONG</t>
  </si>
  <si>
    <t>ANQING, ANHUI</t>
  </si>
  <si>
    <t>BEIHAI, GUANGXI</t>
  </si>
  <si>
    <t>BOLUO, GUANGDONG</t>
  </si>
  <si>
    <t>GUANGZHOU, GUANGDONG</t>
  </si>
  <si>
    <t>CHANGDE, HUNAN</t>
  </si>
  <si>
    <t>CHANGSHU, JIANGSU</t>
  </si>
  <si>
    <t>CHONGQING, CHONGQING</t>
  </si>
  <si>
    <t>CHENGLINGJI, HUNAN</t>
  </si>
  <si>
    <t>CHANGSHA, HUNAN</t>
  </si>
  <si>
    <t>CHIWAN, GUANGDONG</t>
  </si>
  <si>
    <t>CHANGZHOU, JIANGSU</t>
  </si>
  <si>
    <t>DANDONG, LIAONING</t>
  </si>
  <si>
    <t>DONGGUAN, GUANGDONG</t>
  </si>
  <si>
    <t>DOUMEN, GUANGDONG</t>
  </si>
  <si>
    <t>FANGCHENG, GUANGXI</t>
  </si>
  <si>
    <t>FUYONG, GUANGDONG</t>
  </si>
  <si>
    <t>FOSHAN, GUANGDONG</t>
  </si>
  <si>
    <t>GAOSHA</t>
  </si>
  <si>
    <t>GONGYI, GUANGDONG</t>
  </si>
  <si>
    <t>GAOMING, GUANGDONG</t>
  </si>
  <si>
    <t>GAOLAN, GUANGDONG</t>
  </si>
  <si>
    <t>GUIGANG, GUANGXI</t>
  </si>
  <si>
    <t>HAIKOU, HAINAN</t>
  </si>
  <si>
    <t>HUADU, GUANGDONG</t>
  </si>
  <si>
    <t>HANGZHOU, ZHEJIANG</t>
  </si>
  <si>
    <t>HONGWAN</t>
  </si>
  <si>
    <t>HAITIAN TERMINAL XIAMEN</t>
  </si>
  <si>
    <t>HAIMEN, ZHEJIANG</t>
  </si>
  <si>
    <t>HUANGSHI, HUBEI</t>
  </si>
  <si>
    <t>HESHAN, GUANGDONG</t>
  </si>
  <si>
    <t>HUANGPU, GUANGDONG</t>
  </si>
  <si>
    <t>HUIZHOU, GUANGDONG</t>
  </si>
  <si>
    <t>JINGZHOU, HUBEI</t>
  </si>
  <si>
    <t>JIANGYIN, JIANGSU</t>
  </si>
  <si>
    <t>JIUJIANG, JIANGXI</t>
  </si>
  <si>
    <t>JIUJIANG, GUANGDONG</t>
  </si>
  <si>
    <t>JIANGMEN, GUANGDONG</t>
  </si>
  <si>
    <t>JINZHOU, LIAONING</t>
  </si>
  <si>
    <t>NANCHANG, JIANGXI</t>
  </si>
  <si>
    <t>KUNSHAN, JIANGSU</t>
  </si>
  <si>
    <t>LIANHUASHAN, GUANGDONG</t>
  </si>
  <si>
    <t>LONGKOU, SHANDONG</t>
  </si>
  <si>
    <t>LANSHI, GUANGDONG</t>
  </si>
  <si>
    <t>LELIU, GUANGDONG</t>
  </si>
  <si>
    <t>LUZHOU, SICHUAN</t>
  </si>
  <si>
    <t>MA ANSHAN, ANHUI</t>
  </si>
  <si>
    <t>MACHONG, GUANGDONG</t>
  </si>
  <si>
    <t>NANGANG, GUANGDONG</t>
  </si>
  <si>
    <t>NANNING, GUANGXI</t>
  </si>
  <si>
    <t>NANTONG, JIANGSU</t>
  </si>
  <si>
    <t>PUTIAN, FUJIAN</t>
  </si>
  <si>
    <t>QINGYUAN, GUANGDONG</t>
  </si>
  <si>
    <t>RONGQI, GUANGDONG</t>
  </si>
  <si>
    <t>RIZHAO, SHANDONG</t>
  </si>
  <si>
    <t>SANBU, GUANGDONG</t>
  </si>
  <si>
    <t>SHUIDONG, GUANGDONG</t>
  </si>
  <si>
    <t>SANSHAN, GUANGDONG</t>
  </si>
  <si>
    <t>QINHUANGDAO, HEBEI</t>
  </si>
  <si>
    <t>SHASHI</t>
  </si>
  <si>
    <t>SANSHUI XINAN</t>
  </si>
  <si>
    <t>SIHUI, GUANGDONG</t>
  </si>
  <si>
    <t>SHATIAN, GUANGDONG</t>
  </si>
  <si>
    <t>SANSHUI, GUANGDONG</t>
  </si>
  <si>
    <t>SUIGANG, HUANGPU</t>
  </si>
  <si>
    <t>SHANTOU, GUANGDONG</t>
  </si>
  <si>
    <t>SHIWAN, GUANGDONG</t>
  </si>
  <si>
    <t>SUZHOU, JIANGSU</t>
  </si>
  <si>
    <t>SHENZHEN, GUANGDONG</t>
  </si>
  <si>
    <t>TAIPING, GUANGDONG</t>
  </si>
  <si>
    <t>TONGLING, ANHUI</t>
  </si>
  <si>
    <t>TIANJIN, TIANJIN</t>
  </si>
  <si>
    <t>TAIZHOU, JIANGSU</t>
  </si>
  <si>
    <t>WEIHAI, SHANDONG</t>
  </si>
  <si>
    <t>WUHU, ANHUI</t>
  </si>
  <si>
    <t>WUHAN, HUBEI</t>
  </si>
  <si>
    <t>WUJIANG, JIANGSU</t>
  </si>
  <si>
    <t>WUXI, JIANGSU</t>
  </si>
  <si>
    <t>WUZHOU, GUANGXI</t>
  </si>
  <si>
    <t>WANZHOU</t>
  </si>
  <si>
    <t>XIANGZHOU, GUANGDONG</t>
  </si>
  <si>
    <t>XIAOLAN, GUANGDONG</t>
  </si>
  <si>
    <t>XINHUI, GUANGDONG</t>
  </si>
  <si>
    <t>XINTANG, GUANGDONG</t>
  </si>
  <si>
    <t>XINSHA</t>
  </si>
  <si>
    <t>YICHANG, HUBEI</t>
  </si>
  <si>
    <t>YINGKOU, LIAONING</t>
  </si>
  <si>
    <t>YANGJIANG, GUANGDONG</t>
  </si>
  <si>
    <t>YUNFU, GUANGDONG</t>
  </si>
  <si>
    <t>YANGPU, HAINAN</t>
  </si>
  <si>
    <t>BEIJIAO, GUANGDONG</t>
  </si>
  <si>
    <t>YANGZHOU, JIANGSU</t>
  </si>
  <si>
    <t>ZHAPU, ZHEJIANG</t>
  </si>
  <si>
    <t>ZHENJIANG, JIANGSU</t>
  </si>
  <si>
    <t>ZHOUSHAN, ZHEJIANG</t>
  </si>
  <si>
    <t>ZHAOQING, GUANGDONG</t>
  </si>
  <si>
    <t>ZHONGSHAN, GUANGDONG</t>
  </si>
  <si>
    <t>ZHUHAI, GUANGDONG</t>
  </si>
  <si>
    <t>ZHUZHOU, HUNAN</t>
  </si>
  <si>
    <t>PUERTO DRUMMOND</t>
  </si>
  <si>
    <t>CARTAGENA - CONTECAR</t>
  </si>
  <si>
    <t>CARTAGENA - SOCIEDAD PORTUARIA REGIONAL CARTAGENA</t>
  </si>
  <si>
    <t>MUTSAMUDU</t>
  </si>
  <si>
    <t>RAROTONGA</t>
  </si>
  <si>
    <t>PUNTARENAS</t>
  </si>
  <si>
    <t>LARNACA</t>
  </si>
  <si>
    <t>LIMASSOL</t>
  </si>
  <si>
    <t>USTI NAD LABEM</t>
  </si>
  <si>
    <t>AALBORG</t>
  </si>
  <si>
    <t>ODENSE</t>
  </si>
  <si>
    <t>RONNE</t>
  </si>
  <si>
    <t>ROSEAU</t>
  </si>
  <si>
    <t>SANTO DOMINGO</t>
  </si>
  <si>
    <t>SANTO DOMINGO ESTE</t>
  </si>
  <si>
    <t>ESMERALDAS</t>
  </si>
  <si>
    <t>LA LIBERTAD</t>
  </si>
  <si>
    <t>MANTA</t>
  </si>
  <si>
    <t>EL DIKHEILA (EL DEKHEILA)</t>
  </si>
  <si>
    <t>PORT SAID EAST TERMINAL</t>
  </si>
  <si>
    <t>SUEZ, EGYPT</t>
  </si>
  <si>
    <t>MASSAWA</t>
  </si>
  <si>
    <t>HANKO</t>
  </si>
  <si>
    <t>HAMINA</t>
  </si>
  <si>
    <t>KEMI</t>
  </si>
  <si>
    <t>MANTYLUOTO</t>
  </si>
  <si>
    <t>OULU</t>
  </si>
  <si>
    <t>TURKU</t>
  </si>
  <si>
    <t>TORNIO</t>
  </si>
  <si>
    <t>BORDEAUX, GIRONDE</t>
  </si>
  <si>
    <t>EVRY, ESSONNE</t>
  </si>
  <si>
    <t>SAZE</t>
  </si>
  <si>
    <t>HENIN BEAUMONT, PAS DE CALAIS</t>
  </si>
  <si>
    <t>LYON, RHONE</t>
  </si>
  <si>
    <t>LILLE, NORD</t>
  </si>
  <si>
    <t>LIMAY, YVELINES</t>
  </si>
  <si>
    <t>MARSEILLE, BOUCHES DU RHONE</t>
  </si>
  <si>
    <t>OTTMARSHEIM, HAUT RHIN</t>
  </si>
  <si>
    <t>PARIS, PARIS</t>
  </si>
  <si>
    <t>PORTES LES VALENCE, DROME</t>
  </si>
  <si>
    <t>PORT SAINT LOUIS DU RHONE, BOUCHES DU RHONE</t>
  </si>
  <si>
    <t>STRASBOURG, BAS-RHIN</t>
  </si>
  <si>
    <t>LOULAY</t>
  </si>
  <si>
    <t>POTI</t>
  </si>
  <si>
    <t>ASCHAFFENBURG, BY</t>
  </si>
  <si>
    <t>BONN, NW</t>
  </si>
  <si>
    <t>BREMEN, HB</t>
  </si>
  <si>
    <t>COLOGNE</t>
  </si>
  <si>
    <t>CUXHAVEN, NI</t>
  </si>
  <si>
    <t>DUISBURG, NW</t>
  </si>
  <si>
    <t>ELSFLETH, NI</t>
  </si>
  <si>
    <t>EMDEN, NI</t>
  </si>
  <si>
    <t>EMMERICH, NW</t>
  </si>
  <si>
    <t>FRANKFURT, HE</t>
  </si>
  <si>
    <t>GERMERSHEIM, RP</t>
  </si>
  <si>
    <t>GERNSHEIM, HE</t>
  </si>
  <si>
    <t>GINSHEIM-GUSTAVSBURG, HE</t>
  </si>
  <si>
    <t>HAREN, NI</t>
  </si>
  <si>
    <t>KOBLENZ, RP</t>
  </si>
  <si>
    <t>LEER, NI</t>
  </si>
  <si>
    <t>LUDWIGSHAFEN AM RHEIN, RP</t>
  </si>
  <si>
    <t>MAINZ, RP</t>
  </si>
  <si>
    <t>MANNHEIM, BW</t>
  </si>
  <si>
    <t>NEUSS, NW</t>
  </si>
  <si>
    <t>NUERNBERG</t>
  </si>
  <si>
    <t>WORTH AM RHEIN, RP</t>
  </si>
  <si>
    <t>MYLAKI</t>
  </si>
  <si>
    <t>NEOHORION KYLLINIS</t>
  </si>
  <si>
    <t>REVITHOUSSA</t>
  </si>
  <si>
    <t>THESSALONIKI</t>
  </si>
  <si>
    <t>SALONICA</t>
  </si>
  <si>
    <t>TRIPOLIS</t>
  </si>
  <si>
    <t>SAINT GEORGE</t>
  </si>
  <si>
    <t>BASSE TERRE</t>
  </si>
  <si>
    <t>POINTE A PITRE</t>
  </si>
  <si>
    <t>PORT AU PRINCE</t>
  </si>
  <si>
    <t>SOPRON</t>
  </si>
  <si>
    <t>ICD DASHRATH</t>
  </si>
  <si>
    <t>MUMBAI</t>
  </si>
  <si>
    <t>DAHEJ</t>
  </si>
  <si>
    <t>KANDLA</t>
  </si>
  <si>
    <t>KATTUPALLI PORT</t>
  </si>
  <si>
    <t>NEEMRANA</t>
  </si>
  <si>
    <t>PORT JAWAHARLAL NEHRU</t>
  </si>
  <si>
    <t>PUNE</t>
  </si>
  <si>
    <t>SURAT</t>
  </si>
  <si>
    <t>VASCO DA GAMA</t>
  </si>
  <si>
    <t>AMBON</t>
  </si>
  <si>
    <t>BITUNG</t>
  </si>
  <si>
    <t>BEKASI</t>
  </si>
  <si>
    <t>BENOA</t>
  </si>
  <si>
    <t>CIREBON</t>
  </si>
  <si>
    <t>PERAWANG</t>
  </si>
  <si>
    <t>PANJANG (LAMPUNG, SUMATRA)</t>
  </si>
  <si>
    <t>PEKANBARU</t>
  </si>
  <si>
    <t>PERAWANG, SUMATRA</t>
  </si>
  <si>
    <t>SEKUPANG TERMINAL (BATAM)</t>
  </si>
  <si>
    <t>SERAM IS.</t>
  </si>
  <si>
    <t>TEBING TINGGI</t>
  </si>
  <si>
    <t>BANDAR ABBAS</t>
  </si>
  <si>
    <t>KHORRAMSHAHR</t>
  </si>
  <si>
    <t>DUBLIN</t>
  </si>
  <si>
    <t>NEWCASTLE WEST</t>
  </si>
  <si>
    <t>CORK</t>
  </si>
  <si>
    <t>EILAT</t>
  </si>
  <si>
    <t>CATANIA</t>
  </si>
  <si>
    <t>GALLICO</t>
  </si>
  <si>
    <t>MERCATELLO</t>
  </si>
  <si>
    <t>MANGO</t>
  </si>
  <si>
    <t>MESSINA</t>
  </si>
  <si>
    <t>NAPLES</t>
  </si>
  <si>
    <t>MARGHERA</t>
  </si>
  <si>
    <t>FELINO</t>
  </si>
  <si>
    <t>SANTO STEFANO DI MAGRA</t>
  </si>
  <si>
    <t>RAVENNA</t>
  </si>
  <si>
    <t>SAVONA</t>
  </si>
  <si>
    <t>TARANTO</t>
  </si>
  <si>
    <t>TRIESTE</t>
  </si>
  <si>
    <t>VADO LIGURE</t>
  </si>
  <si>
    <t>SAN NICOLO TORDINO</t>
  </si>
  <si>
    <t>TANIYAMA</t>
  </si>
  <si>
    <t>JAPAN NOS TO BE ADVISED</t>
  </si>
  <si>
    <t>ABURATSU, MIYAZAKI</t>
  </si>
  <si>
    <t>EBINA, KANAGAWA</t>
  </si>
  <si>
    <t>FUSHIKI, TOYAMA</t>
  </si>
  <si>
    <t>GAMAGORI, AICHI</t>
  </si>
  <si>
    <t>HANNAN, OSAKA</t>
  </si>
  <si>
    <t>HIBIKINADA, FUKUOKA</t>
  </si>
  <si>
    <t>HIKOSHIMA, YAMAGUCHI</t>
  </si>
  <si>
    <t>HITACHI, IBARAKI</t>
  </si>
  <si>
    <t>HATSUKAICHI, HIROSHIMA</t>
  </si>
  <si>
    <t>INNOSHIMA, HIROSHIMA</t>
  </si>
  <si>
    <t>ISHIGAKI, OKINAWA</t>
  </si>
  <si>
    <t>MOJI KANMON KAIKYO(STRAIT)</t>
  </si>
  <si>
    <t>KANDA-MACHI, FUKUOKA</t>
  </si>
  <si>
    <t>KOKURA, FUKUOKA</t>
  </si>
  <si>
    <t>KURE, HIROSHIMA</t>
  </si>
  <si>
    <t>KANMON STRAITS, FUKUOKA</t>
  </si>
  <si>
    <t>KAWANOE, EHIME</t>
  </si>
  <si>
    <t>MARUGAME, KAGAWA</t>
  </si>
  <si>
    <t>MIIKE, FUKUOKA</t>
  </si>
  <si>
    <t>MINAMI-DAITOJIMA, OKINAWA</t>
  </si>
  <si>
    <t>MUTSURE, YAMAGUCHI</t>
  </si>
  <si>
    <t>NADAHAMA, HYOGO</t>
  </si>
  <si>
    <t>NAKATSU, OITA</t>
  </si>
  <si>
    <t>NICHINAN, MIYAZAKI</t>
  </si>
  <si>
    <t>OFUNATO, IWATE</t>
  </si>
  <si>
    <t>OMAEZAKI, SHIZUOKA</t>
  </si>
  <si>
    <t>SAKAI, OSAKA</t>
  </si>
  <si>
    <t>SENBOKU, OSAKA</t>
  </si>
  <si>
    <t>SEKISAKI, OITA</t>
  </si>
  <si>
    <t>SAKAIDE, KAGAWA</t>
  </si>
  <si>
    <t>SASEBO, NAGASAKI</t>
  </si>
  <si>
    <t>IZUMIOTSU, OSAKA</t>
  </si>
  <si>
    <t>TOMOGASHIMA, WAKAYAMA</t>
  </si>
  <si>
    <t>TOYO, EHIME</t>
  </si>
  <si>
    <t>TOYAMA, TOYAMA</t>
  </si>
  <si>
    <t>URAGA, KANAGAWA</t>
  </si>
  <si>
    <t>WAKAYAMA, WAKAYAMA</t>
  </si>
  <si>
    <t>YOKOSUKA, KANAGAWA</t>
  </si>
  <si>
    <t>YURA-CHO, WAKAYAMA</t>
  </si>
  <si>
    <t>YAWATA, FUKUOKA</t>
  </si>
  <si>
    <t>CHANGWON</t>
  </si>
  <si>
    <t>INCHEON</t>
  </si>
  <si>
    <t>KOJE</t>
  </si>
  <si>
    <t>POHANG</t>
  </si>
  <si>
    <t>GUNSAN</t>
  </si>
  <si>
    <t>MASAN</t>
  </si>
  <si>
    <t>MIPO</t>
  </si>
  <si>
    <t>MOKPO</t>
  </si>
  <si>
    <t>ONSAN</t>
  </si>
  <si>
    <t>PYEONGTAEK</t>
  </si>
  <si>
    <t>YEOSU</t>
  </si>
  <si>
    <t>MONROVIA</t>
  </si>
  <si>
    <t>TRIPOLI</t>
  </si>
  <si>
    <t>MACAU</t>
  </si>
  <si>
    <t>DIEGO SUAREZ (ANTSIRANA, ANTSIRANE)</t>
  </si>
  <si>
    <t>VOHEMAR</t>
  </si>
  <si>
    <t>CHEMOR</t>
  </si>
  <si>
    <t>JOHORE BAHRU</t>
  </si>
  <si>
    <t>KUDAT, SABAH</t>
  </si>
  <si>
    <t>PORT KELANG NORTH PORT</t>
  </si>
  <si>
    <t>LUMUT</t>
  </si>
  <si>
    <t>MIRI</t>
  </si>
  <si>
    <t>TANJONG BARAN</t>
  </si>
  <si>
    <t>TANJUNG MANIS</t>
  </si>
  <si>
    <t>PORT KELANG WEST PORT</t>
  </si>
  <si>
    <t>MALE</t>
  </si>
  <si>
    <t>MARSAXLOKK</t>
  </si>
  <si>
    <t>VALLETTA</t>
  </si>
  <si>
    <t>FORT DE FRANCE</t>
  </si>
  <si>
    <t>LONGONI</t>
  </si>
  <si>
    <t>ACAPULCO</t>
  </si>
  <si>
    <t>CEDROS ISLAND</t>
  </si>
  <si>
    <t>KOSRAE</t>
  </si>
  <si>
    <t>POHNPEI</t>
  </si>
  <si>
    <t>ULAN BATOR</t>
  </si>
  <si>
    <t>CASABLANCA</t>
  </si>
  <si>
    <t>LAAYOUNE</t>
  </si>
  <si>
    <t>TANGER MED</t>
  </si>
  <si>
    <t>THILAWA</t>
  </si>
  <si>
    <t>LUDERITZ (ANGRA PEQUENA)</t>
  </si>
  <si>
    <t>AMSTERDAM</t>
  </si>
  <si>
    <t>ALPHEN AAN DEN RIJN</t>
  </si>
  <si>
    <t>BORN</t>
  </si>
  <si>
    <t>BOTLEK</t>
  </si>
  <si>
    <t>GORINCHEM</t>
  </si>
  <si>
    <t>GRONINGEN</t>
  </si>
  <si>
    <t>HARLINGEN</t>
  </si>
  <si>
    <t>HENGELO</t>
  </si>
  <si>
    <t>HEERENVEEN</t>
  </si>
  <si>
    <t>MOERDIJK</t>
  </si>
  <si>
    <t>MAASVLAKTE</t>
  </si>
  <si>
    <t>NIJMEGEN</t>
  </si>
  <si>
    <t>OOSTERHOUT</t>
  </si>
  <si>
    <t>TILBURG</t>
  </si>
  <si>
    <t>TERNEUZEN</t>
  </si>
  <si>
    <t>VEGHEL</t>
  </si>
  <si>
    <t>WANSSUM</t>
  </si>
  <si>
    <t>WILLEMSTAD</t>
  </si>
  <si>
    <t>WINSCHOTEN</t>
  </si>
  <si>
    <t>ZAANDAM</t>
  </si>
  <si>
    <t>BONAIRE ISLAND</t>
  </si>
  <si>
    <t>PHILIPSBURG</t>
  </si>
  <si>
    <t>ST. ANNA BAY</t>
  </si>
  <si>
    <t>ST MAARTEN</t>
  </si>
  <si>
    <t>AUCKLAND</t>
  </si>
  <si>
    <t>LYTTELTON</t>
  </si>
  <si>
    <t>NAPIER</t>
  </si>
  <si>
    <t>NEW PLYMOUTH</t>
  </si>
  <si>
    <t>NELSON</t>
  </si>
  <si>
    <t>PORT CHALMERS</t>
  </si>
  <si>
    <t>TIMARU</t>
  </si>
  <si>
    <t>TAURANGA</t>
  </si>
  <si>
    <t>WELLINGTON</t>
  </si>
  <si>
    <t>LAGOS</t>
  </si>
  <si>
    <t>ALESUND</t>
  </si>
  <si>
    <t>BERGEN</t>
  </si>
  <si>
    <t>BODO</t>
  </si>
  <si>
    <t>BRATTVAG</t>
  </si>
  <si>
    <t>BREVIK</t>
  </si>
  <si>
    <t>DRAMMEN</t>
  </si>
  <si>
    <t>FREDRIKSTAD</t>
  </si>
  <si>
    <t>FLORO</t>
  </si>
  <si>
    <t>GJEMNES</t>
  </si>
  <si>
    <t>GLOMFJORD</t>
  </si>
  <si>
    <t>GRIMSTAD</t>
  </si>
  <si>
    <t>HALDEN</t>
  </si>
  <si>
    <t>HAUGESUND</t>
  </si>
  <si>
    <t>HAAVIK (HAVIK)</t>
  </si>
  <si>
    <t>KRISTIANSAND S.</t>
  </si>
  <si>
    <t>KRISTIANSUND</t>
  </si>
  <si>
    <t>LARVIK</t>
  </si>
  <si>
    <t>MALOY</t>
  </si>
  <si>
    <t>MOSS</t>
  </si>
  <si>
    <t>ORKANGER</t>
  </si>
  <si>
    <t>SANDNES</t>
  </si>
  <si>
    <t>SAUDA</t>
  </si>
  <si>
    <t>SKIEN</t>
  </si>
  <si>
    <t>STRAUMEN</t>
  </si>
  <si>
    <t>STAVANGER</t>
  </si>
  <si>
    <t>TONSBERG</t>
  </si>
  <si>
    <t>TROMSO</t>
  </si>
  <si>
    <t>TRONDHEIM</t>
  </si>
  <si>
    <t>MUSCAT</t>
  </si>
  <si>
    <t>PORT SULTAN QABOOS</t>
  </si>
  <si>
    <t>SALALAH</t>
  </si>
  <si>
    <t>ISLAMABAD</t>
  </si>
  <si>
    <t>LAHORE</t>
  </si>
  <si>
    <t>FAISALABAD</t>
  </si>
  <si>
    <t>MULTAN</t>
  </si>
  <si>
    <t>PESHAWAR</t>
  </si>
  <si>
    <t>SIALKOT</t>
  </si>
  <si>
    <t>COCO SOLO</t>
  </si>
  <si>
    <t>PANAMA CITY</t>
  </si>
  <si>
    <t>ALOTAU</t>
  </si>
  <si>
    <t>KIMBE</t>
  </si>
  <si>
    <t>KAVIENG</t>
  </si>
  <si>
    <t>PORT MORESBY</t>
  </si>
  <si>
    <t>RABAUL</t>
  </si>
  <si>
    <t>ORO BAY</t>
  </si>
  <si>
    <t>PUERTO FENIX</t>
  </si>
  <si>
    <t>MARIANO ROQUE ALONSO</t>
  </si>
  <si>
    <t>PILAR</t>
  </si>
  <si>
    <t>ARICA, MUELLE 7</t>
  </si>
  <si>
    <t>MATARANI</t>
  </si>
  <si>
    <t>PISCO</t>
  </si>
  <si>
    <t>ILIGAN</t>
  </si>
  <si>
    <t>ILOILO</t>
  </si>
  <si>
    <t>MANILA NORTH HARBOUR (LOCAL VESSELS</t>
  </si>
  <si>
    <t>MANILA SOUTH HARBOUR</t>
  </si>
  <si>
    <t>POLLOC</t>
  </si>
  <si>
    <t>RIO TUBA</t>
  </si>
  <si>
    <t>SAN FERNANDO</t>
  </si>
  <si>
    <t>TAGANITO</t>
  </si>
  <si>
    <t>ZAMBOANGA</t>
  </si>
  <si>
    <t>SWINOUJSCIE</t>
  </si>
  <si>
    <t>SZCZECIN</t>
  </si>
  <si>
    <t>CANICAL</t>
  </si>
  <si>
    <t>FUNCHAL</t>
  </si>
  <si>
    <t>HORTA</t>
  </si>
  <si>
    <t>PONTA DELGADA</t>
  </si>
  <si>
    <t>PRAIA DA VITORIA</t>
  </si>
  <si>
    <t>PORTO SANTO</t>
  </si>
  <si>
    <t>SETUBAL</t>
  </si>
  <si>
    <t>SAO MIGUEL, AZORES</t>
  </si>
  <si>
    <t>VILA DO PORTO</t>
  </si>
  <si>
    <t>POINTE DES GALETS</t>
  </si>
  <si>
    <t>BREAZA PRAHOVA</t>
  </si>
  <si>
    <t>CONSTANTA</t>
  </si>
  <si>
    <t>KRONSHTADT</t>
  </si>
  <si>
    <t>KALININGRAD</t>
  </si>
  <si>
    <t>NOVOROSSIYSK</t>
  </si>
  <si>
    <t>UST LUGA</t>
  </si>
  <si>
    <t>BASSETERRE</t>
  </si>
  <si>
    <t>PORT CASTRIES</t>
  </si>
  <si>
    <t>KINGSTOWN</t>
  </si>
  <si>
    <t>KING ABDULLAH CITY</t>
  </si>
  <si>
    <t>MAHE</t>
  </si>
  <si>
    <t>NORO, NEW GEORGIA</t>
  </si>
  <si>
    <t>SALDANHA BAY</t>
  </si>
  <si>
    <t>ARRECIFE DE LANZAROTE</t>
  </si>
  <si>
    <t>MALAGA</t>
  </si>
  <si>
    <t>BILBAO</t>
  </si>
  <si>
    <t>CASTELLON DE RUGAT</t>
  </si>
  <si>
    <t>CHIRRIANA DE LA VEGA</t>
  </si>
  <si>
    <t>GIJON</t>
  </si>
  <si>
    <t>LOS ALCAZARES</t>
  </si>
  <si>
    <t>LAS PALMAS DE GRAN CANARIA</t>
  </si>
  <si>
    <t>MURO DE ALCOY</t>
  </si>
  <si>
    <t>MANZANILLA</t>
  </si>
  <si>
    <t>PUEBLA DE LA CALZADA</t>
  </si>
  <si>
    <t>PUERTO DEL ROSARIO</t>
  </si>
  <si>
    <t>SANTA CRUZ DE TENERIFE</t>
  </si>
  <si>
    <t>SANTANDER</t>
  </si>
  <si>
    <t>SANTA CRUZ DE LA PALMA</t>
  </si>
  <si>
    <t>TENERIFE</t>
  </si>
  <si>
    <t>VIGO</t>
  </si>
  <si>
    <t>VILLAGARCIA DE AROSA</t>
  </si>
  <si>
    <t>PORT SUDAN</t>
  </si>
  <si>
    <t>AAHUS</t>
  </si>
  <si>
    <t>GAVLE</t>
  </si>
  <si>
    <t>KARLSHAMN</t>
  </si>
  <si>
    <t>MALMO</t>
  </si>
  <si>
    <t>NORRKOPING</t>
  </si>
  <si>
    <t>OSKARSHAMN</t>
  </si>
  <si>
    <t>OXELOSUND</t>
  </si>
  <si>
    <t>PITEA</t>
  </si>
  <si>
    <t>SUNDSVALL</t>
  </si>
  <si>
    <t>SODERTALJE</t>
  </si>
  <si>
    <t>STOCKHOLM</t>
  </si>
  <si>
    <t>UMEA</t>
  </si>
  <si>
    <t>VASTERAS</t>
  </si>
  <si>
    <t>BASEL</t>
  </si>
  <si>
    <t>LATTAKIA</t>
  </si>
  <si>
    <t>TARTOUS</t>
  </si>
  <si>
    <t>TAOYUAN</t>
  </si>
  <si>
    <t>BANGKOK, BMTP</t>
  </si>
  <si>
    <t>MAP TA PHUT (MAB TAPUD)</t>
  </si>
  <si>
    <t>SAHATHAI</t>
  </si>
  <si>
    <t>DILI</t>
  </si>
  <si>
    <t>VAVA'U</t>
  </si>
  <si>
    <t>POINT LISAS</t>
  </si>
  <si>
    <t>TUNIS</t>
  </si>
  <si>
    <t>ISTANBUL - AMBARLI</t>
  </si>
  <si>
    <t>BOSPORUS STRAITS</t>
  </si>
  <si>
    <t>DERINCE</t>
  </si>
  <si>
    <t>EVYAP</t>
  </si>
  <si>
    <t>EVYAP PT</t>
  </si>
  <si>
    <t>GEMLIK</t>
  </si>
  <si>
    <t>IZMIR</t>
  </si>
  <si>
    <t>MARDAS</t>
  </si>
  <si>
    <t>MARPORT</t>
  </si>
  <si>
    <t>FUNAFUTI</t>
  </si>
  <si>
    <t>CHORNOMORSK</t>
  </si>
  <si>
    <t>MARIUPOL</t>
  </si>
  <si>
    <t>DUBAI</t>
  </si>
  <si>
    <t>FUJAIRAH</t>
  </si>
  <si>
    <t>PORT RASHID</t>
  </si>
  <si>
    <t>UMM AL QUWAIN</t>
  </si>
  <si>
    <t>BELFAST, BELFAST</t>
  </si>
  <si>
    <t>BRISTOL, BRISTOL</t>
  </si>
  <si>
    <t>DOUGLAS, ISLE OF MAN</t>
  </si>
  <si>
    <t>DAVENTRY, NORTHAMPTONSHIRE</t>
  </si>
  <si>
    <t>FALMOUTH, CORNWALL</t>
  </si>
  <si>
    <t>GOOLE, EAST YORKSHIRE</t>
  </si>
  <si>
    <t>GRANGEMOUTH, FALKIRK</t>
  </si>
  <si>
    <t>GREENOCK, INVERCLYDE</t>
  </si>
  <si>
    <t>GRIMSBY, LINCOLNSHIRE</t>
  </si>
  <si>
    <t>IMMINGHAM, LINCOLNSHIRE</t>
  </si>
  <si>
    <t>IRLAM, GREATER MANCHESTER</t>
  </si>
  <si>
    <t>LIVERPOOL, MERSEYSIDE</t>
  </si>
  <si>
    <t>LONDON, GREATER LONDON</t>
  </si>
  <si>
    <t>MIDDLESBROUGH, NORTH YORKSHIRE</t>
  </si>
  <si>
    <t>MANCHESTER, GREATER MANCHESTER</t>
  </si>
  <si>
    <t>SHEERNESS, KENT</t>
  </si>
  <si>
    <t>SOUTH SHIELDS, TYNE AND WEAR</t>
  </si>
  <si>
    <t>TEESPORT, NORTH YORKSHIRE</t>
  </si>
  <si>
    <t>THAMESPORT, KENT</t>
  </si>
  <si>
    <t>TILBURY, ESSEX</t>
  </si>
  <si>
    <t>TOLSTOI, AK</t>
  </si>
  <si>
    <t>ANCHORAGE, AK</t>
  </si>
  <si>
    <t>BALTIMORE, MD</t>
  </si>
  <si>
    <t>BENICIA, CA</t>
  </si>
  <si>
    <t>DAVISVILLE, RI</t>
  </si>
  <si>
    <t>BEAVER, OR</t>
  </si>
  <si>
    <t>GALVESTON, TX</t>
  </si>
  <si>
    <t>HARBOR, OR</t>
  </si>
  <si>
    <t>WILMINGTON, DE</t>
  </si>
  <si>
    <t>HILO, HI</t>
  </si>
  <si>
    <t>JUNEAU, AK</t>
  </si>
  <si>
    <t>KAILUA KONA, HI</t>
  </si>
  <si>
    <t>KETCHIKAN, AK</t>
  </si>
  <si>
    <t>KAWAIHAE, HI</t>
  </si>
  <si>
    <t>LAKE CHARLES, LA</t>
  </si>
  <si>
    <t>WHITEHOUSE, FL</t>
  </si>
  <si>
    <t>NAWILIWILI, HI</t>
  </si>
  <si>
    <t>NEWPORT NEWS, VA</t>
  </si>
  <si>
    <t>NEWARK, NY</t>
  </si>
  <si>
    <t>PORT HUENEME, CA</t>
  </si>
  <si>
    <t>KAHULUI, HI</t>
  </si>
  <si>
    <t>PORTLAND, OR</t>
  </si>
  <si>
    <t>PORT NEWARK, NJ</t>
  </si>
  <si>
    <t>PETERSBURG, AK</t>
  </si>
  <si>
    <t>PROVIDENCE, RI</t>
  </si>
  <si>
    <t>PORTLAND, ME</t>
  </si>
  <si>
    <t>RICHMOND, CA</t>
  </si>
  <si>
    <t>RICHMOND, VA</t>
  </si>
  <si>
    <t>SAN DIEGO, CA</t>
  </si>
  <si>
    <t>SAN FRANCISCO, CA</t>
  </si>
  <si>
    <t>SITKA, AK</t>
  </si>
  <si>
    <t>BRUNSWICK, GA</t>
  </si>
  <si>
    <t>SAINT LOUIS, MO</t>
  </si>
  <si>
    <t>TAMPA, FL</t>
  </si>
  <si>
    <t>VANCOUVER - USA, WA</t>
  </si>
  <si>
    <t>WASHINGTON D.C., DC</t>
  </si>
  <si>
    <t>EL GUAMACHE</t>
  </si>
  <si>
    <t>EL JOSE</t>
  </si>
  <si>
    <t>GUANTA</t>
  </si>
  <si>
    <t>LA GUAIRA</t>
  </si>
  <si>
    <t>MARACAIBO</t>
  </si>
  <si>
    <t>MARGARITA ISLAND</t>
  </si>
  <si>
    <t>PUERTO CABELLO</t>
  </si>
  <si>
    <t>PUNTA CARDON</t>
  </si>
  <si>
    <t>PUERTO SUCRE</t>
  </si>
  <si>
    <t>TAN VU PORT, HAI PHONG</t>
  </si>
  <si>
    <t>HO CHI MINH CITY,TAN THUAN</t>
  </si>
  <si>
    <t>BINH DUONG</t>
  </si>
  <si>
    <t>CAI LAN</t>
  </si>
  <si>
    <t>DI AN, BINH DUONG</t>
  </si>
  <si>
    <t>DONG NAI</t>
  </si>
  <si>
    <t>HANOI</t>
  </si>
  <si>
    <t>HA LONG</t>
  </si>
  <si>
    <t>LONG THANH</t>
  </si>
  <si>
    <t>NHA TRANG</t>
  </si>
  <si>
    <t>HIEP PHUOC PORT SPCT</t>
  </si>
  <si>
    <t>TAN CANG</t>
  </si>
  <si>
    <t>THU DAU MOT</t>
  </si>
  <si>
    <t>CAN THO</t>
  </si>
  <si>
    <t>FREDERIKSTED</t>
  </si>
  <si>
    <t>ADEN</t>
  </si>
  <si>
    <t>HODEIDAH</t>
  </si>
  <si>
    <t>No.</t>
  </si>
  <si>
    <t>Region</t>
  </si>
  <si>
    <t>Loading Port Code</t>
  </si>
  <si>
    <t>AFRICA</t>
  </si>
  <si>
    <t>BJCOO</t>
  </si>
  <si>
    <t>CIABJ</t>
  </si>
  <si>
    <t>DJJIB</t>
  </si>
  <si>
    <t>DZALG</t>
  </si>
  <si>
    <t>DZJIJ</t>
  </si>
  <si>
    <t>EGALY</t>
  </si>
  <si>
    <t>EGDAM</t>
  </si>
  <si>
    <t>EGEDK</t>
  </si>
  <si>
    <t>EGPSD</t>
  </si>
  <si>
    <t>EGPSE</t>
  </si>
  <si>
    <t>EGSCA</t>
  </si>
  <si>
    <t>EGSOK</t>
  </si>
  <si>
    <t>EGSUZ</t>
  </si>
  <si>
    <t>ERMSW</t>
  </si>
  <si>
    <t>GHTEM</t>
  </si>
  <si>
    <t>KEMBA</t>
  </si>
  <si>
    <t>KMMUT</t>
  </si>
  <si>
    <t>LRMLW</t>
  </si>
  <si>
    <t>LYTIP</t>
  </si>
  <si>
    <t>MACAS</t>
  </si>
  <si>
    <t>MAEUN</t>
  </si>
  <si>
    <t>MAPTM</t>
  </si>
  <si>
    <t>MATNG</t>
  </si>
  <si>
    <t>MGDIE</t>
  </si>
  <si>
    <t>MGTMM</t>
  </si>
  <si>
    <t>MGVOH</t>
  </si>
  <si>
    <t>MZBEW</t>
  </si>
  <si>
    <t>MZMPM</t>
  </si>
  <si>
    <t>NALUD</t>
  </si>
  <si>
    <t>NAWVB</t>
  </si>
  <si>
    <t>NGAPP</t>
  </si>
  <si>
    <t>NGLOS</t>
  </si>
  <si>
    <t>NGTIN</t>
  </si>
  <si>
    <t>REPDG</t>
  </si>
  <si>
    <t>SCMAW</t>
  </si>
  <si>
    <t>SDPZU</t>
  </si>
  <si>
    <t>SNDKR</t>
  </si>
  <si>
    <t>TGLFW</t>
  </si>
  <si>
    <t>TNTUN</t>
  </si>
  <si>
    <t>TZDAR</t>
  </si>
  <si>
    <t>YTLNG</t>
  </si>
  <si>
    <t>ZACPT</t>
  </si>
  <si>
    <t>ZADUR</t>
  </si>
  <si>
    <t>ZAELS</t>
  </si>
  <si>
    <t>ZAPLZ</t>
  </si>
  <si>
    <t>ZASDB</t>
  </si>
  <si>
    <t>ZAZBA</t>
  </si>
  <si>
    <t>ASIA OCEANIA</t>
  </si>
  <si>
    <t>AEAJM</t>
  </si>
  <si>
    <t>AEAUH</t>
  </si>
  <si>
    <t>AEDXB</t>
  </si>
  <si>
    <t>AEFJR</t>
  </si>
  <si>
    <t>AEJEA</t>
  </si>
  <si>
    <t>AEKLF</t>
  </si>
  <si>
    <t>AEPRA</t>
  </si>
  <si>
    <t>AEQIW</t>
  </si>
  <si>
    <t>AERKT</t>
  </si>
  <si>
    <t>AESHJ</t>
  </si>
  <si>
    <t>ASPPG</t>
  </si>
  <si>
    <t>AUADL</t>
  </si>
  <si>
    <t>AUBNE</t>
  </si>
  <si>
    <t>AUDRW</t>
  </si>
  <si>
    <t>AUFRE</t>
  </si>
  <si>
    <t>AUHBA</t>
  </si>
  <si>
    <t>AUMEB</t>
  </si>
  <si>
    <t>AUMEL</t>
  </si>
  <si>
    <t>AUPKL</t>
  </si>
  <si>
    <t>AUSYD</t>
  </si>
  <si>
    <t>AUTSV</t>
  </si>
  <si>
    <t>BDCGP</t>
  </si>
  <si>
    <t>BDDAC</t>
  </si>
  <si>
    <t>BDMGL</t>
  </si>
  <si>
    <t>BHBA1</t>
  </si>
  <si>
    <t>BHBAH</t>
  </si>
  <si>
    <t>BNMUA</t>
  </si>
  <si>
    <t>CKRAR</t>
  </si>
  <si>
    <t>CN01G</t>
  </si>
  <si>
    <t>CNAQG</t>
  </si>
  <si>
    <t>CNBHY</t>
  </si>
  <si>
    <t>CNBOO</t>
  </si>
  <si>
    <t>CNCAN</t>
  </si>
  <si>
    <t>CNCDE</t>
  </si>
  <si>
    <t>CNCGU</t>
  </si>
  <si>
    <t>CNCKG</t>
  </si>
  <si>
    <t>CNCLJ</t>
  </si>
  <si>
    <t>CNCSX</t>
  </si>
  <si>
    <t>CNCWN</t>
  </si>
  <si>
    <t>CNCZX</t>
  </si>
  <si>
    <t>CNDCB</t>
  </si>
  <si>
    <t>CNDDG</t>
  </si>
  <si>
    <t>CNDGG</t>
  </si>
  <si>
    <t>CNDLC</t>
  </si>
  <si>
    <t>CNDOU</t>
  </si>
  <si>
    <t>CNFAN</t>
  </si>
  <si>
    <t>CNFNG</t>
  </si>
  <si>
    <t>CNFOC</t>
  </si>
  <si>
    <t>CNFOS</t>
  </si>
  <si>
    <t>CNFUG</t>
  </si>
  <si>
    <t>CNGAS</t>
  </si>
  <si>
    <t>CNGGY</t>
  </si>
  <si>
    <t>CNGOM</t>
  </si>
  <si>
    <t>CNGON</t>
  </si>
  <si>
    <t>CNGUG</t>
  </si>
  <si>
    <t>CNHAK</t>
  </si>
  <si>
    <t>CNHDU</t>
  </si>
  <si>
    <t>CNHGH</t>
  </si>
  <si>
    <t>CNHGW</t>
  </si>
  <si>
    <t>CNHHT</t>
  </si>
  <si>
    <t>CNHME</t>
  </si>
  <si>
    <t>CNHSI</t>
  </si>
  <si>
    <t>CNHSN</t>
  </si>
  <si>
    <t>CNHUA</t>
  </si>
  <si>
    <t>CNHUI</t>
  </si>
  <si>
    <t>CNJGZ</t>
  </si>
  <si>
    <t>CNJIA</t>
  </si>
  <si>
    <t>CNJIU</t>
  </si>
  <si>
    <t>CNJJG</t>
  </si>
  <si>
    <t>CNJMN</t>
  </si>
  <si>
    <t>CNJNZ</t>
  </si>
  <si>
    <t>CNKHN</t>
  </si>
  <si>
    <t>CNKUS</t>
  </si>
  <si>
    <t>CNLIH</t>
  </si>
  <si>
    <t>CNLKU</t>
  </si>
  <si>
    <t>CNLSI</t>
  </si>
  <si>
    <t>CNLUU</t>
  </si>
  <si>
    <t>CNLYG</t>
  </si>
  <si>
    <t>CNLZU</t>
  </si>
  <si>
    <t>CNMAA</t>
  </si>
  <si>
    <t>CNMCH</t>
  </si>
  <si>
    <t>CNNGB</t>
  </si>
  <si>
    <t>CNNGG</t>
  </si>
  <si>
    <t>CNNKG</t>
  </si>
  <si>
    <t>CNNNG</t>
  </si>
  <si>
    <t>CNNSA</t>
  </si>
  <si>
    <t>CNNTG</t>
  </si>
  <si>
    <t>CNPUT</t>
  </si>
  <si>
    <t>CNQYN</t>
  </si>
  <si>
    <t>CNQZH</t>
  </si>
  <si>
    <t>CNQZJ</t>
  </si>
  <si>
    <t>CNROQ</t>
  </si>
  <si>
    <t>CNRZH</t>
  </si>
  <si>
    <t>CNSBU</t>
  </si>
  <si>
    <t>CNSDG</t>
  </si>
  <si>
    <t>CNSHA</t>
  </si>
  <si>
    <t>CNSHG</t>
  </si>
  <si>
    <t>CNSHK</t>
  </si>
  <si>
    <t>CNSHP</t>
  </si>
  <si>
    <t>CNSHS</t>
  </si>
  <si>
    <t>CNSHX</t>
  </si>
  <si>
    <t>CNSIH</t>
  </si>
  <si>
    <t>CNSIN</t>
  </si>
  <si>
    <t>CNSJQ</t>
  </si>
  <si>
    <t>CNSUG</t>
  </si>
  <si>
    <t>CNSWA</t>
  </si>
  <si>
    <t>CNSWN</t>
  </si>
  <si>
    <t>CNSZH</t>
  </si>
  <si>
    <t>CNSZX</t>
  </si>
  <si>
    <t>CNTAG</t>
  </si>
  <si>
    <t>CNTAO</t>
  </si>
  <si>
    <t>CNTAP</t>
  </si>
  <si>
    <t>CNTOL</t>
  </si>
  <si>
    <t>CNTSN</t>
  </si>
  <si>
    <t>CNTXG</t>
  </si>
  <si>
    <t>CNTZO</t>
  </si>
  <si>
    <t>CNWEI</t>
  </si>
  <si>
    <t>CNWHI</t>
  </si>
  <si>
    <t>CNWNZ</t>
  </si>
  <si>
    <t>CNWUH</t>
  </si>
  <si>
    <t>CNWUJ</t>
  </si>
  <si>
    <t>CNWUX</t>
  </si>
  <si>
    <t>CNWUZ</t>
  </si>
  <si>
    <t>CNWZH</t>
  </si>
  <si>
    <t>CNXGZ</t>
  </si>
  <si>
    <t>CNXIL</t>
  </si>
  <si>
    <t>CNXIN</t>
  </si>
  <si>
    <t>CNXIT</t>
  </si>
  <si>
    <t>CNXMN</t>
  </si>
  <si>
    <t>CNXNA</t>
  </si>
  <si>
    <t>CNYIC</t>
  </si>
  <si>
    <t>CNYIK</t>
  </si>
  <si>
    <t>CNYJI</t>
  </si>
  <si>
    <t>CNYNF</t>
  </si>
  <si>
    <t>CNYNT</t>
  </si>
  <si>
    <t>CNYPG</t>
  </si>
  <si>
    <t>CNYQS</t>
  </si>
  <si>
    <t>CNYTN</t>
  </si>
  <si>
    <t>CNYZH</t>
  </si>
  <si>
    <t>CNZAP</t>
  </si>
  <si>
    <t>CNZHA</t>
  </si>
  <si>
    <t>CNZHE</t>
  </si>
  <si>
    <t>CNZJG</t>
  </si>
  <si>
    <t>CNZOS</t>
  </si>
  <si>
    <t>CNZQG</t>
  </si>
  <si>
    <t>CNZSN</t>
  </si>
  <si>
    <t>CNZUH</t>
  </si>
  <si>
    <t>CNZUU</t>
  </si>
  <si>
    <t>FJLTK</t>
  </si>
  <si>
    <t>FJSUV</t>
  </si>
  <si>
    <t>FMKSA</t>
  </si>
  <si>
    <t>FMPNI</t>
  </si>
  <si>
    <t>FMTKK</t>
  </si>
  <si>
    <t>FMYAP</t>
  </si>
  <si>
    <t>GUGUM</t>
  </si>
  <si>
    <t>HKHKG</t>
  </si>
  <si>
    <t>IDAMQ</t>
  </si>
  <si>
    <t>IDBDJ</t>
  </si>
  <si>
    <t>IDBIT</t>
  </si>
  <si>
    <t>IDBKA</t>
  </si>
  <si>
    <t>IDBLW</t>
  </si>
  <si>
    <t>IDBOA</t>
  </si>
  <si>
    <t>IDBPN</t>
  </si>
  <si>
    <t>IDBTM</t>
  </si>
  <si>
    <t>IDCBN</t>
  </si>
  <si>
    <t>IDDJB</t>
  </si>
  <si>
    <t>IDJKT</t>
  </si>
  <si>
    <t>IDMAK</t>
  </si>
  <si>
    <t>IDPDG</t>
  </si>
  <si>
    <t>IDPER</t>
  </si>
  <si>
    <t>IDPJG</t>
  </si>
  <si>
    <t>IDPKU</t>
  </si>
  <si>
    <t>IDPLM</t>
  </si>
  <si>
    <t>IDPNJ</t>
  </si>
  <si>
    <t>IDPNK</t>
  </si>
  <si>
    <t>IDPWG</t>
  </si>
  <si>
    <t>IDSKP</t>
  </si>
  <si>
    <t>IDSRG</t>
  </si>
  <si>
    <t>IDSRI</t>
  </si>
  <si>
    <t>IDSRM</t>
  </si>
  <si>
    <t>IDSUB</t>
  </si>
  <si>
    <t>IDTPP</t>
  </si>
  <si>
    <t>IDTTI</t>
  </si>
  <si>
    <t>IN93Z</t>
  </si>
  <si>
    <t>INBOM</t>
  </si>
  <si>
    <t>INCCU</t>
  </si>
  <si>
    <t>INCOK</t>
  </si>
  <si>
    <t>INDAH</t>
  </si>
  <si>
    <t>INHAL</t>
  </si>
  <si>
    <t>INHZA</t>
  </si>
  <si>
    <t>INIXE</t>
  </si>
  <si>
    <t>INIXY</t>
  </si>
  <si>
    <t>INKRI</t>
  </si>
  <si>
    <t>INKTP</t>
  </si>
  <si>
    <t>INMAA</t>
  </si>
  <si>
    <t>INMRM</t>
  </si>
  <si>
    <t>INMUN</t>
  </si>
  <si>
    <t>INNER</t>
  </si>
  <si>
    <t>INNHA</t>
  </si>
  <si>
    <t>INNSA</t>
  </si>
  <si>
    <t>INPAV</t>
  </si>
  <si>
    <t>INPNQ</t>
  </si>
  <si>
    <t>INSTV</t>
  </si>
  <si>
    <t>INTUT</t>
  </si>
  <si>
    <t>INVGM</t>
  </si>
  <si>
    <t>INVTZ</t>
  </si>
  <si>
    <t>IQUQR</t>
  </si>
  <si>
    <t>IRBND</t>
  </si>
  <si>
    <t>IRKHO</t>
  </si>
  <si>
    <t>JOAQJ</t>
  </si>
  <si>
    <t>JP010</t>
  </si>
  <si>
    <t>JP999</t>
  </si>
  <si>
    <t>JPABU</t>
  </si>
  <si>
    <t>JPAXT</t>
  </si>
  <si>
    <t>JPCHB</t>
  </si>
  <si>
    <t>JPEBN</t>
  </si>
  <si>
    <t>JPFKY</t>
  </si>
  <si>
    <t>JPFSK</t>
  </si>
  <si>
    <t>JPGAM</t>
  </si>
  <si>
    <t>JPHAN</t>
  </si>
  <si>
    <t>JPHBI</t>
  </si>
  <si>
    <t>JPHHE</t>
  </si>
  <si>
    <t>JPHIC</t>
  </si>
  <si>
    <t>JPHIJ</t>
  </si>
  <si>
    <t>JPHIS</t>
  </si>
  <si>
    <t>JPHKD</t>
  </si>
  <si>
    <t>JPHKT</t>
  </si>
  <si>
    <t>JPHMD</t>
  </si>
  <si>
    <t>JPHSM</t>
  </si>
  <si>
    <t>JPHTC</t>
  </si>
  <si>
    <t>JPHTK</t>
  </si>
  <si>
    <t>JPIMB</t>
  </si>
  <si>
    <t>JPIMI</t>
  </si>
  <si>
    <t>JPINS</t>
  </si>
  <si>
    <t>JPISG</t>
  </si>
  <si>
    <t>JPISI</t>
  </si>
  <si>
    <t>JPIWK</t>
  </si>
  <si>
    <t>JPIYM</t>
  </si>
  <si>
    <t>JPKAN</t>
  </si>
  <si>
    <t>JPKCZ</t>
  </si>
  <si>
    <t>JPKIJ</t>
  </si>
  <si>
    <t>JPKMJ</t>
  </si>
  <si>
    <t>JPKND</t>
  </si>
  <si>
    <t>JPKNZ</t>
  </si>
  <si>
    <t>JPKOJ</t>
  </si>
  <si>
    <t>JPKOK</t>
  </si>
  <si>
    <t>JPKRE</t>
  </si>
  <si>
    <t>JPKSM</t>
  </si>
  <si>
    <t>JPKST</t>
  </si>
  <si>
    <t>JPKUH</t>
  </si>
  <si>
    <t>JPKWN</t>
  </si>
  <si>
    <t>JPKWS</t>
  </si>
  <si>
    <t>JPMAI</t>
  </si>
  <si>
    <t>JPMAR</t>
  </si>
  <si>
    <t>JPMII</t>
  </si>
  <si>
    <t>JPMIZ</t>
  </si>
  <si>
    <t>JPMMD</t>
  </si>
  <si>
    <t>JPMOJ</t>
  </si>
  <si>
    <t>JPMTR</t>
  </si>
  <si>
    <t>JPMUR</t>
  </si>
  <si>
    <t>JPMYJ</t>
  </si>
  <si>
    <t>JPNAD</t>
  </si>
  <si>
    <t>JPNAH</t>
  </si>
  <si>
    <t>JPNAN</t>
  </si>
  <si>
    <t>JPNAO</t>
  </si>
  <si>
    <t>JPNAT</t>
  </si>
  <si>
    <t>JPNGO</t>
  </si>
  <si>
    <t>JPNGS</t>
  </si>
  <si>
    <t>JPNIC</t>
  </si>
  <si>
    <t>JPOFT</t>
  </si>
  <si>
    <t>JPOIT</t>
  </si>
  <si>
    <t>JPOMZ</t>
  </si>
  <si>
    <t>JPONA</t>
  </si>
  <si>
    <t>JPOSA</t>
  </si>
  <si>
    <t>JPOTK</t>
  </si>
  <si>
    <t>JPOTR</t>
  </si>
  <si>
    <t>JPSAK</t>
  </si>
  <si>
    <t>JPSBK</t>
  </si>
  <si>
    <t>JPSBS</t>
  </si>
  <si>
    <t>JPSDJ</t>
  </si>
  <si>
    <t>JPSEK</t>
  </si>
  <si>
    <t>JPSEN</t>
  </si>
  <si>
    <t>JPSHS</t>
  </si>
  <si>
    <t>JPSKD</t>
  </si>
  <si>
    <t>JPSKT</t>
  </si>
  <si>
    <t>JPSMN</t>
  </si>
  <si>
    <t>JPSMZ</t>
  </si>
  <si>
    <t>JPSSB</t>
  </si>
  <si>
    <t>JPSSS</t>
  </si>
  <si>
    <t>JPTAK</t>
  </si>
  <si>
    <t>JPTBT</t>
  </si>
  <si>
    <t>JPTGS</t>
  </si>
  <si>
    <t>JPTHS</t>
  </si>
  <si>
    <t>JPTKS</t>
  </si>
  <si>
    <t>JPTKY</t>
  </si>
  <si>
    <t>JPTMK</t>
  </si>
  <si>
    <t>JPTOS</t>
  </si>
  <si>
    <t>JPTOU</t>
  </si>
  <si>
    <t>JPTOY</t>
  </si>
  <si>
    <t>JPTRG</t>
  </si>
  <si>
    <t>JPTYO</t>
  </si>
  <si>
    <t>JPUBJ</t>
  </si>
  <si>
    <t>JPUKB</t>
  </si>
  <si>
    <t>JPURG</t>
  </si>
  <si>
    <t>JPWAK</t>
  </si>
  <si>
    <t>JPYAT</t>
  </si>
  <si>
    <t>JPYKK</t>
  </si>
  <si>
    <t>JPYOK</t>
  </si>
  <si>
    <t>JPYOS</t>
  </si>
  <si>
    <t>JPYUR</t>
  </si>
  <si>
    <t>JPYWT</t>
  </si>
  <si>
    <t>KHKOS</t>
  </si>
  <si>
    <t>KHPNH</t>
  </si>
  <si>
    <t>KITRW</t>
  </si>
  <si>
    <t>KRCHW</t>
  </si>
  <si>
    <t>KRINC</t>
  </si>
  <si>
    <t>KRKAN</t>
  </si>
  <si>
    <t>KRKJE</t>
  </si>
  <si>
    <t>KRKPO</t>
  </si>
  <si>
    <t>KRKUV</t>
  </si>
  <si>
    <t>KRMAS</t>
  </si>
  <si>
    <t>KRMIP</t>
  </si>
  <si>
    <t>KRMOK</t>
  </si>
  <si>
    <t>KRONS</t>
  </si>
  <si>
    <t>KRPTK</t>
  </si>
  <si>
    <t>KRPUS</t>
  </si>
  <si>
    <t>KRUSN</t>
  </si>
  <si>
    <t>KRYOS</t>
  </si>
  <si>
    <t>KWKWI</t>
  </si>
  <si>
    <t>KWSAA</t>
  </si>
  <si>
    <t>KWSWK</t>
  </si>
  <si>
    <t>LKCMB</t>
  </si>
  <si>
    <t>MHMAJ</t>
  </si>
  <si>
    <t>MMRGN</t>
  </si>
  <si>
    <t>MMTLA</t>
  </si>
  <si>
    <t>MNULN</t>
  </si>
  <si>
    <t>MOMFM</t>
  </si>
  <si>
    <t>MPSPN</t>
  </si>
  <si>
    <t>MVMLE</t>
  </si>
  <si>
    <t>MYBKI</t>
  </si>
  <si>
    <t>MYBTU</t>
  </si>
  <si>
    <t>MYCMO</t>
  </si>
  <si>
    <t>MYJHB</t>
  </si>
  <si>
    <t>MYKCH</t>
  </si>
  <si>
    <t>MYKUA</t>
  </si>
  <si>
    <t>MYKUD</t>
  </si>
  <si>
    <t>MYLBU</t>
  </si>
  <si>
    <t>MYLPK</t>
  </si>
  <si>
    <t>MYLUM</t>
  </si>
  <si>
    <t>MYMYY</t>
  </si>
  <si>
    <t>MYPEN</t>
  </si>
  <si>
    <t>MYPGU</t>
  </si>
  <si>
    <t>MYPKG</t>
  </si>
  <si>
    <t>MYSBW</t>
  </si>
  <si>
    <t>MYSDK</t>
  </si>
  <si>
    <t>MYTBA</t>
  </si>
  <si>
    <t>MYTMP</t>
  </si>
  <si>
    <t>MYTPP</t>
  </si>
  <si>
    <t>MYTWU</t>
  </si>
  <si>
    <t>MYWSP</t>
  </si>
  <si>
    <t>NCNOU</t>
  </si>
  <si>
    <t>NZAKL</t>
  </si>
  <si>
    <t>NZLYT</t>
  </si>
  <si>
    <t>NZNPE</t>
  </si>
  <si>
    <t>NZNPL</t>
  </si>
  <si>
    <t>NZNSN</t>
  </si>
  <si>
    <t>NZPOE</t>
  </si>
  <si>
    <t>NZTIU</t>
  </si>
  <si>
    <t>NZTRG</t>
  </si>
  <si>
    <t>NZWLG</t>
  </si>
  <si>
    <t>OMMCT</t>
  </si>
  <si>
    <t>OMOPQ</t>
  </si>
  <si>
    <t>OMSLL</t>
  </si>
  <si>
    <t>OMSOH</t>
  </si>
  <si>
    <t>PFPPT</t>
  </si>
  <si>
    <t>PGGUR</t>
  </si>
  <si>
    <t>PGKIM</t>
  </si>
  <si>
    <t>PGKVG</t>
  </si>
  <si>
    <t>PGLAE</t>
  </si>
  <si>
    <t>PGPOM</t>
  </si>
  <si>
    <t>PGRAB</t>
  </si>
  <si>
    <t>PGROR</t>
  </si>
  <si>
    <t>PHBTG</t>
  </si>
  <si>
    <t>PHCEB</t>
  </si>
  <si>
    <t>PHCGY</t>
  </si>
  <si>
    <t>PHDVO</t>
  </si>
  <si>
    <t>PHGES</t>
  </si>
  <si>
    <t>PHIGN</t>
  </si>
  <si>
    <t>PHILO</t>
  </si>
  <si>
    <t>PHMNL</t>
  </si>
  <si>
    <t>PHMNN</t>
  </si>
  <si>
    <t>PHMNS</t>
  </si>
  <si>
    <t>PHPLC</t>
  </si>
  <si>
    <t>PHRTB</t>
  </si>
  <si>
    <t>PHSFE</t>
  </si>
  <si>
    <t>PHSFS</t>
  </si>
  <si>
    <t>PHTNT</t>
  </si>
  <si>
    <t>PHZAM</t>
  </si>
  <si>
    <t>PKBQM</t>
  </si>
  <si>
    <t>PKISB</t>
  </si>
  <si>
    <t>PKKHI</t>
  </si>
  <si>
    <t>PKLHE</t>
  </si>
  <si>
    <t>PKLYP</t>
  </si>
  <si>
    <t>PKMUX</t>
  </si>
  <si>
    <t>PKPEW</t>
  </si>
  <si>
    <t>PKSKT</t>
  </si>
  <si>
    <t>PWROR</t>
  </si>
  <si>
    <t>QADOH</t>
  </si>
  <si>
    <t>QAHMD</t>
  </si>
  <si>
    <t>SADMM</t>
  </si>
  <si>
    <t>SAJED</t>
  </si>
  <si>
    <t>SAJUB</t>
  </si>
  <si>
    <t>SAKAC</t>
  </si>
  <si>
    <t>SBHIR</t>
  </si>
  <si>
    <t>SBNOR</t>
  </si>
  <si>
    <t>SGSIN</t>
  </si>
  <si>
    <t>THBKK</t>
  </si>
  <si>
    <t>THBMT</t>
  </si>
  <si>
    <t>THLCH</t>
  </si>
  <si>
    <t>THMAT</t>
  </si>
  <si>
    <t>THSCS</t>
  </si>
  <si>
    <t>THSGZ</t>
  </si>
  <si>
    <t>TLDIL</t>
  </si>
  <si>
    <t>TOTBU</t>
  </si>
  <si>
    <t>TOVAV</t>
  </si>
  <si>
    <t>TVFUN</t>
  </si>
  <si>
    <t>TWKEL</t>
  </si>
  <si>
    <t>TWKHH</t>
  </si>
  <si>
    <t>TWTPE</t>
  </si>
  <si>
    <t>TWTXG</t>
  </si>
  <si>
    <t>TWTYN</t>
  </si>
  <si>
    <t>VN01B</t>
  </si>
  <si>
    <t>VN72F</t>
  </si>
  <si>
    <t>VNBHD</t>
  </si>
  <si>
    <t>VNCLN</t>
  </si>
  <si>
    <t>VNCMP</t>
  </si>
  <si>
    <t>VNDAD</t>
  </si>
  <si>
    <t>VNDIA</t>
  </si>
  <si>
    <t>VNDNA</t>
  </si>
  <si>
    <t>VNHAN</t>
  </si>
  <si>
    <t>VNHLG</t>
  </si>
  <si>
    <t>VNHPH</t>
  </si>
  <si>
    <t>VNLTH</t>
  </si>
  <si>
    <t>VNNHA</t>
  </si>
  <si>
    <t>VNSGN</t>
  </si>
  <si>
    <t>VNSPC</t>
  </si>
  <si>
    <t>VNTCG</t>
  </si>
  <si>
    <t>VNTHD</t>
  </si>
  <si>
    <t>VNUIH</t>
  </si>
  <si>
    <t>VNVCA</t>
  </si>
  <si>
    <t>VNVUT</t>
  </si>
  <si>
    <t>VUSAN</t>
  </si>
  <si>
    <t>VUVLI</t>
  </si>
  <si>
    <t>WSAPW</t>
  </si>
  <si>
    <t>YEADE</t>
  </si>
  <si>
    <t>YEHOD</t>
  </si>
  <si>
    <t>EUROPE</t>
  </si>
  <si>
    <t>ATENA</t>
  </si>
  <si>
    <t>BEANB</t>
  </si>
  <si>
    <t>BEANR</t>
  </si>
  <si>
    <t>BEAVL</t>
  </si>
  <si>
    <t>BEGBB</t>
  </si>
  <si>
    <t>BEGNE</t>
  </si>
  <si>
    <t>BEMEH</t>
  </si>
  <si>
    <t>BEWLB</t>
  </si>
  <si>
    <t>BEZEE</t>
  </si>
  <si>
    <t>BEZER</t>
  </si>
  <si>
    <t>BGBOJ</t>
  </si>
  <si>
    <t>BGVAR</t>
  </si>
  <si>
    <t>CHBSL</t>
  </si>
  <si>
    <t>CYLCA</t>
  </si>
  <si>
    <t>CYLMS</t>
  </si>
  <si>
    <t>CZULN</t>
  </si>
  <si>
    <t>DEASC</t>
  </si>
  <si>
    <t>DEBON</t>
  </si>
  <si>
    <t>DEBRE</t>
  </si>
  <si>
    <t>DEBRV</t>
  </si>
  <si>
    <t>DECGN</t>
  </si>
  <si>
    <t>DECUX</t>
  </si>
  <si>
    <t>DEDUI</t>
  </si>
  <si>
    <t>DEELS</t>
  </si>
  <si>
    <t>DEEME</t>
  </si>
  <si>
    <t>DEEMM</t>
  </si>
  <si>
    <t>DEFRA</t>
  </si>
  <si>
    <t>DEGER</t>
  </si>
  <si>
    <t>DEGHM</t>
  </si>
  <si>
    <t>DEGIN</t>
  </si>
  <si>
    <t>DEHAM</t>
  </si>
  <si>
    <t>DEHRN</t>
  </si>
  <si>
    <t>DEKOB</t>
  </si>
  <si>
    <t>DELEE</t>
  </si>
  <si>
    <t>DELUH</t>
  </si>
  <si>
    <t>DEMAI</t>
  </si>
  <si>
    <t>DEMHG</t>
  </si>
  <si>
    <t>DENSS</t>
  </si>
  <si>
    <t>DENUE</t>
  </si>
  <si>
    <t>DEWOE</t>
  </si>
  <si>
    <t>DKAAL</t>
  </si>
  <si>
    <t>DKAAR</t>
  </si>
  <si>
    <t>DKCPH</t>
  </si>
  <si>
    <t>DKFRC</t>
  </si>
  <si>
    <t>DKODE</t>
  </si>
  <si>
    <t>DKRNN</t>
  </si>
  <si>
    <t>EETLL</t>
  </si>
  <si>
    <t>ESACE</t>
  </si>
  <si>
    <t>ESAGP</t>
  </si>
  <si>
    <t>ESALG</t>
  </si>
  <si>
    <t>ESBCN</t>
  </si>
  <si>
    <t>ESBIO</t>
  </si>
  <si>
    <t>ESCDR</t>
  </si>
  <si>
    <t>ESCLV</t>
  </si>
  <si>
    <t>ESGIJ</t>
  </si>
  <si>
    <t>ESLQZ</t>
  </si>
  <si>
    <t>ESLSP</t>
  </si>
  <si>
    <t>ESMDY</t>
  </si>
  <si>
    <t>ESMZJ</t>
  </si>
  <si>
    <t>ESPBC</t>
  </si>
  <si>
    <t>ESPDR</t>
  </si>
  <si>
    <t>ESSCT</t>
  </si>
  <si>
    <t>ESSDR</t>
  </si>
  <si>
    <t>ESSPC</t>
  </si>
  <si>
    <t>ESTAR</t>
  </si>
  <si>
    <t>ESTCI</t>
  </si>
  <si>
    <t>ESVGO</t>
  </si>
  <si>
    <t>ESVIL</t>
  </si>
  <si>
    <t>ESVLC</t>
  </si>
  <si>
    <t>FIHEL</t>
  </si>
  <si>
    <t>FIHKO</t>
  </si>
  <si>
    <t>FIHMN</t>
  </si>
  <si>
    <t>FIKEM</t>
  </si>
  <si>
    <t>FIKTK</t>
  </si>
  <si>
    <t>FIMTL</t>
  </si>
  <si>
    <t>FIOUL</t>
  </si>
  <si>
    <t>FIRAU</t>
  </si>
  <si>
    <t>FITKU</t>
  </si>
  <si>
    <t>FITOR</t>
  </si>
  <si>
    <t>FRBOD</t>
  </si>
  <si>
    <t>FRDKK</t>
  </si>
  <si>
    <t>FREVR</t>
  </si>
  <si>
    <t>FRFOS</t>
  </si>
  <si>
    <t>FRHAY</t>
  </si>
  <si>
    <t>FRHEB</t>
  </si>
  <si>
    <t>FRLEH</t>
  </si>
  <si>
    <t>FRLIO</t>
  </si>
  <si>
    <t>FRLLE</t>
  </si>
  <si>
    <t>FRLMY</t>
  </si>
  <si>
    <t>FRMRS</t>
  </si>
  <si>
    <t>FROTM</t>
  </si>
  <si>
    <t>FRPAR</t>
  </si>
  <si>
    <t>FRPLV</t>
  </si>
  <si>
    <t>FRPSL</t>
  </si>
  <si>
    <t>FRSXB</t>
  </si>
  <si>
    <t>FRUYZ</t>
  </si>
  <si>
    <t>GBBEL</t>
  </si>
  <si>
    <t>GBBRS</t>
  </si>
  <si>
    <t>GBDGS</t>
  </si>
  <si>
    <t>GBDVY</t>
  </si>
  <si>
    <t>GBFAL</t>
  </si>
  <si>
    <t>GBFXT</t>
  </si>
  <si>
    <t>GBGOO</t>
  </si>
  <si>
    <t>GBGRG</t>
  </si>
  <si>
    <t>GBGRK</t>
  </si>
  <si>
    <t>GBGSY</t>
  </si>
  <si>
    <t>GBIMM</t>
  </si>
  <si>
    <t>GBIRL</t>
  </si>
  <si>
    <t>GBLGP</t>
  </si>
  <si>
    <t>GBLIV</t>
  </si>
  <si>
    <t>GBLON</t>
  </si>
  <si>
    <t>GBMID</t>
  </si>
  <si>
    <t>GBMNC</t>
  </si>
  <si>
    <t>GBSHS</t>
  </si>
  <si>
    <t>GBSOU</t>
  </si>
  <si>
    <t>GBSSH</t>
  </si>
  <si>
    <t>GBTEE</t>
  </si>
  <si>
    <t>GBTHP</t>
  </si>
  <si>
    <t>GBTIL</t>
  </si>
  <si>
    <t>GEPTI</t>
  </si>
  <si>
    <t>GIGIB</t>
  </si>
  <si>
    <t>GRMYL</t>
  </si>
  <si>
    <t>GRNKL</t>
  </si>
  <si>
    <t>GRPIR</t>
  </si>
  <si>
    <t>GRREV</t>
  </si>
  <si>
    <t>GRSKG</t>
  </si>
  <si>
    <t>GRSNK</t>
  </si>
  <si>
    <t>GRTRP</t>
  </si>
  <si>
    <t>HRRJK</t>
  </si>
  <si>
    <t>HUSOP</t>
  </si>
  <si>
    <t>IEDUB</t>
  </si>
  <si>
    <t>IENEW</t>
  </si>
  <si>
    <t>IEORK</t>
  </si>
  <si>
    <t>ILASH</t>
  </si>
  <si>
    <t>ILETH</t>
  </si>
  <si>
    <t>ILHFA</t>
  </si>
  <si>
    <t>ITAOI</t>
  </si>
  <si>
    <t>ITCAG</t>
  </si>
  <si>
    <t>ITCTA</t>
  </si>
  <si>
    <t>ITCVV</t>
  </si>
  <si>
    <t>ITGAO</t>
  </si>
  <si>
    <t>ITGIT</t>
  </si>
  <si>
    <t>ITGOA</t>
  </si>
  <si>
    <t>ITLIV</t>
  </si>
  <si>
    <t>ITME2</t>
  </si>
  <si>
    <t>ITMGM</t>
  </si>
  <si>
    <t>ITMSN</t>
  </si>
  <si>
    <t>ITNAP</t>
  </si>
  <si>
    <t>ITPMA</t>
  </si>
  <si>
    <t>ITPPR</t>
  </si>
  <si>
    <t>ITQGO</t>
  </si>
  <si>
    <t>ITRAN</t>
  </si>
  <si>
    <t>ITSAL</t>
  </si>
  <si>
    <t>ITSPE</t>
  </si>
  <si>
    <t>ITSVN</t>
  </si>
  <si>
    <t>ITTAR</t>
  </si>
  <si>
    <t>ITTRS</t>
  </si>
  <si>
    <t>ITVCE</t>
  </si>
  <si>
    <t>ITVDL</t>
  </si>
  <si>
    <t>ITZTW</t>
  </si>
  <si>
    <t>LBBEY</t>
  </si>
  <si>
    <t>LTKLJ</t>
  </si>
  <si>
    <t>LULUX</t>
  </si>
  <si>
    <t>LVRIX</t>
  </si>
  <si>
    <t>MTDIS</t>
  </si>
  <si>
    <t>MTMAR</t>
  </si>
  <si>
    <t>MTMLA</t>
  </si>
  <si>
    <t>NLAMS</t>
  </si>
  <si>
    <t>NLAPN</t>
  </si>
  <si>
    <t>NLBON</t>
  </si>
  <si>
    <t>NLBOT</t>
  </si>
  <si>
    <t>NLGOR</t>
  </si>
  <si>
    <t>NLGRQ</t>
  </si>
  <si>
    <t>NLHAR</t>
  </si>
  <si>
    <t>NLHGL</t>
  </si>
  <si>
    <t>NLHRV</t>
  </si>
  <si>
    <t>NLMOE</t>
  </si>
  <si>
    <t>NLMSV</t>
  </si>
  <si>
    <t>NLNIJ</t>
  </si>
  <si>
    <t>NLOOS</t>
  </si>
  <si>
    <t>NLRTM</t>
  </si>
  <si>
    <t>NLTLB</t>
  </si>
  <si>
    <t>NLTNZ</t>
  </si>
  <si>
    <t>NLVEG</t>
  </si>
  <si>
    <t>NLWAS</t>
  </si>
  <si>
    <t>NLWIS</t>
  </si>
  <si>
    <t>NLWSC</t>
  </si>
  <si>
    <t>NLZAA</t>
  </si>
  <si>
    <t>NOAES</t>
  </si>
  <si>
    <t>NOBGO</t>
  </si>
  <si>
    <t>NOBOO</t>
  </si>
  <si>
    <t>NOBRV</t>
  </si>
  <si>
    <t>NOBVK</t>
  </si>
  <si>
    <t>NODRM</t>
  </si>
  <si>
    <t>NOFRK</t>
  </si>
  <si>
    <t>NOFRO</t>
  </si>
  <si>
    <t>NOGJM</t>
  </si>
  <si>
    <t>NOGLO</t>
  </si>
  <si>
    <t>NOGTD</t>
  </si>
  <si>
    <t>NOHAL</t>
  </si>
  <si>
    <t>NOHAU</t>
  </si>
  <si>
    <t>NOHVI</t>
  </si>
  <si>
    <t>NOKRS</t>
  </si>
  <si>
    <t>NOKSU</t>
  </si>
  <si>
    <t>NOLAR</t>
  </si>
  <si>
    <t>NOMAY</t>
  </si>
  <si>
    <t>NOMSS</t>
  </si>
  <si>
    <t>NOORK</t>
  </si>
  <si>
    <t>NOOSL</t>
  </si>
  <si>
    <t>NOSAS</t>
  </si>
  <si>
    <t>NOSAU</t>
  </si>
  <si>
    <t>NOSKE</t>
  </si>
  <si>
    <t>NOSTM</t>
  </si>
  <si>
    <t>NOSVG</t>
  </si>
  <si>
    <t>NOTON</t>
  </si>
  <si>
    <t>NOTOS</t>
  </si>
  <si>
    <t>NOTRD</t>
  </si>
  <si>
    <t>PLGDN</t>
  </si>
  <si>
    <t>PLGDY</t>
  </si>
  <si>
    <t>PLSWI</t>
  </si>
  <si>
    <t>PLSZZ</t>
  </si>
  <si>
    <t>PTCDB</t>
  </si>
  <si>
    <t>PTFNC</t>
  </si>
  <si>
    <t>PTHOR</t>
  </si>
  <si>
    <t>PTLEI</t>
  </si>
  <si>
    <t>PTLIS</t>
  </si>
  <si>
    <t>PTPDL</t>
  </si>
  <si>
    <t>PTPRV</t>
  </si>
  <si>
    <t>PTPXO</t>
  </si>
  <si>
    <t>PTSET</t>
  </si>
  <si>
    <t>PTSTM</t>
  </si>
  <si>
    <t>PTVDP</t>
  </si>
  <si>
    <t>ROBZA</t>
  </si>
  <si>
    <t>ROCND</t>
  </si>
  <si>
    <t>RUKDT</t>
  </si>
  <si>
    <t>RUKGD</t>
  </si>
  <si>
    <t>RULED</t>
  </si>
  <si>
    <t>RUNJK</t>
  </si>
  <si>
    <t>RUNVS</t>
  </si>
  <si>
    <t>RUULU</t>
  </si>
  <si>
    <t>RUVVO</t>
  </si>
  <si>
    <t>RUVYP</t>
  </si>
  <si>
    <t>SEAHU</t>
  </si>
  <si>
    <t>SEGOT</t>
  </si>
  <si>
    <t>SEGVX</t>
  </si>
  <si>
    <t>SEHEL</t>
  </si>
  <si>
    <t>SEKAN</t>
  </si>
  <si>
    <t>SEMMA</t>
  </si>
  <si>
    <t>SENRK</t>
  </si>
  <si>
    <t>SEOSK</t>
  </si>
  <si>
    <t>SEOXE</t>
  </si>
  <si>
    <t>SEPIT</t>
  </si>
  <si>
    <t>SESDL</t>
  </si>
  <si>
    <t>SESOE</t>
  </si>
  <si>
    <t>SESTO</t>
  </si>
  <si>
    <t>SEUME</t>
  </si>
  <si>
    <t>SEVST</t>
  </si>
  <si>
    <t>SIKOP</t>
  </si>
  <si>
    <t>SYLTK</t>
  </si>
  <si>
    <t>SYTTS</t>
  </si>
  <si>
    <t>TRALI</t>
  </si>
  <si>
    <t>TRAMB</t>
  </si>
  <si>
    <t>TRBPO</t>
  </si>
  <si>
    <t>TRDRC</t>
  </si>
  <si>
    <t>TREVY</t>
  </si>
  <si>
    <t>TREYP</t>
  </si>
  <si>
    <t>TRGEM</t>
  </si>
  <si>
    <t>TRISK</t>
  </si>
  <si>
    <t>TRIST</t>
  </si>
  <si>
    <t>TRIZM</t>
  </si>
  <si>
    <t>TRIZT</t>
  </si>
  <si>
    <t>TRMAD</t>
  </si>
  <si>
    <t>TRMER</t>
  </si>
  <si>
    <t>TRMPT</t>
  </si>
  <si>
    <t>UAILK</t>
  </si>
  <si>
    <t>UAMPW</t>
  </si>
  <si>
    <t>UAODS</t>
  </si>
  <si>
    <t>LATIN AMERICA</t>
  </si>
  <si>
    <t>AGSJO</t>
  </si>
  <si>
    <t>ANBON</t>
  </si>
  <si>
    <t>ANCUR</t>
  </si>
  <si>
    <t>ANPHI</t>
  </si>
  <si>
    <t>ANSAY</t>
  </si>
  <si>
    <t>ANSXM</t>
  </si>
  <si>
    <t>ARBUE</t>
  </si>
  <si>
    <t>ARLPS</t>
  </si>
  <si>
    <t>ARPRA</t>
  </si>
  <si>
    <t>ARROS</t>
  </si>
  <si>
    <t>ARUSH</t>
  </si>
  <si>
    <t>ARZAE</t>
  </si>
  <si>
    <t>AWAUA</t>
  </si>
  <si>
    <t>BBBGI</t>
  </si>
  <si>
    <t>BMBDA</t>
  </si>
  <si>
    <t>BR4FK</t>
  </si>
  <si>
    <t>BRBEL</t>
  </si>
  <si>
    <t>BRFOR</t>
  </si>
  <si>
    <t>BRIBB</t>
  </si>
  <si>
    <t>BRIOA</t>
  </si>
  <si>
    <t>BRITJ</t>
  </si>
  <si>
    <t>BRMAO</t>
  </si>
  <si>
    <t>BRMCP</t>
  </si>
  <si>
    <t>BRNVT</t>
  </si>
  <si>
    <t>BRPDM</t>
  </si>
  <si>
    <t>BRPEC</t>
  </si>
  <si>
    <t>BRPMA</t>
  </si>
  <si>
    <t>BRPNG</t>
  </si>
  <si>
    <t>BRREC</t>
  </si>
  <si>
    <t>BRRIG</t>
  </si>
  <si>
    <t>BRRIO</t>
  </si>
  <si>
    <t>BRSFS</t>
  </si>
  <si>
    <t>BRSPB</t>
  </si>
  <si>
    <t>BRSSA</t>
  </si>
  <si>
    <t>BRSSZ</t>
  </si>
  <si>
    <t>BRSUA</t>
  </si>
  <si>
    <t>BRVDC</t>
  </si>
  <si>
    <t>BRVIX</t>
  </si>
  <si>
    <t>BRVLD</t>
  </si>
  <si>
    <t>BSFPO</t>
  </si>
  <si>
    <t>BSNAS</t>
  </si>
  <si>
    <t>BZBZE</t>
  </si>
  <si>
    <t>CLANF</t>
  </si>
  <si>
    <t>CLARI</t>
  </si>
  <si>
    <t>CLCHB</t>
  </si>
  <si>
    <t>CLCNL</t>
  </si>
  <si>
    <t>CLCNR</t>
  </si>
  <si>
    <t>CLGYC</t>
  </si>
  <si>
    <t>CLIQQ</t>
  </si>
  <si>
    <t>CLLQN</t>
  </si>
  <si>
    <t>CLMJS</t>
  </si>
  <si>
    <t>CLPAG</t>
  </si>
  <si>
    <t>CLPCH</t>
  </si>
  <si>
    <t>CLPTE</t>
  </si>
  <si>
    <t>CLPUQ</t>
  </si>
  <si>
    <t>CLSAI</t>
  </si>
  <si>
    <t>CLSVE</t>
  </si>
  <si>
    <t>CLVAP</t>
  </si>
  <si>
    <t>CLVNT</t>
  </si>
  <si>
    <t>CLWPA</t>
  </si>
  <si>
    <t>CO001</t>
  </si>
  <si>
    <t>COBAQ</t>
  </si>
  <si>
    <t>COBUN</t>
  </si>
  <si>
    <t>COCNR</t>
  </si>
  <si>
    <t>COCTG</t>
  </si>
  <si>
    <t>COPNM</t>
  </si>
  <si>
    <t>COSMR</t>
  </si>
  <si>
    <t>COSPC</t>
  </si>
  <si>
    <t>CRCAL</t>
  </si>
  <si>
    <t>CRLIO</t>
  </si>
  <si>
    <t>CRMOB</t>
  </si>
  <si>
    <t>CRPAS</t>
  </si>
  <si>
    <t>CWCUR</t>
  </si>
  <si>
    <t>DMRSU</t>
  </si>
  <si>
    <t>DOCAU</t>
  </si>
  <si>
    <t>DOHAI</t>
  </si>
  <si>
    <t>DOSDQ</t>
  </si>
  <si>
    <t>DOSND</t>
  </si>
  <si>
    <t>ECESM</t>
  </si>
  <si>
    <t>ECGYE</t>
  </si>
  <si>
    <t>ECLLD</t>
  </si>
  <si>
    <t>ECMEC</t>
  </si>
  <si>
    <t>GDSTG</t>
  </si>
  <si>
    <t>GPBBR</t>
  </si>
  <si>
    <t>GPPTP</t>
  </si>
  <si>
    <t>GTPRQ</t>
  </si>
  <si>
    <t>GTSTC</t>
  </si>
  <si>
    <t>HNPCR</t>
  </si>
  <si>
    <t>HNSLO</t>
  </si>
  <si>
    <t>HTPAP</t>
  </si>
  <si>
    <t>JMKIN</t>
  </si>
  <si>
    <t>KNBAS</t>
  </si>
  <si>
    <t>KYGEC</t>
  </si>
  <si>
    <t>LCSL1</t>
  </si>
  <si>
    <t>MQFDF</t>
  </si>
  <si>
    <t>MXACA</t>
  </si>
  <si>
    <t>MXATM</t>
  </si>
  <si>
    <t>MXCED</t>
  </si>
  <si>
    <t>MXESE</t>
  </si>
  <si>
    <t>MXLZC</t>
  </si>
  <si>
    <t>MXMZT</t>
  </si>
  <si>
    <t>MXVER</t>
  </si>
  <si>
    <t>MXZLO</t>
  </si>
  <si>
    <t>NICIO</t>
  </si>
  <si>
    <t>PABLB</t>
  </si>
  <si>
    <t>PACSO</t>
  </si>
  <si>
    <t>PACTB</t>
  </si>
  <si>
    <t>PAMIT</t>
  </si>
  <si>
    <t>PAPCA</t>
  </si>
  <si>
    <t>PAPTY</t>
  </si>
  <si>
    <t>PAROD</t>
  </si>
  <si>
    <t>PEAM7</t>
  </si>
  <si>
    <t>PECLL</t>
  </si>
  <si>
    <t>PEMRI</t>
  </si>
  <si>
    <t>PEPAI</t>
  </si>
  <si>
    <t>PEPIO</t>
  </si>
  <si>
    <t>PRSJU</t>
  </si>
  <si>
    <t>PYASU</t>
  </si>
  <si>
    <t>PYCCP</t>
  </si>
  <si>
    <t>PYFNX</t>
  </si>
  <si>
    <t>PYMRN</t>
  </si>
  <si>
    <t>PYPIL</t>
  </si>
  <si>
    <t>SVAQJ</t>
  </si>
  <si>
    <t>TTPOS</t>
  </si>
  <si>
    <t>TTPTS</t>
  </si>
  <si>
    <t>UYMVD</t>
  </si>
  <si>
    <t>VCKTN</t>
  </si>
  <si>
    <t>VEEGU</t>
  </si>
  <si>
    <t>VEELJ</t>
  </si>
  <si>
    <t>VEGUT</t>
  </si>
  <si>
    <t>VELAG</t>
  </si>
  <si>
    <t>VEMAR</t>
  </si>
  <si>
    <t>VEMRT</t>
  </si>
  <si>
    <t>VEPBL</t>
  </si>
  <si>
    <t>VEPCN</t>
  </si>
  <si>
    <t>VEPSU</t>
  </si>
  <si>
    <t>VESVZ</t>
  </si>
  <si>
    <t>VIFRD</t>
  </si>
  <si>
    <t>NORTH AMERICA</t>
  </si>
  <si>
    <t>CA01A</t>
  </si>
  <si>
    <t>CA0AC</t>
  </si>
  <si>
    <t>CACTN</t>
  </si>
  <si>
    <t>CAHAL</t>
  </si>
  <si>
    <t>CAMTR</t>
  </si>
  <si>
    <t>CANWE</t>
  </si>
  <si>
    <t>CAPRR</t>
  </si>
  <si>
    <t>CARDT</t>
  </si>
  <si>
    <t>CAVAN</t>
  </si>
  <si>
    <t>US29Q</t>
  </si>
  <si>
    <t>USANC</t>
  </si>
  <si>
    <t>USBAL</t>
  </si>
  <si>
    <t>USBNC</t>
  </si>
  <si>
    <t>USBOS</t>
  </si>
  <si>
    <t>USCHS</t>
  </si>
  <si>
    <t>USDUT</t>
  </si>
  <si>
    <t>USDVV</t>
  </si>
  <si>
    <t>USEER</t>
  </si>
  <si>
    <t>USGLS</t>
  </si>
  <si>
    <t>USHNL</t>
  </si>
  <si>
    <t>USHOI</t>
  </si>
  <si>
    <t>USHOU</t>
  </si>
  <si>
    <t>USILG</t>
  </si>
  <si>
    <t>USILM</t>
  </si>
  <si>
    <t>USITO</t>
  </si>
  <si>
    <t>USJAX</t>
  </si>
  <si>
    <t>USJNU</t>
  </si>
  <si>
    <t>USKHH</t>
  </si>
  <si>
    <t>USKTN</t>
  </si>
  <si>
    <t>USKWH</t>
  </si>
  <si>
    <t>USLAX</t>
  </si>
  <si>
    <t>USLCH</t>
  </si>
  <si>
    <t>USLGB</t>
  </si>
  <si>
    <t>USMIA</t>
  </si>
  <si>
    <t>USMOB</t>
  </si>
  <si>
    <t>USMSY</t>
  </si>
  <si>
    <t>USNEN</t>
  </si>
  <si>
    <t>USNIJ</t>
  </si>
  <si>
    <t>USNNS</t>
  </si>
  <si>
    <t>USNNY</t>
  </si>
  <si>
    <t>USNTD</t>
  </si>
  <si>
    <t>USNYC</t>
  </si>
  <si>
    <t>USOAK</t>
  </si>
  <si>
    <t>USOGG</t>
  </si>
  <si>
    <t>USORF</t>
  </si>
  <si>
    <t>USPDX</t>
  </si>
  <si>
    <t>USPEF</t>
  </si>
  <si>
    <t>USPHL</t>
  </si>
  <si>
    <t>USPNJ</t>
  </si>
  <si>
    <t>USPSG</t>
  </si>
  <si>
    <t>USPVD</t>
  </si>
  <si>
    <t>USPWM</t>
  </si>
  <si>
    <t>USRCH</t>
  </si>
  <si>
    <t>USRIC</t>
  </si>
  <si>
    <t>USSAN</t>
  </si>
  <si>
    <t>USSAV</t>
  </si>
  <si>
    <t>USSEA</t>
  </si>
  <si>
    <t>USSFO</t>
  </si>
  <si>
    <t>USSIT</t>
  </si>
  <si>
    <t>USSSI</t>
  </si>
  <si>
    <t>USSTL</t>
  </si>
  <si>
    <t>USTIW</t>
  </si>
  <si>
    <t>USTPA</t>
  </si>
  <si>
    <t>USVAN</t>
  </si>
  <si>
    <t>USWAS</t>
  </si>
  <si>
    <t>Input for COG Height (cm)</t>
  </si>
  <si>
    <t>Cargo dimensions are in CM and weight is in TON</t>
  </si>
  <si>
    <t>*Please note*</t>
  </si>
  <si>
    <r>
      <t xml:space="preserve">Gross Weight is the </t>
    </r>
    <r>
      <rPr>
        <b/>
        <u/>
        <sz val="11"/>
        <color rgb="FFFF0000"/>
        <rFont val="Calibri"/>
        <family val="2"/>
        <scheme val="minor"/>
      </rPr>
      <t>total weight</t>
    </r>
    <r>
      <rPr>
        <b/>
        <sz val="11"/>
        <color rgb="FFCC0066"/>
        <rFont val="Calibri"/>
        <family val="2"/>
        <scheme val="minor"/>
      </rPr>
      <t xml:space="preserve"> of a shipment of goods, </t>
    </r>
    <r>
      <rPr>
        <b/>
        <u/>
        <sz val="11"/>
        <color rgb="FFFF0000"/>
        <rFont val="Calibri"/>
        <family val="2"/>
        <scheme val="minor"/>
      </rPr>
      <t>including their packaging</t>
    </r>
    <r>
      <rPr>
        <b/>
        <sz val="11"/>
        <color rgb="FFCC0066"/>
        <rFont val="Calibri"/>
        <family val="2"/>
        <scheme val="minor"/>
      </rPr>
      <t xml:space="preserve"> such as crates, pallets etc.</t>
    </r>
  </si>
  <si>
    <t>Maintenance Note:</t>
  </si>
  <si>
    <t xml:space="preserve">Left table is extracted from OPUS vessel schedule. If any change is required, need to get latest table </t>
  </si>
  <si>
    <t>from OPUS. The table does not contain inactivated locations in OPUS.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</si>
</sst>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FFFE"/>
      <name val="Calibri"/>
      <family val="2"/>
      <scheme val="minor"/>
    </font>
    <font>
      <b/>
      <sz val="11"/>
      <color rgb="FFCC0066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27415D"/>
      </patternFill>
    </fill>
    <fill>
      <patternFill patternType="solid">
        <fgColor rgb="FFFFCCCC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27415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4" fillId="0" borderId="0" xfId="0" applyFont="1"/>
    <xf numFmtId="49" fontId="10" fillId="6" borderId="1" xfId="1" applyNumberFormat="1" applyFont="1" applyFill="1" applyBorder="1" applyAlignment="1">
      <alignment horizontal="center" vertical="center" wrapText="1"/>
    </xf>
    <xf numFmtId="49" fontId="10" fillId="6" borderId="1" xfId="1" applyNumberFormat="1" applyFont="1" applyFill="1" applyBorder="1" applyAlignment="1">
      <alignment horizontal="left" vertical="center" wrapText="1"/>
    </xf>
    <xf numFmtId="0" fontId="9" fillId="0" borderId="0" xfId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center" wrapText="1" shrinkToFit="1"/>
    </xf>
    <xf numFmtId="0" fontId="7" fillId="0" borderId="0" xfId="0" applyFont="1" applyProtection="1">
      <protection hidden="1"/>
    </xf>
    <xf numFmtId="0" fontId="7" fillId="0" borderId="0" xfId="0" applyFont="1"/>
    <xf numFmtId="0" fontId="3" fillId="2" borderId="1" xfId="0" applyFont="1" applyFill="1" applyBorder="1" applyAlignment="1">
      <alignment horizontal="center" shrinkToFit="1"/>
    </xf>
    <xf numFmtId="0" fontId="1" fillId="7" borderId="1" xfId="0" applyFont="1" applyFill="1" applyBorder="1" applyAlignment="1" applyProtection="1">
      <alignment horizontal="center"/>
      <protection locked="0"/>
    </xf>
    <xf numFmtId="164" fontId="1" fillId="7" borderId="1" xfId="0" applyNumberFormat="1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 shrinkToFit="1"/>
      <protection locked="0"/>
    </xf>
    <xf numFmtId="0" fontId="1" fillId="7" borderId="1" xfId="0" applyNumberFormat="1" applyFont="1" applyFill="1" applyBorder="1" applyAlignment="1" applyProtection="1">
      <alignment horizontal="center" shrinkToFit="1"/>
    </xf>
    <xf numFmtId="0" fontId="2" fillId="2" borderId="1" xfId="0" applyFont="1" applyFill="1" applyBorder="1" applyAlignment="1" applyProtection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 shrinkToFit="1"/>
    </xf>
    <xf numFmtId="0" fontId="6" fillId="8" borderId="2" xfId="0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shrinkToFit="1"/>
      <protection locked="0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1" fillId="0" borderId="0" xfId="0" applyFont="1"/>
    <xf numFmtId="0" fontId="2" fillId="4" borderId="1" xfId="0" applyFont="1" applyFill="1" applyBorder="1"/>
    <xf numFmtId="0" fontId="0" fillId="0" borderId="1" xfId="0" applyBorder="1"/>
    <xf numFmtId="0" fontId="0" fillId="0" borderId="1" xfId="0" applyFill="1" applyBorder="1"/>
    <xf numFmtId="0" fontId="8" fillId="5" borderId="1" xfId="1" applyFont="1" applyFill="1" applyBorder="1" applyAlignment="1">
      <alignment horizontal="left" vertical="center" wrapText="1"/>
    </xf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0" fontId="2" fillId="4" borderId="0" xfId="0" applyFont="1" applyFill="1" applyBorder="1"/>
    <xf numFmtId="0" fontId="7" fillId="0" borderId="0" xfId="0" applyFont="1" applyFill="1" applyBorder="1"/>
    <xf numFmtId="0" fontId="13" fillId="0" borderId="0" xfId="0" applyFont="1"/>
    <xf numFmtId="49" fontId="10" fillId="9" borderId="1" xfId="1" applyNumberFormat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1" xfId="1" applyFill="1" applyBorder="1" applyAlignment="1">
      <alignment horizontal="left"/>
    </xf>
    <xf numFmtId="0" fontId="8" fillId="0" borderId="1" xfId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7BAD98FD-1739-4963-A0CF-99DE129EB757}"/>
  </cellStyles>
  <dxfs count="9">
    <dxf>
      <font>
        <b/>
        <i/>
        <strike/>
        <color rgb="FF0000FF"/>
      </font>
      <fill>
        <patternFill>
          <bgColor rgb="FFFF0000"/>
        </patternFill>
      </fill>
    </dxf>
    <dxf>
      <numFmt numFmtId="164" formatCode="0.0"/>
      <fill>
        <patternFill>
          <fgColor theme="6" tint="0.59996337778862885"/>
          <bgColor theme="6" tint="0.59996337778862885"/>
        </patternFill>
      </fill>
    </dxf>
    <dxf>
      <numFmt numFmtId="164" formatCode="0.0"/>
      <fill>
        <patternFill>
          <fgColor theme="6" tint="0.59996337778862885"/>
          <bgColor theme="6" tint="0.59996337778862885"/>
        </patternFill>
      </fill>
    </dxf>
    <dxf>
      <numFmt numFmtId="164" formatCode="0.0"/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numFmt numFmtId="164" formatCode="0.0"/>
      <fill>
        <patternFill>
          <fgColor theme="6" tint="0.59996337778862885"/>
          <bgColor theme="6" tint="0.59996337778862885"/>
        </patternFill>
      </fill>
    </dxf>
  </dxfs>
  <tableStyles count="0" defaultTableStyle="TableStyleMedium2" defaultPivotStyle="PivotStyleLight16"/>
  <colors>
    <mruColors>
      <color rgb="FF27415D"/>
      <color rgb="FFCC0066"/>
      <color rgb="FFD60093"/>
      <color rgb="FFFFCCCC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AA0B-4F5E-444B-A922-41D0F95CF953}">
  <sheetPr codeName="Sheet1"/>
  <dimension ref="A1:L56"/>
  <sheetViews>
    <sheetView showGridLines="0" tabSelected="1" zoomScale="173" zoomScaleNormal="100" workbookViewId="0">
      <selection activeCell="E5" sqref="E5"/>
    </sheetView>
  </sheetViews>
  <sheetFormatPr baseColWidth="10" defaultColWidth="8.6640625" defaultRowHeight="15" x14ac:dyDescent="0.2"/>
  <cols>
    <col min="1" max="1" width="14.5" style="24" customWidth="1"/>
    <col min="2" max="2" width="16.1640625" style="5" customWidth="1"/>
    <col min="3" max="3" width="13.33203125" style="5" customWidth="1"/>
    <col min="4" max="6" width="8.6640625" style="5" customWidth="1"/>
    <col min="7" max="9" width="16.1640625" style="5" customWidth="1"/>
    <col min="10" max="10" width="0.83203125" style="5" customWidth="1"/>
    <col min="11" max="11" width="27.5" style="6" customWidth="1"/>
    <col min="12" max="16384" width="8.6640625" style="5"/>
  </cols>
  <sheetData>
    <row r="1" spans="1:12" x14ac:dyDescent="0.2">
      <c r="A1" s="25" t="s">
        <v>9</v>
      </c>
      <c r="B1" s="23" t="s">
        <v>41</v>
      </c>
    </row>
    <row r="2" spans="1:12" x14ac:dyDescent="0.2">
      <c r="A2" s="25" t="s">
        <v>3</v>
      </c>
      <c r="B2" s="23" t="s">
        <v>144</v>
      </c>
      <c r="C2" s="36" t="str">
        <f ca="1">OFFSET(Lookup!$D$2:$D$984,MATCH(Template!$B$2,Lookup!$E$2:$E$984,0)-1,0,1,1)</f>
        <v>BHBAH</v>
      </c>
      <c r="D2" s="36" t="str">
        <f ca="1">OFFSET(Lookup!$B$2:$B$984,MATCH(Template!$B$2,Lookup!$E$2:$E$984,0)-1,0,1,1)</f>
        <v>ASIA OCEANIA</v>
      </c>
      <c r="E2" s="27" t="s">
        <v>2158</v>
      </c>
    </row>
    <row r="3" spans="1:12" x14ac:dyDescent="0.2">
      <c r="A3" s="25" t="s">
        <v>10</v>
      </c>
      <c r="B3" s="23" t="s">
        <v>31</v>
      </c>
      <c r="C3" s="36"/>
      <c r="D3" s="36"/>
      <c r="E3" s="27" t="s">
        <v>2157</v>
      </c>
    </row>
    <row r="4" spans="1:12" x14ac:dyDescent="0.2">
      <c r="A4" s="25" t="s">
        <v>4</v>
      </c>
      <c r="B4" s="23" t="s">
        <v>304</v>
      </c>
      <c r="C4" s="36" t="str">
        <f ca="1">OFFSET(Lookup!$D$2:$D$984,MATCH(Template!$B$4,Lookup!$E$2:$E$984,0)-1,0,1,1)</f>
        <v>MXMZT</v>
      </c>
      <c r="D4" s="36" t="str">
        <f ca="1">OFFSET(Lookup!$B$2:$B$984,MATCH(Template!$B$4,Lookup!$E$2:$E$984,0)-1,0,1,1)</f>
        <v>LATIN AMERICA</v>
      </c>
      <c r="E4" s="27" t="s">
        <v>2159</v>
      </c>
    </row>
    <row r="5" spans="1:12" x14ac:dyDescent="0.2">
      <c r="A5" s="41" t="s">
        <v>14</v>
      </c>
      <c r="B5" s="42"/>
    </row>
    <row r="6" spans="1:12" x14ac:dyDescent="0.2">
      <c r="A6" s="26" t="s">
        <v>5</v>
      </c>
      <c r="B6" s="22"/>
    </row>
    <row r="7" spans="1:12" ht="16" x14ac:dyDescent="0.2">
      <c r="A7" s="25"/>
      <c r="B7" s="18" t="s">
        <v>7</v>
      </c>
      <c r="C7" s="18" t="s">
        <v>8</v>
      </c>
      <c r="D7" s="18" t="s">
        <v>0</v>
      </c>
      <c r="E7" s="18" t="s">
        <v>1</v>
      </c>
      <c r="F7" s="18" t="s">
        <v>2</v>
      </c>
      <c r="G7" s="18" t="s">
        <v>6</v>
      </c>
      <c r="H7" s="18" t="s">
        <v>489</v>
      </c>
      <c r="I7" s="18" t="s">
        <v>13</v>
      </c>
      <c r="K7" s="21" t="s">
        <v>2156</v>
      </c>
    </row>
    <row r="8" spans="1:12" x14ac:dyDescent="0.2">
      <c r="A8" s="25" t="s">
        <v>485</v>
      </c>
      <c r="B8" s="14" t="s">
        <v>501</v>
      </c>
      <c r="C8" s="14" t="s">
        <v>486</v>
      </c>
      <c r="D8" s="14">
        <v>400</v>
      </c>
      <c r="E8" s="14">
        <v>300</v>
      </c>
      <c r="F8" s="14">
        <v>200</v>
      </c>
      <c r="G8" s="15">
        <v>30</v>
      </c>
      <c r="H8" s="16" t="s">
        <v>19</v>
      </c>
      <c r="I8" s="17">
        <f>IF(H8="Manual",K8,0)</f>
        <v>0</v>
      </c>
      <c r="K8" s="7"/>
      <c r="L8" s="11" t="str">
        <f t="shared" ref="L8:L17" si="0">IF(AND(H8="Manual",K8=""),"input value",IF(AND(H8="Manual",K8&gt;0),"",IF(H8="Half of Cargo height or less","no need input","")))</f>
        <v>input value</v>
      </c>
    </row>
    <row r="9" spans="1:12" x14ac:dyDescent="0.2">
      <c r="A9" s="25" t="s">
        <v>491</v>
      </c>
      <c r="B9" s="14"/>
      <c r="C9" s="14"/>
      <c r="D9" s="14"/>
      <c r="E9" s="14"/>
      <c r="F9" s="14"/>
      <c r="G9" s="15"/>
      <c r="H9" s="16"/>
      <c r="I9" s="17">
        <f>IF(H9="Manual",K9,0)</f>
        <v>0</v>
      </c>
      <c r="K9" s="7"/>
      <c r="L9" s="11" t="str">
        <f t="shared" si="0"/>
        <v/>
      </c>
    </row>
    <row r="10" spans="1:12" x14ac:dyDescent="0.2">
      <c r="A10" s="25" t="s">
        <v>492</v>
      </c>
      <c r="B10" s="14"/>
      <c r="C10" s="14"/>
      <c r="D10" s="14"/>
      <c r="E10" s="14"/>
      <c r="F10" s="14"/>
      <c r="G10" s="15"/>
      <c r="H10" s="16"/>
      <c r="I10" s="17">
        <f t="shared" ref="I10:I17" si="1">IF(H10="Manual",K10,0)</f>
        <v>0</v>
      </c>
      <c r="K10" s="8"/>
      <c r="L10" s="11" t="str">
        <f t="shared" si="0"/>
        <v/>
      </c>
    </row>
    <row r="11" spans="1:12" x14ac:dyDescent="0.2">
      <c r="A11" s="25" t="s">
        <v>493</v>
      </c>
      <c r="B11" s="14"/>
      <c r="C11" s="14"/>
      <c r="D11" s="14"/>
      <c r="E11" s="14"/>
      <c r="F11" s="14"/>
      <c r="G11" s="15"/>
      <c r="H11" s="16"/>
      <c r="I11" s="17">
        <f t="shared" si="1"/>
        <v>0</v>
      </c>
      <c r="K11" s="8"/>
      <c r="L11" s="11" t="str">
        <f t="shared" si="0"/>
        <v/>
      </c>
    </row>
    <row r="12" spans="1:12" x14ac:dyDescent="0.2">
      <c r="A12" s="25" t="s">
        <v>494</v>
      </c>
      <c r="B12" s="14"/>
      <c r="C12" s="14"/>
      <c r="D12" s="14"/>
      <c r="E12" s="14"/>
      <c r="F12" s="14"/>
      <c r="G12" s="15"/>
      <c r="H12" s="16"/>
      <c r="I12" s="17">
        <f t="shared" si="1"/>
        <v>0</v>
      </c>
      <c r="K12" s="8"/>
      <c r="L12" s="11" t="str">
        <f t="shared" si="0"/>
        <v/>
      </c>
    </row>
    <row r="13" spans="1:12" x14ac:dyDescent="0.2">
      <c r="A13" s="25" t="s">
        <v>495</v>
      </c>
      <c r="B13" s="14"/>
      <c r="C13" s="14"/>
      <c r="D13" s="14"/>
      <c r="E13" s="14"/>
      <c r="F13" s="14"/>
      <c r="G13" s="15"/>
      <c r="H13" s="16"/>
      <c r="I13" s="17">
        <f t="shared" si="1"/>
        <v>0</v>
      </c>
      <c r="K13" s="8"/>
      <c r="L13" s="11" t="str">
        <f t="shared" si="0"/>
        <v/>
      </c>
    </row>
    <row r="14" spans="1:12" x14ac:dyDescent="0.2">
      <c r="A14" s="25" t="s">
        <v>496</v>
      </c>
      <c r="B14" s="14"/>
      <c r="C14" s="14"/>
      <c r="D14" s="14"/>
      <c r="E14" s="14"/>
      <c r="F14" s="14"/>
      <c r="G14" s="15"/>
      <c r="H14" s="16"/>
      <c r="I14" s="17">
        <f t="shared" si="1"/>
        <v>0</v>
      </c>
      <c r="K14" s="8"/>
      <c r="L14" s="11" t="str">
        <f t="shared" si="0"/>
        <v/>
      </c>
    </row>
    <row r="15" spans="1:12" x14ac:dyDescent="0.2">
      <c r="A15" s="25" t="s">
        <v>497</v>
      </c>
      <c r="B15" s="14"/>
      <c r="C15" s="14"/>
      <c r="D15" s="14"/>
      <c r="E15" s="14"/>
      <c r="F15" s="14"/>
      <c r="G15" s="15"/>
      <c r="H15" s="16"/>
      <c r="I15" s="17">
        <f t="shared" si="1"/>
        <v>0</v>
      </c>
      <c r="K15" s="8"/>
      <c r="L15" s="11" t="str">
        <f t="shared" si="0"/>
        <v/>
      </c>
    </row>
    <row r="16" spans="1:12" x14ac:dyDescent="0.2">
      <c r="A16" s="25" t="s">
        <v>498</v>
      </c>
      <c r="B16" s="14"/>
      <c r="C16" s="14"/>
      <c r="D16" s="14"/>
      <c r="E16" s="14"/>
      <c r="F16" s="14"/>
      <c r="G16" s="15"/>
      <c r="H16" s="16"/>
      <c r="I16" s="17">
        <f t="shared" si="1"/>
        <v>0</v>
      </c>
      <c r="K16" s="8"/>
      <c r="L16" s="11" t="str">
        <f t="shared" si="0"/>
        <v/>
      </c>
    </row>
    <row r="17" spans="1:12" x14ac:dyDescent="0.2">
      <c r="A17" s="25" t="s">
        <v>499</v>
      </c>
      <c r="B17" s="14"/>
      <c r="C17" s="14"/>
      <c r="D17" s="14"/>
      <c r="E17" s="14"/>
      <c r="F17" s="14"/>
      <c r="G17" s="15"/>
      <c r="H17" s="16"/>
      <c r="I17" s="17">
        <f t="shared" si="1"/>
        <v>0</v>
      </c>
      <c r="K17" s="8"/>
      <c r="L17" s="11" t="str">
        <f t="shared" si="0"/>
        <v/>
      </c>
    </row>
    <row r="18" spans="1:12" x14ac:dyDescent="0.2">
      <c r="A18" s="41" t="s">
        <v>15</v>
      </c>
      <c r="B18" s="42"/>
      <c r="I18" s="6"/>
      <c r="L18" s="12"/>
    </row>
    <row r="19" spans="1:12" x14ac:dyDescent="0.2">
      <c r="A19" s="26" t="s">
        <v>5</v>
      </c>
      <c r="B19" s="22"/>
      <c r="I19" s="6"/>
    </row>
    <row r="20" spans="1:12" ht="16" x14ac:dyDescent="0.2">
      <c r="A20" s="25"/>
      <c r="B20" s="19" t="s">
        <v>7</v>
      </c>
      <c r="C20" s="19" t="s">
        <v>8</v>
      </c>
      <c r="D20" s="19" t="s">
        <v>0</v>
      </c>
      <c r="E20" s="19" t="s">
        <v>1</v>
      </c>
      <c r="F20" s="19" t="s">
        <v>2</v>
      </c>
      <c r="G20" s="19" t="s">
        <v>6</v>
      </c>
      <c r="H20" s="19" t="s">
        <v>489</v>
      </c>
      <c r="I20" s="18" t="s">
        <v>13</v>
      </c>
      <c r="J20" s="20"/>
      <c r="K20" s="21" t="s">
        <v>2156</v>
      </c>
      <c r="L20" s="9"/>
    </row>
    <row r="21" spans="1:12" x14ac:dyDescent="0.2">
      <c r="A21" s="25" t="s">
        <v>485</v>
      </c>
      <c r="B21" s="14"/>
      <c r="C21" s="14"/>
      <c r="D21" s="14"/>
      <c r="E21" s="14"/>
      <c r="F21" s="14"/>
      <c r="G21" s="15"/>
      <c r="H21" s="16"/>
      <c r="I21" s="17">
        <f t="shared" ref="I21:I30" si="2">IF(H21="Manual",K21,0)</f>
        <v>0</v>
      </c>
      <c r="K21" s="7"/>
      <c r="L21" s="11" t="str">
        <f t="shared" ref="L21:L30" si="3">IF(AND(H21="Manual",K21=""),"input value",IF(AND(H21="Manual",K21&gt;0),"",IF(H21="Half of Cargo height or less","no need input","")))</f>
        <v/>
      </c>
    </row>
    <row r="22" spans="1:12" x14ac:dyDescent="0.2">
      <c r="A22" s="25" t="s">
        <v>491</v>
      </c>
      <c r="B22" s="14"/>
      <c r="C22" s="14"/>
      <c r="D22" s="14"/>
      <c r="E22" s="14"/>
      <c r="F22" s="14"/>
      <c r="G22" s="15"/>
      <c r="H22" s="16"/>
      <c r="I22" s="17">
        <f t="shared" si="2"/>
        <v>0</v>
      </c>
      <c r="K22" s="7"/>
      <c r="L22" s="11" t="str">
        <f t="shared" si="3"/>
        <v/>
      </c>
    </row>
    <row r="23" spans="1:12" x14ac:dyDescent="0.2">
      <c r="A23" s="25" t="s">
        <v>492</v>
      </c>
      <c r="B23" s="14"/>
      <c r="C23" s="16"/>
      <c r="D23" s="14"/>
      <c r="E23" s="14"/>
      <c r="F23" s="14"/>
      <c r="G23" s="15"/>
      <c r="H23" s="16"/>
      <c r="I23" s="17">
        <f t="shared" si="2"/>
        <v>0</v>
      </c>
      <c r="K23" s="7"/>
      <c r="L23" s="11" t="str">
        <f t="shared" si="3"/>
        <v/>
      </c>
    </row>
    <row r="24" spans="1:12" x14ac:dyDescent="0.2">
      <c r="A24" s="25" t="s">
        <v>493</v>
      </c>
      <c r="B24" s="14"/>
      <c r="C24" s="16"/>
      <c r="D24" s="14"/>
      <c r="E24" s="14"/>
      <c r="F24" s="14"/>
      <c r="G24" s="15"/>
      <c r="H24" s="16"/>
      <c r="I24" s="17">
        <f t="shared" si="2"/>
        <v>0</v>
      </c>
      <c r="K24" s="7"/>
      <c r="L24" s="11" t="str">
        <f t="shared" si="3"/>
        <v/>
      </c>
    </row>
    <row r="25" spans="1:12" x14ac:dyDescent="0.2">
      <c r="A25" s="25" t="s">
        <v>494</v>
      </c>
      <c r="B25" s="14"/>
      <c r="C25" s="16"/>
      <c r="D25" s="14"/>
      <c r="E25" s="14"/>
      <c r="F25" s="14"/>
      <c r="G25" s="15"/>
      <c r="H25" s="16"/>
      <c r="I25" s="17">
        <f t="shared" si="2"/>
        <v>0</v>
      </c>
      <c r="K25" s="7"/>
      <c r="L25" s="11" t="str">
        <f t="shared" si="3"/>
        <v/>
      </c>
    </row>
    <row r="26" spans="1:12" x14ac:dyDescent="0.2">
      <c r="A26" s="25" t="s">
        <v>495</v>
      </c>
      <c r="B26" s="14"/>
      <c r="C26" s="16"/>
      <c r="D26" s="14"/>
      <c r="E26" s="14"/>
      <c r="F26" s="14"/>
      <c r="G26" s="15"/>
      <c r="H26" s="16"/>
      <c r="I26" s="17">
        <f t="shared" si="2"/>
        <v>0</v>
      </c>
      <c r="K26" s="7"/>
      <c r="L26" s="11" t="str">
        <f t="shared" si="3"/>
        <v/>
      </c>
    </row>
    <row r="27" spans="1:12" x14ac:dyDescent="0.2">
      <c r="A27" s="25" t="s">
        <v>496</v>
      </c>
      <c r="B27" s="14"/>
      <c r="C27" s="16"/>
      <c r="D27" s="14"/>
      <c r="E27" s="14"/>
      <c r="F27" s="14"/>
      <c r="G27" s="15"/>
      <c r="H27" s="16"/>
      <c r="I27" s="17">
        <f t="shared" si="2"/>
        <v>0</v>
      </c>
      <c r="K27" s="7"/>
      <c r="L27" s="11" t="str">
        <f t="shared" si="3"/>
        <v/>
      </c>
    </row>
    <row r="28" spans="1:12" x14ac:dyDescent="0.2">
      <c r="A28" s="25" t="s">
        <v>497</v>
      </c>
      <c r="B28" s="14"/>
      <c r="C28" s="16"/>
      <c r="D28" s="14"/>
      <c r="E28" s="14"/>
      <c r="F28" s="14"/>
      <c r="G28" s="15"/>
      <c r="H28" s="16"/>
      <c r="I28" s="17">
        <f t="shared" si="2"/>
        <v>0</v>
      </c>
      <c r="K28" s="7"/>
      <c r="L28" s="11" t="str">
        <f t="shared" si="3"/>
        <v/>
      </c>
    </row>
    <row r="29" spans="1:12" x14ac:dyDescent="0.2">
      <c r="A29" s="25" t="s">
        <v>498</v>
      </c>
      <c r="B29" s="14"/>
      <c r="C29" s="16"/>
      <c r="D29" s="14"/>
      <c r="E29" s="14"/>
      <c r="F29" s="14"/>
      <c r="G29" s="15"/>
      <c r="H29" s="16"/>
      <c r="I29" s="17">
        <f t="shared" si="2"/>
        <v>0</v>
      </c>
      <c r="K29" s="7"/>
      <c r="L29" s="11" t="str">
        <f t="shared" si="3"/>
        <v/>
      </c>
    </row>
    <row r="30" spans="1:12" x14ac:dyDescent="0.2">
      <c r="A30" s="25" t="s">
        <v>499</v>
      </c>
      <c r="B30" s="14"/>
      <c r="C30" s="16"/>
      <c r="D30" s="14"/>
      <c r="E30" s="14"/>
      <c r="F30" s="14"/>
      <c r="G30" s="15"/>
      <c r="H30" s="16"/>
      <c r="I30" s="17">
        <f t="shared" si="2"/>
        <v>0</v>
      </c>
      <c r="K30" s="7"/>
      <c r="L30" s="11" t="str">
        <f t="shared" si="3"/>
        <v/>
      </c>
    </row>
    <row r="31" spans="1:12" x14ac:dyDescent="0.2">
      <c r="A31" s="41" t="s">
        <v>16</v>
      </c>
      <c r="B31" s="42"/>
    </row>
    <row r="32" spans="1:12" x14ac:dyDescent="0.2">
      <c r="A32" s="26" t="s">
        <v>5</v>
      </c>
      <c r="B32" s="22"/>
    </row>
    <row r="33" spans="1:12" ht="16" x14ac:dyDescent="0.2">
      <c r="A33" s="25"/>
      <c r="B33" s="19" t="s">
        <v>7</v>
      </c>
      <c r="C33" s="19" t="s">
        <v>8</v>
      </c>
      <c r="D33" s="19" t="s">
        <v>0</v>
      </c>
      <c r="E33" s="19" t="s">
        <v>1</v>
      </c>
      <c r="F33" s="19" t="s">
        <v>2</v>
      </c>
      <c r="G33" s="19" t="s">
        <v>6</v>
      </c>
      <c r="H33" s="19" t="s">
        <v>489</v>
      </c>
      <c r="I33" s="19" t="s">
        <v>13</v>
      </c>
      <c r="J33" s="20"/>
      <c r="K33" s="21" t="s">
        <v>2156</v>
      </c>
      <c r="L33" s="9"/>
    </row>
    <row r="34" spans="1:12" x14ac:dyDescent="0.2">
      <c r="A34" s="25" t="s">
        <v>485</v>
      </c>
      <c r="B34" s="14"/>
      <c r="C34" s="14"/>
      <c r="D34" s="14"/>
      <c r="E34" s="14"/>
      <c r="F34" s="14"/>
      <c r="G34" s="15"/>
      <c r="H34" s="16"/>
      <c r="I34" s="17">
        <f t="shared" ref="I34:I43" si="4">IF(H34="Manual",K34,0)</f>
        <v>0</v>
      </c>
      <c r="K34" s="7"/>
      <c r="L34" s="11" t="str">
        <f t="shared" ref="L34:L43" si="5">IF(AND(H34="Manual",K34=""),"input value",IF(AND(H34="Manual",K34&gt;0),"",IF(H34="Half of Cargo height or less","no need input","")))</f>
        <v/>
      </c>
    </row>
    <row r="35" spans="1:12" x14ac:dyDescent="0.2">
      <c r="A35" s="25" t="s">
        <v>491</v>
      </c>
      <c r="B35" s="14"/>
      <c r="C35" s="14"/>
      <c r="D35" s="14"/>
      <c r="E35" s="14"/>
      <c r="F35" s="14"/>
      <c r="G35" s="15"/>
      <c r="H35" s="16"/>
      <c r="I35" s="17">
        <f t="shared" si="4"/>
        <v>0</v>
      </c>
      <c r="K35" s="7"/>
      <c r="L35" s="11" t="str">
        <f t="shared" si="5"/>
        <v/>
      </c>
    </row>
    <row r="36" spans="1:12" x14ac:dyDescent="0.2">
      <c r="A36" s="25" t="s">
        <v>492</v>
      </c>
      <c r="B36" s="14"/>
      <c r="C36" s="16"/>
      <c r="D36" s="14"/>
      <c r="E36" s="14"/>
      <c r="F36" s="14"/>
      <c r="G36" s="15"/>
      <c r="H36" s="16"/>
      <c r="I36" s="17">
        <f t="shared" si="4"/>
        <v>0</v>
      </c>
      <c r="K36" s="7"/>
      <c r="L36" s="11" t="str">
        <f t="shared" si="5"/>
        <v/>
      </c>
    </row>
    <row r="37" spans="1:12" x14ac:dyDescent="0.2">
      <c r="A37" s="25" t="s">
        <v>493</v>
      </c>
      <c r="B37" s="14"/>
      <c r="C37" s="16"/>
      <c r="D37" s="14"/>
      <c r="E37" s="14"/>
      <c r="F37" s="14"/>
      <c r="G37" s="15"/>
      <c r="H37" s="16"/>
      <c r="I37" s="17">
        <f t="shared" si="4"/>
        <v>0</v>
      </c>
      <c r="K37" s="7"/>
      <c r="L37" s="11" t="str">
        <f t="shared" si="5"/>
        <v/>
      </c>
    </row>
    <row r="38" spans="1:12" x14ac:dyDescent="0.2">
      <c r="A38" s="25" t="s">
        <v>494</v>
      </c>
      <c r="B38" s="14"/>
      <c r="C38" s="16"/>
      <c r="D38" s="14"/>
      <c r="E38" s="14"/>
      <c r="F38" s="14"/>
      <c r="G38" s="15"/>
      <c r="H38" s="16"/>
      <c r="I38" s="17">
        <f t="shared" si="4"/>
        <v>0</v>
      </c>
      <c r="K38" s="7"/>
      <c r="L38" s="11" t="str">
        <f t="shared" si="5"/>
        <v/>
      </c>
    </row>
    <row r="39" spans="1:12" x14ac:dyDescent="0.2">
      <c r="A39" s="25" t="s">
        <v>495</v>
      </c>
      <c r="B39" s="14"/>
      <c r="C39" s="16"/>
      <c r="D39" s="14"/>
      <c r="E39" s="14"/>
      <c r="F39" s="14"/>
      <c r="G39" s="15"/>
      <c r="H39" s="16"/>
      <c r="I39" s="17">
        <f t="shared" si="4"/>
        <v>0</v>
      </c>
      <c r="K39" s="7"/>
      <c r="L39" s="11" t="str">
        <f t="shared" si="5"/>
        <v/>
      </c>
    </row>
    <row r="40" spans="1:12" x14ac:dyDescent="0.2">
      <c r="A40" s="25" t="s">
        <v>496</v>
      </c>
      <c r="B40" s="14"/>
      <c r="C40" s="16"/>
      <c r="D40" s="14"/>
      <c r="E40" s="14"/>
      <c r="F40" s="14"/>
      <c r="G40" s="15"/>
      <c r="H40" s="16"/>
      <c r="I40" s="17">
        <f t="shared" si="4"/>
        <v>0</v>
      </c>
      <c r="K40" s="7"/>
      <c r="L40" s="11" t="str">
        <f>IF(AND(H40="Manual",K40=""),"input value",IF(AND(H40="Manual",K40&gt;0),"",IF(H40="Half of Cargo height or less","no need input","")))</f>
        <v/>
      </c>
    </row>
    <row r="41" spans="1:12" x14ac:dyDescent="0.2">
      <c r="A41" s="25" t="s">
        <v>497</v>
      </c>
      <c r="B41" s="14"/>
      <c r="C41" s="16"/>
      <c r="D41" s="14"/>
      <c r="E41" s="14"/>
      <c r="F41" s="14"/>
      <c r="G41" s="15"/>
      <c r="H41" s="16"/>
      <c r="I41" s="17">
        <f t="shared" si="4"/>
        <v>0</v>
      </c>
      <c r="K41" s="7"/>
      <c r="L41" s="11" t="str">
        <f>IF(AND(H41="Manual",K41=""),"input value",IF(AND(H41="Manual",K41&gt;0),"",IF(H41="Half of Cargo height or less","no need input","")))</f>
        <v/>
      </c>
    </row>
    <row r="42" spans="1:12" x14ac:dyDescent="0.2">
      <c r="A42" s="25" t="s">
        <v>498</v>
      </c>
      <c r="B42" s="14"/>
      <c r="C42" s="16"/>
      <c r="D42" s="14"/>
      <c r="E42" s="14"/>
      <c r="F42" s="14"/>
      <c r="G42" s="15"/>
      <c r="H42" s="16"/>
      <c r="I42" s="17">
        <f t="shared" si="4"/>
        <v>0</v>
      </c>
      <c r="K42" s="7"/>
      <c r="L42" s="11" t="str">
        <f t="shared" si="5"/>
        <v/>
      </c>
    </row>
    <row r="43" spans="1:12" x14ac:dyDescent="0.2">
      <c r="A43" s="25" t="s">
        <v>499</v>
      </c>
      <c r="B43" s="14"/>
      <c r="C43" s="16"/>
      <c r="D43" s="14"/>
      <c r="E43" s="14"/>
      <c r="F43" s="14"/>
      <c r="G43" s="15"/>
      <c r="H43" s="16"/>
      <c r="I43" s="17">
        <f t="shared" si="4"/>
        <v>0</v>
      </c>
      <c r="K43" s="7"/>
      <c r="L43" s="11" t="str">
        <f t="shared" si="5"/>
        <v/>
      </c>
    </row>
    <row r="44" spans="1:12" x14ac:dyDescent="0.2">
      <c r="A44" s="41" t="s">
        <v>502</v>
      </c>
      <c r="B44" s="42"/>
    </row>
    <row r="45" spans="1:12" x14ac:dyDescent="0.2">
      <c r="A45" s="26" t="s">
        <v>5</v>
      </c>
      <c r="B45" s="22"/>
    </row>
    <row r="46" spans="1:12" ht="16" x14ac:dyDescent="0.2">
      <c r="A46" s="25"/>
      <c r="B46" s="13" t="s">
        <v>7</v>
      </c>
      <c r="C46" s="13" t="s">
        <v>8</v>
      </c>
      <c r="D46" s="13" t="s">
        <v>0</v>
      </c>
      <c r="E46" s="13" t="s">
        <v>1</v>
      </c>
      <c r="F46" s="13" t="s">
        <v>2</v>
      </c>
      <c r="G46" s="13" t="s">
        <v>6</v>
      </c>
      <c r="H46" s="13" t="s">
        <v>489</v>
      </c>
      <c r="I46" s="13" t="s">
        <v>13</v>
      </c>
      <c r="K46" s="10" t="s">
        <v>503</v>
      </c>
    </row>
    <row r="47" spans="1:12" x14ac:dyDescent="0.2">
      <c r="A47" s="25" t="s">
        <v>485</v>
      </c>
      <c r="B47" s="14"/>
      <c r="C47" s="14"/>
      <c r="D47" s="14"/>
      <c r="E47" s="14"/>
      <c r="F47" s="14"/>
      <c r="G47" s="15"/>
      <c r="H47" s="16"/>
      <c r="I47" s="17">
        <f t="shared" ref="I47:I56" si="6">IF(H47="Manual",K47,0)</f>
        <v>0</v>
      </c>
      <c r="K47" s="7"/>
      <c r="L47" s="11" t="str">
        <f t="shared" ref="L47:L56" si="7">IF(AND(H47="Manual",K47=""),"input value",IF(AND(H47="Manual",K47&gt;0),"",IF(H47="Half of Cargo height or less","no need input","")))</f>
        <v/>
      </c>
    </row>
    <row r="48" spans="1:12" x14ac:dyDescent="0.2">
      <c r="A48" s="25" t="s">
        <v>491</v>
      </c>
      <c r="B48" s="14"/>
      <c r="C48" s="14"/>
      <c r="D48" s="14"/>
      <c r="E48" s="14"/>
      <c r="F48" s="14"/>
      <c r="G48" s="15"/>
      <c r="H48" s="16"/>
      <c r="I48" s="17">
        <f t="shared" si="6"/>
        <v>0</v>
      </c>
      <c r="K48" s="7"/>
      <c r="L48" s="11" t="str">
        <f t="shared" si="7"/>
        <v/>
      </c>
    </row>
    <row r="49" spans="1:12" x14ac:dyDescent="0.2">
      <c r="A49" s="25" t="s">
        <v>492</v>
      </c>
      <c r="B49" s="14"/>
      <c r="C49" s="16"/>
      <c r="D49" s="14"/>
      <c r="E49" s="14"/>
      <c r="F49" s="14"/>
      <c r="G49" s="15"/>
      <c r="H49" s="16"/>
      <c r="I49" s="17">
        <f t="shared" si="6"/>
        <v>0</v>
      </c>
      <c r="K49" s="7"/>
      <c r="L49" s="11" t="str">
        <f t="shared" si="7"/>
        <v/>
      </c>
    </row>
    <row r="50" spans="1:12" x14ac:dyDescent="0.2">
      <c r="A50" s="25" t="s">
        <v>493</v>
      </c>
      <c r="B50" s="14"/>
      <c r="C50" s="16"/>
      <c r="D50" s="14"/>
      <c r="E50" s="14"/>
      <c r="F50" s="14"/>
      <c r="G50" s="15"/>
      <c r="H50" s="16"/>
      <c r="I50" s="17">
        <f t="shared" si="6"/>
        <v>0</v>
      </c>
      <c r="K50" s="7"/>
      <c r="L50" s="11" t="str">
        <f t="shared" si="7"/>
        <v/>
      </c>
    </row>
    <row r="51" spans="1:12" x14ac:dyDescent="0.2">
      <c r="A51" s="25" t="s">
        <v>494</v>
      </c>
      <c r="B51" s="14"/>
      <c r="C51" s="16"/>
      <c r="D51" s="14"/>
      <c r="E51" s="14"/>
      <c r="F51" s="14"/>
      <c r="G51" s="15"/>
      <c r="H51" s="16"/>
      <c r="I51" s="17">
        <f t="shared" si="6"/>
        <v>0</v>
      </c>
      <c r="K51" s="7"/>
      <c r="L51" s="11" t="str">
        <f t="shared" si="7"/>
        <v/>
      </c>
    </row>
    <row r="52" spans="1:12" x14ac:dyDescent="0.2">
      <c r="A52" s="25" t="s">
        <v>495</v>
      </c>
      <c r="B52" s="14"/>
      <c r="C52" s="16"/>
      <c r="D52" s="14"/>
      <c r="E52" s="14"/>
      <c r="F52" s="14"/>
      <c r="G52" s="15"/>
      <c r="H52" s="16"/>
      <c r="I52" s="17">
        <f t="shared" si="6"/>
        <v>0</v>
      </c>
      <c r="K52" s="7"/>
      <c r="L52" s="11" t="str">
        <f t="shared" si="7"/>
        <v/>
      </c>
    </row>
    <row r="53" spans="1:12" x14ac:dyDescent="0.2">
      <c r="A53" s="25" t="s">
        <v>496</v>
      </c>
      <c r="B53" s="14"/>
      <c r="C53" s="16"/>
      <c r="D53" s="14"/>
      <c r="E53" s="14"/>
      <c r="F53" s="14"/>
      <c r="G53" s="15"/>
      <c r="H53" s="16"/>
      <c r="I53" s="17">
        <f t="shared" si="6"/>
        <v>0</v>
      </c>
      <c r="K53" s="7"/>
      <c r="L53" s="11" t="str">
        <f t="shared" si="7"/>
        <v/>
      </c>
    </row>
    <row r="54" spans="1:12" x14ac:dyDescent="0.2">
      <c r="A54" s="25" t="s">
        <v>497</v>
      </c>
      <c r="B54" s="14"/>
      <c r="C54" s="16"/>
      <c r="D54" s="14"/>
      <c r="E54" s="14"/>
      <c r="F54" s="14"/>
      <c r="G54" s="15"/>
      <c r="H54" s="16"/>
      <c r="I54" s="17">
        <f t="shared" si="6"/>
        <v>0</v>
      </c>
      <c r="K54" s="7"/>
      <c r="L54" s="11" t="str">
        <f t="shared" si="7"/>
        <v/>
      </c>
    </row>
    <row r="55" spans="1:12" x14ac:dyDescent="0.2">
      <c r="A55" s="25" t="s">
        <v>498</v>
      </c>
      <c r="B55" s="14"/>
      <c r="C55" s="16"/>
      <c r="D55" s="14"/>
      <c r="E55" s="14"/>
      <c r="F55" s="14"/>
      <c r="G55" s="15"/>
      <c r="H55" s="16"/>
      <c r="I55" s="17">
        <f t="shared" si="6"/>
        <v>0</v>
      </c>
      <c r="K55" s="7"/>
      <c r="L55" s="11" t="str">
        <f t="shared" si="7"/>
        <v/>
      </c>
    </row>
    <row r="56" spans="1:12" x14ac:dyDescent="0.2">
      <c r="A56" s="25" t="s">
        <v>499</v>
      </c>
      <c r="B56" s="14"/>
      <c r="C56" s="16"/>
      <c r="D56" s="14"/>
      <c r="E56" s="14"/>
      <c r="F56" s="14"/>
      <c r="G56" s="15"/>
      <c r="H56" s="16"/>
      <c r="I56" s="17">
        <f t="shared" si="6"/>
        <v>0</v>
      </c>
      <c r="K56" s="7"/>
      <c r="L56" s="11" t="str">
        <f t="shared" si="7"/>
        <v/>
      </c>
    </row>
  </sheetData>
  <sheetProtection algorithmName="SHA-512" hashValue="iLVTIxnEambnB/iHrs8xDaVvVdP+1XxytuliSg0SlrixenlGSeaw74Onv93uNWroaNvZWH59bGr2MZ6zAgPOBg==" saltValue="0WiyPEtzUMzf1R1GOwt+oQ==" spinCount="100000" sheet="1" objects="1" scenarios="1"/>
  <mergeCells count="4">
    <mergeCell ref="A18:B18"/>
    <mergeCell ref="A31:B31"/>
    <mergeCell ref="A5:B5"/>
    <mergeCell ref="A44:B44"/>
  </mergeCells>
  <phoneticPr fontId="5"/>
  <conditionalFormatting sqref="I8:I17">
    <cfRule type="expression" dxfId="8" priority="9">
      <formula>$H8="Half of Cargo height or less"</formula>
    </cfRule>
  </conditionalFormatting>
  <conditionalFormatting sqref="K8:K17">
    <cfRule type="expression" dxfId="7" priority="7">
      <formula>$H8="Half of Cargo height or less"</formula>
    </cfRule>
  </conditionalFormatting>
  <conditionalFormatting sqref="K21:K30">
    <cfRule type="expression" dxfId="6" priority="6">
      <formula>$H21="Half of Cargo height or less"</formula>
    </cfRule>
  </conditionalFormatting>
  <conditionalFormatting sqref="K34:K43">
    <cfRule type="expression" dxfId="5" priority="5">
      <formula>$H34="Half of Cargo height or less"</formula>
    </cfRule>
  </conditionalFormatting>
  <conditionalFormatting sqref="K47:K56">
    <cfRule type="expression" dxfId="4" priority="4">
      <formula>K47="Half of Cargo height or less"</formula>
    </cfRule>
  </conditionalFormatting>
  <conditionalFormatting sqref="I21:I30">
    <cfRule type="expression" dxfId="3" priority="3">
      <formula>$H21="Half of Cargo height or less"</formula>
    </cfRule>
  </conditionalFormatting>
  <conditionalFormatting sqref="I34:I43">
    <cfRule type="expression" dxfId="2" priority="2">
      <formula>$H34="Half of Cargo height or less"</formula>
    </cfRule>
  </conditionalFormatting>
  <conditionalFormatting sqref="I47:I56">
    <cfRule type="expression" dxfId="1" priority="1">
      <formula>$H47="Half of Cargo height or less"</formula>
    </cfRule>
  </conditionalFormatting>
  <dataValidations count="6">
    <dataValidation type="whole" allowBlank="1" showInputMessage="1" showErrorMessage="1" sqref="D8:F17 D34:F43 D21:F30 D47:F56" xr:uid="{944A3B9F-4B21-4D8D-9C20-79132C46CBD9}">
      <formula1>1</formula1>
      <formula2>9.99999999999999E+72</formula2>
    </dataValidation>
    <dataValidation type="decimal" allowBlank="1" showInputMessage="1" showErrorMessage="1" sqref="G47:G56 G21:G30 G34:G43 G9:G17" xr:uid="{43D1F240-C327-3145-B5EC-315D3AFF13E6}">
      <formula1>0</formula1>
      <formula2>9.9999999999999E+72</formula2>
    </dataValidation>
    <dataValidation type="decimal" allowBlank="1" showInputMessage="1" showErrorMessage="1" promptTitle="only value" sqref="G8" xr:uid="{5A7AA305-2C30-2C47-84C8-154804A3CC77}">
      <formula1>0</formula1>
      <formula2>9.9999999999999E+72</formula2>
    </dataValidation>
    <dataValidation type="whole" allowBlank="1" showInputMessage="1" showErrorMessage="1" sqref="K8:K17" xr:uid="{D642C38B-288D-2B4F-A831-A06B86B3E6BE}">
      <formula1>0</formula1>
      <formula2>9.9999999999999E+72</formula2>
    </dataValidation>
    <dataValidation type="whole" allowBlank="1" showInputMessage="1" showErrorMessage="1" sqref="K21:K30 K47:K56" xr:uid="{D4270F3D-9521-724C-BCDF-7C1E1474DAB8}">
      <formula1>0</formula1>
      <formula2>9.99999999999999E+72</formula2>
    </dataValidation>
    <dataValidation type="decimal" allowBlank="1" showInputMessage="1" showErrorMessage="1" sqref="K34:K43" xr:uid="{F03CA80A-0CAF-B14E-87FA-728E3635851F}">
      <formula1>0</formula1>
      <formula2>9.99999999999999E+72</formula2>
    </dataValidation>
  </dataValidations>
  <pageMargins left="0.7" right="0.7" top="0.75" bottom="0.75" header="0.3" footer="0.3"/>
  <pageSetup paperSize="9" scale="7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491793EA-7F06-45A9-9122-F08FDEA0AC03}">
            <xm:f>VLOOKUP(B2,Lookup!$E$2:$F$984,2,FALSE)&lt;&gt;B1</xm:f>
            <x14:dxf>
              <font>
                <b/>
                <i/>
                <strike/>
                <color rgb="FF0000FF"/>
              </font>
              <fill>
                <patternFill>
                  <bgColor rgb="FFFF0000"/>
                </patternFill>
              </fill>
            </x14:dxf>
          </x14:cfRule>
          <xm:sqref>B2 B4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43ABA020-414C-49DD-95B7-356F93749C7E}">
          <x14:formula1>
            <xm:f>INDEX(Lookup!$H$1:$K$4,MATCH($B$45,Lookup!$G$1:$G$4,0),)</xm:f>
          </x14:formula1>
          <xm:sqref>C47:C56</xm:sqref>
        </x14:dataValidation>
        <x14:dataValidation type="list" allowBlank="1" showInputMessage="1" showErrorMessage="1" xr:uid="{AF9E2775-D9BF-4761-BF6C-A41DCBFF49E2}">
          <x14:formula1>
            <xm:f>Lookup!$N$2:$N$154</xm:f>
          </x14:formula1>
          <xm:sqref>B3 B1</xm:sqref>
        </x14:dataValidation>
        <x14:dataValidation type="list" allowBlank="1" showInputMessage="1" showErrorMessage="1" xr:uid="{5230F89E-262B-9648-96D9-E8904719A8EA}">
          <x14:formula1>
            <xm:f>OFFSET(Lookup!$E$1,MATCH($B$3,Lookup!$C$2:$C$984,0),0,COUNTIF(Lookup!$C$2:$C$984,$B$3),1)</xm:f>
          </x14:formula1>
          <xm:sqref>B4</xm:sqref>
        </x14:dataValidation>
        <x14:dataValidation type="list" allowBlank="1" showInputMessage="1" showErrorMessage="1" xr:uid="{A2B49A77-497B-5945-9B67-22643BC30FF6}">
          <x14:formula1>
            <xm:f>OFFSET(Lookup!$E$1,MATCH($B$1,Lookup!$C$2:$C$984,0),0,COUNTIF(Lookup!$C$2:$C$984,$B$1),1)</xm:f>
          </x14:formula1>
          <xm:sqref>B2</xm:sqref>
        </x14:dataValidation>
        <x14:dataValidation type="list" allowBlank="1" showInputMessage="1" showErrorMessage="1" xr:uid="{C125B5F4-C4F9-4A45-A2DD-85A682C0D269}">
          <x14:formula1>
            <xm:f>Lookup!$L$2:$L$3</xm:f>
          </x14:formula1>
          <xm:sqref>H8:H17 H21:H30 H34:H43 H47:H56</xm:sqref>
        </x14:dataValidation>
        <x14:dataValidation type="list" allowBlank="1" showInputMessage="1" showErrorMessage="1" xr:uid="{BDF7B735-7CDC-459B-898D-B98FE0302885}">
          <x14:formula1>
            <xm:f>Lookup!$G$1:$G$4</xm:f>
          </x14:formula1>
          <xm:sqref>B45 B6 B19 B32</xm:sqref>
        </x14:dataValidation>
        <x14:dataValidation type="list" allowBlank="1" showInputMessage="1" showErrorMessage="1" xr:uid="{F91DD2F0-D32F-E04B-B4DC-CCF8BAE837D6}">
          <x14:formula1>
            <xm:f>INDEX(Lookup!$H$1:$K$4,MATCH($B$19,Lookup!$G$1:$G$4,0),)</xm:f>
          </x14:formula1>
          <xm:sqref>C21:C30</xm:sqref>
        </x14:dataValidation>
        <x14:dataValidation type="list" allowBlank="1" showInputMessage="1" showErrorMessage="1" xr:uid="{8256A9BA-6C26-7542-A77E-8E90F9B9BBF7}">
          <x14:formula1>
            <xm:f>INDEX(Lookup!$H$1:$K$4,MATCH($B$32,Lookup!$G$1:$G$4,0),)</xm:f>
          </x14:formula1>
          <xm:sqref>C34:C43</xm:sqref>
        </x14:dataValidation>
        <x14:dataValidation type="list" allowBlank="1" showInputMessage="1" showErrorMessage="1" xr:uid="{629FE17B-CC00-C24C-B474-D78F8A9821CF}">
          <x14:formula1>
            <xm:f>INDEX(Lookup!$H$1:$K$4,MATCH($B$6,Lookup!G1:G4,0),)</xm:f>
          </x14:formula1>
          <xm:sqref>C17</xm:sqref>
        </x14:dataValidation>
        <x14:dataValidation type="list" allowBlank="1" showInputMessage="1" showErrorMessage="1" xr:uid="{62BA6CC0-13DB-5148-A422-9A48D0C83F8B}">
          <x14:formula1>
            <xm:f>INDEX(Lookup!$H$1:$K$4,MATCH($B$6,Lookup!G1:G4,0),)</xm:f>
          </x14:formula1>
          <xm:sqref>C8</xm:sqref>
        </x14:dataValidation>
        <x14:dataValidation type="list" allowBlank="1" showInputMessage="1" showErrorMessage="1" xr:uid="{91D797BB-CF1A-1A49-8D27-0E20BB9D8563}">
          <x14:formula1>
            <xm:f>INDEX(Lookup!$H$1:$K$4,MATCH($B$6,Lookup!G1:G4,0),)</xm:f>
          </x14:formula1>
          <xm:sqref>C9</xm:sqref>
        </x14:dataValidation>
        <x14:dataValidation type="list" allowBlank="1" showInputMessage="1" showErrorMessage="1" xr:uid="{9E5132F1-9C66-1B45-B099-FC472431BC51}">
          <x14:formula1>
            <xm:f>INDEX(Lookup!$H$1:$K$4,MATCH($B$6,Lookup!G1:G4,0),)</xm:f>
          </x14:formula1>
          <xm:sqref>C10</xm:sqref>
        </x14:dataValidation>
        <x14:dataValidation type="list" allowBlank="1" showInputMessage="1" showErrorMessage="1" xr:uid="{3FDB507E-3432-1048-B5F4-4C2D0473BB52}">
          <x14:formula1>
            <xm:f>INDEX(Lookup!$H$1:$K$4,MATCH($B$6,Lookup!G1:G4,0),)</xm:f>
          </x14:formula1>
          <xm:sqref>C11</xm:sqref>
        </x14:dataValidation>
        <x14:dataValidation type="list" allowBlank="1" showInputMessage="1" showErrorMessage="1" xr:uid="{30FA11B0-6192-E340-97FA-4870083D0C71}">
          <x14:formula1>
            <xm:f>INDEX(Lookup!$H$1:$K$4,MATCH($B$6,Lookup!G1:G4,0),)</xm:f>
          </x14:formula1>
          <xm:sqref>C12</xm:sqref>
        </x14:dataValidation>
        <x14:dataValidation type="list" allowBlank="1" showInputMessage="1" showErrorMessage="1" xr:uid="{22E07F7E-D004-3D45-A7BD-2897A69CF294}">
          <x14:formula1>
            <xm:f>INDEX(Lookup!$H$1:$K$4,MATCH($B$6,Lookup!G1:G4,0),)</xm:f>
          </x14:formula1>
          <xm:sqref>C13</xm:sqref>
        </x14:dataValidation>
        <x14:dataValidation type="list" allowBlank="1" showInputMessage="1" showErrorMessage="1" xr:uid="{5541C63E-F2E5-074D-B0AA-68B79FC10282}">
          <x14:formula1>
            <xm:f>INDEX(Lookup!$H$1:$K$4,MATCH($B$6,Lookup!G1:G4,0),)</xm:f>
          </x14:formula1>
          <xm:sqref>C14</xm:sqref>
        </x14:dataValidation>
        <x14:dataValidation type="list" allowBlank="1" showInputMessage="1" showErrorMessage="1" xr:uid="{4587C44C-85F8-3947-B6E9-09104F8CC64A}">
          <x14:formula1>
            <xm:f>INDEX(Lookup!$H$1:$K$4,MATCH($B$6,Lookup!G1:G4,0),)</xm:f>
          </x14:formula1>
          <xm:sqref>C15</xm:sqref>
        </x14:dataValidation>
        <x14:dataValidation type="list" allowBlank="1" showInputMessage="1" showErrorMessage="1" xr:uid="{FF364659-7873-FA45-879F-3042C01D48E1}">
          <x14:formula1>
            <xm:f>INDEX(Lookup!$H$1:$K$4,MATCH($B$6,Lookup!G1:G4,0),)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E25C-E788-49E5-96D4-E7DAC6FA12AC}">
  <dimension ref="A1:P984"/>
  <sheetViews>
    <sheetView workbookViewId="0">
      <selection activeCell="H880" sqref="H880"/>
    </sheetView>
  </sheetViews>
  <sheetFormatPr baseColWidth="10" defaultColWidth="9.1640625" defaultRowHeight="15" customHeight="1" x14ac:dyDescent="0.2"/>
  <cols>
    <col min="1" max="1" width="8.6640625" style="32" bestFit="1" customWidth="1"/>
    <col min="2" max="2" width="20.1640625" style="33" bestFit="1" customWidth="1"/>
    <col min="3" max="3" width="35.5" style="33" bestFit="1" customWidth="1"/>
    <col min="4" max="4" width="21.83203125" style="33" bestFit="1" customWidth="1"/>
    <col min="5" max="5" width="55.5" style="33" bestFit="1" customWidth="1"/>
    <col min="6" max="6" width="12" style="4" customWidth="1"/>
    <col min="12" max="12" width="21" bestFit="1" customWidth="1"/>
    <col min="14" max="14" width="35.5" style="33" bestFit="1" customWidth="1"/>
    <col min="15" max="15" width="9.1640625" style="4"/>
    <col min="17" max="16384" width="9.1640625" style="4"/>
  </cols>
  <sheetData>
    <row r="1" spans="1:14" ht="16" x14ac:dyDescent="0.2">
      <c r="A1" s="2" t="s">
        <v>1165</v>
      </c>
      <c r="B1" s="3" t="s">
        <v>1166</v>
      </c>
      <c r="C1" s="3" t="s">
        <v>490</v>
      </c>
      <c r="D1" s="37" t="s">
        <v>1167</v>
      </c>
      <c r="E1" s="3" t="s">
        <v>124</v>
      </c>
      <c r="F1" s="1" t="s">
        <v>500</v>
      </c>
      <c r="G1" s="28" t="s">
        <v>11</v>
      </c>
      <c r="H1" s="29" t="s">
        <v>18</v>
      </c>
      <c r="I1" s="29" t="s">
        <v>486</v>
      </c>
      <c r="J1" s="29" t="s">
        <v>487</v>
      </c>
      <c r="K1" s="29" t="s">
        <v>488</v>
      </c>
      <c r="L1" s="28" t="s">
        <v>489</v>
      </c>
      <c r="N1" s="3" t="s">
        <v>490</v>
      </c>
    </row>
    <row r="2" spans="1:14" ht="15" customHeight="1" x14ac:dyDescent="0.2">
      <c r="A2" s="38">
        <v>1</v>
      </c>
      <c r="B2" s="39" t="s">
        <v>1168</v>
      </c>
      <c r="C2" s="40" t="s">
        <v>60</v>
      </c>
      <c r="D2" s="40" t="s">
        <v>1169</v>
      </c>
      <c r="E2" s="31" t="s">
        <v>183</v>
      </c>
      <c r="F2" s="1" t="str">
        <f>C2</f>
        <v>BENIN</v>
      </c>
      <c r="G2" s="28" t="s">
        <v>12</v>
      </c>
      <c r="H2" s="29" t="s">
        <v>18</v>
      </c>
      <c r="I2" s="29" t="s">
        <v>486</v>
      </c>
      <c r="J2" s="29" t="s">
        <v>487</v>
      </c>
      <c r="K2" s="29" t="s">
        <v>488</v>
      </c>
      <c r="L2" s="29" t="s">
        <v>19</v>
      </c>
      <c r="N2" s="31" t="s">
        <v>504</v>
      </c>
    </row>
    <row r="3" spans="1:14" ht="15" customHeight="1" x14ac:dyDescent="0.2">
      <c r="A3" s="38">
        <v>2</v>
      </c>
      <c r="B3" s="39" t="s">
        <v>1168</v>
      </c>
      <c r="C3" s="40" t="s">
        <v>24</v>
      </c>
      <c r="D3" s="40" t="s">
        <v>1170</v>
      </c>
      <c r="E3" s="31" t="s">
        <v>126</v>
      </c>
      <c r="F3" s="1" t="str">
        <f t="shared" ref="F3:F66" si="0">C3</f>
        <v>COTE D'IVOIRE, IVORY COAST</v>
      </c>
      <c r="G3" s="28" t="s">
        <v>484</v>
      </c>
      <c r="H3" s="29" t="s">
        <v>18</v>
      </c>
      <c r="I3" s="29" t="s">
        <v>486</v>
      </c>
      <c r="L3" s="30" t="s">
        <v>17</v>
      </c>
      <c r="N3" s="31" t="s">
        <v>101</v>
      </c>
    </row>
    <row r="4" spans="1:14" ht="15" customHeight="1" x14ac:dyDescent="0.2">
      <c r="A4" s="38">
        <v>3</v>
      </c>
      <c r="B4" s="39" t="s">
        <v>1168</v>
      </c>
      <c r="C4" s="40" t="s">
        <v>65</v>
      </c>
      <c r="D4" s="40" t="s">
        <v>1171</v>
      </c>
      <c r="E4" s="31" t="s">
        <v>65</v>
      </c>
      <c r="F4" s="1" t="str">
        <f t="shared" si="0"/>
        <v>DJIBOUTI</v>
      </c>
      <c r="G4" s="28" t="s">
        <v>483</v>
      </c>
      <c r="H4" s="29" t="s">
        <v>18</v>
      </c>
      <c r="I4" s="29" t="s">
        <v>486</v>
      </c>
      <c r="N4" s="31" t="s">
        <v>505</v>
      </c>
    </row>
    <row r="5" spans="1:14" ht="15" customHeight="1" x14ac:dyDescent="0.2">
      <c r="A5" s="38">
        <v>4</v>
      </c>
      <c r="B5" s="39" t="s">
        <v>1168</v>
      </c>
      <c r="C5" s="40" t="s">
        <v>504</v>
      </c>
      <c r="D5" s="40" t="s">
        <v>1172</v>
      </c>
      <c r="E5" s="31" t="s">
        <v>554</v>
      </c>
      <c r="F5" s="1" t="str">
        <f t="shared" si="0"/>
        <v>ALGERIA</v>
      </c>
      <c r="N5" s="31" t="s">
        <v>52</v>
      </c>
    </row>
    <row r="6" spans="1:14" ht="15" customHeight="1" x14ac:dyDescent="0.2">
      <c r="A6" s="38">
        <v>5</v>
      </c>
      <c r="B6" s="39" t="s">
        <v>1168</v>
      </c>
      <c r="C6" s="40" t="s">
        <v>504</v>
      </c>
      <c r="D6" s="40" t="s">
        <v>1173</v>
      </c>
      <c r="E6" s="31" t="s">
        <v>555</v>
      </c>
      <c r="F6" s="1" t="str">
        <f t="shared" si="0"/>
        <v>ALGERIA</v>
      </c>
      <c r="N6" s="31" t="s">
        <v>506</v>
      </c>
    </row>
    <row r="7" spans="1:14" ht="15" customHeight="1" x14ac:dyDescent="0.2">
      <c r="A7" s="38">
        <v>6</v>
      </c>
      <c r="B7" s="39" t="s">
        <v>1168</v>
      </c>
      <c r="C7" s="40" t="s">
        <v>28</v>
      </c>
      <c r="D7" s="40" t="s">
        <v>1174</v>
      </c>
      <c r="E7" s="31" t="s">
        <v>132</v>
      </c>
      <c r="F7" s="1" t="str">
        <f t="shared" si="0"/>
        <v>EGYPT</v>
      </c>
      <c r="G7" s="34" t="s">
        <v>2160</v>
      </c>
      <c r="N7" s="31" t="s">
        <v>27</v>
      </c>
    </row>
    <row r="8" spans="1:14" ht="15" customHeight="1" x14ac:dyDescent="0.2">
      <c r="A8" s="38">
        <v>7</v>
      </c>
      <c r="B8" s="39" t="s">
        <v>1168</v>
      </c>
      <c r="C8" s="40" t="s">
        <v>28</v>
      </c>
      <c r="D8" s="40" t="s">
        <v>1175</v>
      </c>
      <c r="E8" s="31" t="s">
        <v>189</v>
      </c>
      <c r="F8" s="1" t="str">
        <f t="shared" si="0"/>
        <v>EGYPT</v>
      </c>
      <c r="G8" s="35" t="s">
        <v>2161</v>
      </c>
      <c r="N8" s="31" t="s">
        <v>507</v>
      </c>
    </row>
    <row r="9" spans="1:14" ht="15" customHeight="1" x14ac:dyDescent="0.2">
      <c r="A9" s="38">
        <v>8</v>
      </c>
      <c r="B9" s="39" t="s">
        <v>1168</v>
      </c>
      <c r="C9" s="40" t="s">
        <v>28</v>
      </c>
      <c r="D9" s="40" t="s">
        <v>1176</v>
      </c>
      <c r="E9" s="31" t="s">
        <v>721</v>
      </c>
      <c r="F9" s="1" t="str">
        <f t="shared" si="0"/>
        <v>EGYPT</v>
      </c>
      <c r="G9" s="1" t="s">
        <v>2162</v>
      </c>
      <c r="N9" s="31" t="s">
        <v>70</v>
      </c>
    </row>
    <row r="10" spans="1:14" ht="15" customHeight="1" x14ac:dyDescent="0.2">
      <c r="A10" s="38">
        <v>9</v>
      </c>
      <c r="B10" s="39" t="s">
        <v>1168</v>
      </c>
      <c r="C10" s="40" t="s">
        <v>28</v>
      </c>
      <c r="D10" s="40" t="s">
        <v>1177</v>
      </c>
      <c r="E10" s="31" t="s">
        <v>364</v>
      </c>
      <c r="F10" s="1" t="str">
        <f t="shared" si="0"/>
        <v>EGYPT</v>
      </c>
      <c r="N10" s="31" t="s">
        <v>41</v>
      </c>
    </row>
    <row r="11" spans="1:14" ht="15" customHeight="1" x14ac:dyDescent="0.2">
      <c r="A11" s="38">
        <v>10</v>
      </c>
      <c r="B11" s="39" t="s">
        <v>1168</v>
      </c>
      <c r="C11" s="40" t="s">
        <v>28</v>
      </c>
      <c r="D11" s="40" t="s">
        <v>1178</v>
      </c>
      <c r="E11" s="31" t="s">
        <v>722</v>
      </c>
      <c r="F11" s="1" t="str">
        <f t="shared" si="0"/>
        <v>EGYPT</v>
      </c>
      <c r="N11" s="31" t="s">
        <v>58</v>
      </c>
    </row>
    <row r="12" spans="1:14" ht="15" customHeight="1" x14ac:dyDescent="0.2">
      <c r="A12" s="38">
        <v>11</v>
      </c>
      <c r="B12" s="39" t="s">
        <v>1168</v>
      </c>
      <c r="C12" s="40" t="s">
        <v>28</v>
      </c>
      <c r="D12" s="40" t="s">
        <v>1179</v>
      </c>
      <c r="E12" s="31" t="s">
        <v>426</v>
      </c>
      <c r="F12" s="1" t="str">
        <f t="shared" si="0"/>
        <v>EGYPT</v>
      </c>
      <c r="N12" s="31" t="s">
        <v>508</v>
      </c>
    </row>
    <row r="13" spans="1:14" ht="15" customHeight="1" x14ac:dyDescent="0.2">
      <c r="A13" s="38">
        <v>12</v>
      </c>
      <c r="B13" s="39" t="s">
        <v>1168</v>
      </c>
      <c r="C13" s="40" t="s">
        <v>28</v>
      </c>
      <c r="D13" s="40" t="s">
        <v>1180</v>
      </c>
      <c r="E13" s="31" t="s">
        <v>420</v>
      </c>
      <c r="F13" s="1" t="str">
        <f t="shared" si="0"/>
        <v>EGYPT</v>
      </c>
      <c r="N13" s="31" t="s">
        <v>34</v>
      </c>
    </row>
    <row r="14" spans="1:14" ht="15" customHeight="1" x14ac:dyDescent="0.2">
      <c r="A14" s="38">
        <v>13</v>
      </c>
      <c r="B14" s="39" t="s">
        <v>1168</v>
      </c>
      <c r="C14" s="40" t="s">
        <v>28</v>
      </c>
      <c r="D14" s="40" t="s">
        <v>1181</v>
      </c>
      <c r="E14" s="31" t="s">
        <v>723</v>
      </c>
      <c r="F14" s="1" t="str">
        <f t="shared" si="0"/>
        <v>EGYPT</v>
      </c>
      <c r="N14" s="31" t="s">
        <v>509</v>
      </c>
    </row>
    <row r="15" spans="1:14" ht="15" customHeight="1" x14ac:dyDescent="0.2">
      <c r="A15" s="38">
        <v>14</v>
      </c>
      <c r="B15" s="39" t="s">
        <v>1168</v>
      </c>
      <c r="C15" s="40" t="s">
        <v>519</v>
      </c>
      <c r="D15" s="40" t="s">
        <v>1182</v>
      </c>
      <c r="E15" s="31" t="s">
        <v>724</v>
      </c>
      <c r="F15" s="1" t="str">
        <f t="shared" si="0"/>
        <v>ERITREA</v>
      </c>
      <c r="N15" s="31" t="s">
        <v>60</v>
      </c>
    </row>
    <row r="16" spans="1:14" ht="15" customHeight="1" x14ac:dyDescent="0.2">
      <c r="A16" s="38">
        <v>15</v>
      </c>
      <c r="B16" s="39" t="s">
        <v>1168</v>
      </c>
      <c r="C16" s="40" t="s">
        <v>119</v>
      </c>
      <c r="D16" s="40" t="s">
        <v>1183</v>
      </c>
      <c r="E16" s="31" t="s">
        <v>443</v>
      </c>
      <c r="F16" s="1" t="str">
        <f t="shared" si="0"/>
        <v>GHANA</v>
      </c>
      <c r="N16" s="31" t="s">
        <v>510</v>
      </c>
    </row>
    <row r="17" spans="1:14" ht="15" customHeight="1" x14ac:dyDescent="0.2">
      <c r="A17" s="38">
        <v>16</v>
      </c>
      <c r="B17" s="39" t="s">
        <v>1168</v>
      </c>
      <c r="C17" s="40" t="s">
        <v>93</v>
      </c>
      <c r="D17" s="40" t="s">
        <v>1184</v>
      </c>
      <c r="E17" s="31" t="s">
        <v>312</v>
      </c>
      <c r="F17" s="1" t="str">
        <f t="shared" si="0"/>
        <v>KENYA</v>
      </c>
      <c r="N17" s="31" t="s">
        <v>69</v>
      </c>
    </row>
    <row r="18" spans="1:14" ht="15" customHeight="1" x14ac:dyDescent="0.2">
      <c r="A18" s="38">
        <v>17</v>
      </c>
      <c r="B18" s="39" t="s">
        <v>1168</v>
      </c>
      <c r="C18" s="40" t="s">
        <v>513</v>
      </c>
      <c r="D18" s="40" t="s">
        <v>1185</v>
      </c>
      <c r="E18" s="31" t="s">
        <v>706</v>
      </c>
      <c r="F18" s="1" t="str">
        <f t="shared" si="0"/>
        <v>COMOROS</v>
      </c>
      <c r="N18" s="31" t="s">
        <v>95</v>
      </c>
    </row>
    <row r="19" spans="1:14" ht="15" customHeight="1" x14ac:dyDescent="0.2">
      <c r="A19" s="38">
        <v>18</v>
      </c>
      <c r="B19" s="39" t="s">
        <v>1168</v>
      </c>
      <c r="C19" s="40" t="s">
        <v>528</v>
      </c>
      <c r="D19" s="40" t="s">
        <v>1186</v>
      </c>
      <c r="E19" s="31" t="s">
        <v>876</v>
      </c>
      <c r="F19" s="1" t="str">
        <f t="shared" si="0"/>
        <v>LIBERIA</v>
      </c>
      <c r="N19" s="31" t="s">
        <v>511</v>
      </c>
    </row>
    <row r="20" spans="1:14" ht="15" customHeight="1" x14ac:dyDescent="0.2">
      <c r="A20" s="38">
        <v>19</v>
      </c>
      <c r="B20" s="39" t="s">
        <v>1168</v>
      </c>
      <c r="C20" s="40" t="s">
        <v>529</v>
      </c>
      <c r="D20" s="40" t="s">
        <v>1187</v>
      </c>
      <c r="E20" s="31" t="s">
        <v>877</v>
      </c>
      <c r="F20" s="1" t="str">
        <f t="shared" si="0"/>
        <v>LIBYA</v>
      </c>
      <c r="N20" s="31" t="s">
        <v>103</v>
      </c>
    </row>
    <row r="21" spans="1:14" ht="15" customHeight="1" x14ac:dyDescent="0.2">
      <c r="A21" s="38">
        <v>20</v>
      </c>
      <c r="B21" s="39" t="s">
        <v>1168</v>
      </c>
      <c r="C21" s="40" t="s">
        <v>117</v>
      </c>
      <c r="D21" s="40" t="s">
        <v>1188</v>
      </c>
      <c r="E21" s="31" t="s">
        <v>900</v>
      </c>
      <c r="F21" s="1" t="str">
        <f t="shared" si="0"/>
        <v>MOROCCO</v>
      </c>
      <c r="N21" s="31" t="s">
        <v>75</v>
      </c>
    </row>
    <row r="22" spans="1:14" ht="15" customHeight="1" x14ac:dyDescent="0.2">
      <c r="A22" s="38">
        <v>21</v>
      </c>
      <c r="B22" s="39" t="s">
        <v>1168</v>
      </c>
      <c r="C22" s="40" t="s">
        <v>117</v>
      </c>
      <c r="D22" s="40" t="s">
        <v>1189</v>
      </c>
      <c r="E22" s="31" t="s">
        <v>901</v>
      </c>
      <c r="F22" s="1" t="str">
        <f t="shared" si="0"/>
        <v>MOROCCO</v>
      </c>
      <c r="N22" s="31" t="s">
        <v>512</v>
      </c>
    </row>
    <row r="23" spans="1:14" ht="15" customHeight="1" x14ac:dyDescent="0.2">
      <c r="A23" s="38">
        <v>22</v>
      </c>
      <c r="B23" s="39" t="s">
        <v>1168</v>
      </c>
      <c r="C23" s="40" t="s">
        <v>117</v>
      </c>
      <c r="D23" s="40" t="s">
        <v>1190</v>
      </c>
      <c r="E23" s="31" t="s">
        <v>902</v>
      </c>
      <c r="F23" s="1" t="str">
        <f t="shared" si="0"/>
        <v>MOROCCO</v>
      </c>
      <c r="N23" s="31" t="s">
        <v>33</v>
      </c>
    </row>
    <row r="24" spans="1:14" ht="15" customHeight="1" x14ac:dyDescent="0.2">
      <c r="A24" s="38">
        <v>23</v>
      </c>
      <c r="B24" s="39" t="s">
        <v>1168</v>
      </c>
      <c r="C24" s="40" t="s">
        <v>117</v>
      </c>
      <c r="D24" s="40" t="s">
        <v>1191</v>
      </c>
      <c r="E24" s="31" t="s">
        <v>437</v>
      </c>
      <c r="F24" s="1" t="str">
        <f t="shared" si="0"/>
        <v>MOROCCO</v>
      </c>
      <c r="N24" s="31" t="s">
        <v>61</v>
      </c>
    </row>
    <row r="25" spans="1:14" ht="15" customHeight="1" x14ac:dyDescent="0.2">
      <c r="A25" s="38">
        <v>24</v>
      </c>
      <c r="B25" s="39" t="s">
        <v>1168</v>
      </c>
      <c r="C25" s="40" t="s">
        <v>116</v>
      </c>
      <c r="D25" s="40" t="s">
        <v>1192</v>
      </c>
      <c r="E25" s="31" t="s">
        <v>879</v>
      </c>
      <c r="F25" s="1" t="str">
        <f t="shared" si="0"/>
        <v>MADAGASCAR</v>
      </c>
      <c r="N25" s="31" t="s">
        <v>45</v>
      </c>
    </row>
    <row r="26" spans="1:14" ht="15" customHeight="1" x14ac:dyDescent="0.2">
      <c r="A26" s="38">
        <v>25</v>
      </c>
      <c r="B26" s="39" t="s">
        <v>1168</v>
      </c>
      <c r="C26" s="40" t="s">
        <v>116</v>
      </c>
      <c r="D26" s="40" t="s">
        <v>1193</v>
      </c>
      <c r="E26" s="31" t="s">
        <v>436</v>
      </c>
      <c r="F26" s="1" t="str">
        <f t="shared" si="0"/>
        <v>MADAGASCAR</v>
      </c>
      <c r="N26" s="31" t="s">
        <v>513</v>
      </c>
    </row>
    <row r="27" spans="1:14" ht="15" customHeight="1" x14ac:dyDescent="0.2">
      <c r="A27" s="38">
        <v>26</v>
      </c>
      <c r="B27" s="39" t="s">
        <v>1168</v>
      </c>
      <c r="C27" s="40" t="s">
        <v>116</v>
      </c>
      <c r="D27" s="40" t="s">
        <v>1194</v>
      </c>
      <c r="E27" s="31" t="s">
        <v>880</v>
      </c>
      <c r="F27" s="1" t="str">
        <f t="shared" si="0"/>
        <v>MADAGASCAR</v>
      </c>
      <c r="N27" s="31" t="s">
        <v>514</v>
      </c>
    </row>
    <row r="28" spans="1:14" ht="15" customHeight="1" x14ac:dyDescent="0.2">
      <c r="A28" s="38">
        <v>27</v>
      </c>
      <c r="B28" s="39" t="s">
        <v>1168</v>
      </c>
      <c r="C28" s="40" t="s">
        <v>47</v>
      </c>
      <c r="D28" s="40" t="s">
        <v>1195</v>
      </c>
      <c r="E28" s="31" t="s">
        <v>153</v>
      </c>
      <c r="F28" s="1" t="str">
        <f t="shared" si="0"/>
        <v>MOZAMBIQUE</v>
      </c>
      <c r="N28" s="31" t="s">
        <v>92</v>
      </c>
    </row>
    <row r="29" spans="1:14" ht="15" customHeight="1" x14ac:dyDescent="0.2">
      <c r="A29" s="38">
        <v>28</v>
      </c>
      <c r="B29" s="39" t="s">
        <v>1168</v>
      </c>
      <c r="C29" s="40" t="s">
        <v>47</v>
      </c>
      <c r="D29" s="40" t="s">
        <v>1196</v>
      </c>
      <c r="E29" s="31" t="s">
        <v>301</v>
      </c>
      <c r="F29" s="1" t="str">
        <f t="shared" si="0"/>
        <v>MOZAMBIQUE</v>
      </c>
      <c r="N29" s="31" t="s">
        <v>24</v>
      </c>
    </row>
    <row r="30" spans="1:14" ht="15" customHeight="1" x14ac:dyDescent="0.2">
      <c r="A30" s="38">
        <v>29</v>
      </c>
      <c r="B30" s="39" t="s">
        <v>1168</v>
      </c>
      <c r="C30" s="40" t="s">
        <v>122</v>
      </c>
      <c r="D30" s="40" t="s">
        <v>1197</v>
      </c>
      <c r="E30" s="31" t="s">
        <v>904</v>
      </c>
      <c r="F30" s="1" t="str">
        <f t="shared" si="0"/>
        <v>NAMIBIA</v>
      </c>
      <c r="N30" s="31" t="s">
        <v>110</v>
      </c>
    </row>
    <row r="31" spans="1:14" ht="15" customHeight="1" x14ac:dyDescent="0.2">
      <c r="A31" s="38">
        <v>30</v>
      </c>
      <c r="B31" s="39" t="s">
        <v>1168</v>
      </c>
      <c r="C31" s="40" t="s">
        <v>122</v>
      </c>
      <c r="D31" s="40" t="s">
        <v>1198</v>
      </c>
      <c r="E31" s="31" t="s">
        <v>468</v>
      </c>
      <c r="F31" s="1" t="str">
        <f t="shared" si="0"/>
        <v>NAMIBIA</v>
      </c>
      <c r="N31" s="31" t="s">
        <v>515</v>
      </c>
    </row>
    <row r="32" spans="1:14" ht="15" customHeight="1" x14ac:dyDescent="0.2">
      <c r="A32" s="38">
        <v>31</v>
      </c>
      <c r="B32" s="39" t="s">
        <v>1168</v>
      </c>
      <c r="C32" s="40" t="s">
        <v>35</v>
      </c>
      <c r="D32" s="40" t="s">
        <v>1199</v>
      </c>
      <c r="E32" s="31" t="s">
        <v>139</v>
      </c>
      <c r="F32" s="1" t="str">
        <f t="shared" si="0"/>
        <v>NIGERIA</v>
      </c>
      <c r="N32" s="31" t="s">
        <v>516</v>
      </c>
    </row>
    <row r="33" spans="1:14" ht="15" customHeight="1" x14ac:dyDescent="0.2">
      <c r="A33" s="38">
        <v>32</v>
      </c>
      <c r="B33" s="39" t="s">
        <v>1168</v>
      </c>
      <c r="C33" s="40" t="s">
        <v>35</v>
      </c>
      <c r="D33" s="40" t="s">
        <v>1200</v>
      </c>
      <c r="E33" s="31" t="s">
        <v>938</v>
      </c>
      <c r="F33" s="1" t="str">
        <f t="shared" si="0"/>
        <v>NIGERIA</v>
      </c>
      <c r="N33" s="31" t="s">
        <v>517</v>
      </c>
    </row>
    <row r="34" spans="1:14" ht="15" customHeight="1" x14ac:dyDescent="0.2">
      <c r="A34" s="38">
        <v>33</v>
      </c>
      <c r="B34" s="39" t="s">
        <v>1168</v>
      </c>
      <c r="C34" s="40" t="s">
        <v>35</v>
      </c>
      <c r="D34" s="40" t="s">
        <v>1201</v>
      </c>
      <c r="E34" s="31" t="s">
        <v>444</v>
      </c>
      <c r="F34" s="1" t="str">
        <f t="shared" si="0"/>
        <v>NIGERIA</v>
      </c>
      <c r="N34" s="31" t="s">
        <v>23</v>
      </c>
    </row>
    <row r="35" spans="1:14" ht="15" customHeight="1" x14ac:dyDescent="0.2">
      <c r="A35" s="38">
        <v>34</v>
      </c>
      <c r="B35" s="39" t="s">
        <v>1168</v>
      </c>
      <c r="C35" s="40" t="s">
        <v>539</v>
      </c>
      <c r="D35" s="40" t="s">
        <v>1202</v>
      </c>
      <c r="E35" s="31" t="s">
        <v>1010</v>
      </c>
      <c r="F35" s="1" t="str">
        <f t="shared" si="0"/>
        <v>REUNION</v>
      </c>
      <c r="N35" s="31" t="s">
        <v>65</v>
      </c>
    </row>
    <row r="36" spans="1:14" ht="15" customHeight="1" x14ac:dyDescent="0.2">
      <c r="A36" s="38">
        <v>35</v>
      </c>
      <c r="B36" s="39" t="s">
        <v>1168</v>
      </c>
      <c r="C36" s="40" t="s">
        <v>544</v>
      </c>
      <c r="D36" s="40" t="s">
        <v>1203</v>
      </c>
      <c r="E36" s="31" t="s">
        <v>1021</v>
      </c>
      <c r="F36" s="1" t="str">
        <f t="shared" si="0"/>
        <v>SEYCHELLES</v>
      </c>
      <c r="N36" s="31" t="s">
        <v>518</v>
      </c>
    </row>
    <row r="37" spans="1:14" ht="15" customHeight="1" x14ac:dyDescent="0.2">
      <c r="A37" s="38">
        <v>36</v>
      </c>
      <c r="B37" s="39" t="s">
        <v>1168</v>
      </c>
      <c r="C37" s="40" t="s">
        <v>545</v>
      </c>
      <c r="D37" s="40" t="s">
        <v>1204</v>
      </c>
      <c r="E37" s="31" t="s">
        <v>1042</v>
      </c>
      <c r="F37" s="1" t="str">
        <f t="shared" si="0"/>
        <v>SUDAN</v>
      </c>
      <c r="N37" s="31" t="s">
        <v>57</v>
      </c>
    </row>
    <row r="38" spans="1:14" ht="15" customHeight="1" x14ac:dyDescent="0.2">
      <c r="A38" s="38">
        <v>37</v>
      </c>
      <c r="B38" s="39" t="s">
        <v>1168</v>
      </c>
      <c r="C38" s="40" t="s">
        <v>62</v>
      </c>
      <c r="D38" s="40" t="s">
        <v>1205</v>
      </c>
      <c r="E38" s="31" t="s">
        <v>187</v>
      </c>
      <c r="F38" s="1" t="str">
        <f t="shared" si="0"/>
        <v>SENEGAL</v>
      </c>
      <c r="N38" s="31" t="s">
        <v>74</v>
      </c>
    </row>
    <row r="39" spans="1:14" ht="15" customHeight="1" x14ac:dyDescent="0.2">
      <c r="A39" s="38">
        <v>38</v>
      </c>
      <c r="B39" s="39" t="s">
        <v>1168</v>
      </c>
      <c r="C39" s="40" t="s">
        <v>90</v>
      </c>
      <c r="D39" s="40" t="s">
        <v>1206</v>
      </c>
      <c r="E39" s="31" t="s">
        <v>289</v>
      </c>
      <c r="F39" s="1" t="str">
        <f t="shared" si="0"/>
        <v>TOGO</v>
      </c>
      <c r="N39" s="31" t="s">
        <v>28</v>
      </c>
    </row>
    <row r="40" spans="1:14" ht="15" customHeight="1" x14ac:dyDescent="0.2">
      <c r="A40" s="38">
        <v>39</v>
      </c>
      <c r="B40" s="39" t="s">
        <v>1168</v>
      </c>
      <c r="C40" s="40" t="s">
        <v>549</v>
      </c>
      <c r="D40" s="40" t="s">
        <v>1207</v>
      </c>
      <c r="E40" s="31" t="s">
        <v>1066</v>
      </c>
      <c r="F40" s="1" t="str">
        <f t="shared" si="0"/>
        <v>TUNISIA</v>
      </c>
      <c r="N40" s="31" t="s">
        <v>26</v>
      </c>
    </row>
    <row r="41" spans="1:14" ht="15" customHeight="1" x14ac:dyDescent="0.2">
      <c r="A41" s="38">
        <v>40</v>
      </c>
      <c r="B41" s="39" t="s">
        <v>1168</v>
      </c>
      <c r="C41" s="40" t="s">
        <v>64</v>
      </c>
      <c r="D41" s="40" t="s">
        <v>1208</v>
      </c>
      <c r="E41" s="31" t="s">
        <v>191</v>
      </c>
      <c r="F41" s="1" t="str">
        <f t="shared" si="0"/>
        <v>TANZANIA, UNITED REPUBLIC OF</v>
      </c>
      <c r="N41" s="31" t="s">
        <v>519</v>
      </c>
    </row>
    <row r="42" spans="1:14" ht="15" customHeight="1" x14ac:dyDescent="0.2">
      <c r="A42" s="38">
        <v>41</v>
      </c>
      <c r="B42" s="39" t="s">
        <v>1168</v>
      </c>
      <c r="C42" s="40" t="s">
        <v>535</v>
      </c>
      <c r="D42" s="40" t="s">
        <v>1209</v>
      </c>
      <c r="E42" s="31" t="s">
        <v>894</v>
      </c>
      <c r="F42" s="1" t="str">
        <f t="shared" si="0"/>
        <v>MAYOTTE</v>
      </c>
      <c r="N42" s="31" t="s">
        <v>115</v>
      </c>
    </row>
    <row r="43" spans="1:14" ht="15" customHeight="1" x14ac:dyDescent="0.2">
      <c r="A43" s="38">
        <v>42</v>
      </c>
      <c r="B43" s="39" t="s">
        <v>1168</v>
      </c>
      <c r="C43" s="40" t="s">
        <v>56</v>
      </c>
      <c r="D43" s="40" t="s">
        <v>1210</v>
      </c>
      <c r="E43" s="31" t="s">
        <v>168</v>
      </c>
      <c r="F43" s="1" t="str">
        <f t="shared" si="0"/>
        <v>SOUTH AFRICA</v>
      </c>
      <c r="N43" s="31" t="s">
        <v>88</v>
      </c>
    </row>
    <row r="44" spans="1:14" ht="15" customHeight="1" x14ac:dyDescent="0.2">
      <c r="A44" s="38">
        <v>43</v>
      </c>
      <c r="B44" s="39" t="s">
        <v>1168</v>
      </c>
      <c r="C44" s="40" t="s">
        <v>56</v>
      </c>
      <c r="D44" s="40" t="s">
        <v>1211</v>
      </c>
      <c r="E44" s="31" t="s">
        <v>195</v>
      </c>
      <c r="F44" s="1" t="str">
        <f t="shared" si="0"/>
        <v>SOUTH AFRICA</v>
      </c>
      <c r="N44" s="31" t="s">
        <v>76</v>
      </c>
    </row>
    <row r="45" spans="1:14" ht="15" customHeight="1" x14ac:dyDescent="0.2">
      <c r="A45" s="38">
        <v>44</v>
      </c>
      <c r="B45" s="39" t="s">
        <v>1168</v>
      </c>
      <c r="C45" s="40" t="s">
        <v>56</v>
      </c>
      <c r="D45" s="40" t="s">
        <v>1212</v>
      </c>
      <c r="E45" s="31" t="s">
        <v>197</v>
      </c>
      <c r="F45" s="1" t="str">
        <f t="shared" si="0"/>
        <v>SOUTH AFRICA</v>
      </c>
      <c r="N45" s="31" t="s">
        <v>67</v>
      </c>
    </row>
    <row r="46" spans="1:14" ht="15" customHeight="1" x14ac:dyDescent="0.2">
      <c r="A46" s="38">
        <v>45</v>
      </c>
      <c r="B46" s="39" t="s">
        <v>1168</v>
      </c>
      <c r="C46" s="40" t="s">
        <v>56</v>
      </c>
      <c r="D46" s="40" t="s">
        <v>1213</v>
      </c>
      <c r="E46" s="31" t="s">
        <v>360</v>
      </c>
      <c r="F46" s="1" t="str">
        <f t="shared" si="0"/>
        <v>SOUTH AFRICA</v>
      </c>
      <c r="N46" s="31" t="s">
        <v>102</v>
      </c>
    </row>
    <row r="47" spans="1:14" ht="15" customHeight="1" x14ac:dyDescent="0.2">
      <c r="A47" s="38">
        <v>46</v>
      </c>
      <c r="B47" s="39" t="s">
        <v>1168</v>
      </c>
      <c r="C47" s="40" t="s">
        <v>56</v>
      </c>
      <c r="D47" s="40" t="s">
        <v>1214</v>
      </c>
      <c r="E47" s="31" t="s">
        <v>1023</v>
      </c>
      <c r="F47" s="1" t="str">
        <f t="shared" si="0"/>
        <v>SOUTH AFRICA</v>
      </c>
      <c r="N47" s="31" t="s">
        <v>520</v>
      </c>
    </row>
    <row r="48" spans="1:14" ht="15" customHeight="1" x14ac:dyDescent="0.2">
      <c r="A48" s="38">
        <v>47</v>
      </c>
      <c r="B48" s="39" t="s">
        <v>1168</v>
      </c>
      <c r="C48" s="40" t="s">
        <v>56</v>
      </c>
      <c r="D48" s="40" t="s">
        <v>1215</v>
      </c>
      <c r="E48" s="31" t="s">
        <v>178</v>
      </c>
      <c r="F48" s="1" t="str">
        <f t="shared" si="0"/>
        <v>SOUTH AFRICA</v>
      </c>
      <c r="N48" s="31" t="s">
        <v>51</v>
      </c>
    </row>
    <row r="49" spans="1:14" ht="15" customHeight="1" x14ac:dyDescent="0.2">
      <c r="A49" s="38">
        <v>48</v>
      </c>
      <c r="B49" s="39" t="s">
        <v>1216</v>
      </c>
      <c r="C49" s="40" t="s">
        <v>25</v>
      </c>
      <c r="D49" s="40" t="s">
        <v>1217</v>
      </c>
      <c r="E49" s="31" t="s">
        <v>130</v>
      </c>
      <c r="F49" s="1" t="str">
        <f t="shared" si="0"/>
        <v>UNITED ARAB EMIRATES</v>
      </c>
      <c r="N49" s="31" t="s">
        <v>119</v>
      </c>
    </row>
    <row r="50" spans="1:14" ht="15" customHeight="1" x14ac:dyDescent="0.2">
      <c r="A50" s="38">
        <v>49</v>
      </c>
      <c r="B50" s="39" t="s">
        <v>1216</v>
      </c>
      <c r="C50" s="40" t="s">
        <v>25</v>
      </c>
      <c r="D50" s="40" t="s">
        <v>1218</v>
      </c>
      <c r="E50" s="31" t="s">
        <v>127</v>
      </c>
      <c r="F50" s="1" t="str">
        <f t="shared" si="0"/>
        <v>UNITED ARAB EMIRATES</v>
      </c>
      <c r="N50" s="31" t="s">
        <v>521</v>
      </c>
    </row>
    <row r="51" spans="1:14" ht="15" customHeight="1" x14ac:dyDescent="0.2">
      <c r="A51" s="38">
        <v>50</v>
      </c>
      <c r="B51" s="39" t="s">
        <v>1216</v>
      </c>
      <c r="C51" s="40" t="s">
        <v>25</v>
      </c>
      <c r="D51" s="40" t="s">
        <v>1219</v>
      </c>
      <c r="E51" s="31" t="s">
        <v>1079</v>
      </c>
      <c r="F51" s="1" t="str">
        <f t="shared" si="0"/>
        <v>UNITED ARAB EMIRATES</v>
      </c>
      <c r="N51" s="31" t="s">
        <v>104</v>
      </c>
    </row>
    <row r="52" spans="1:14" ht="15" customHeight="1" x14ac:dyDescent="0.2">
      <c r="A52" s="38">
        <v>51</v>
      </c>
      <c r="B52" s="39" t="s">
        <v>1216</v>
      </c>
      <c r="C52" s="40" t="s">
        <v>25</v>
      </c>
      <c r="D52" s="40" t="s">
        <v>1220</v>
      </c>
      <c r="E52" s="31" t="s">
        <v>1080</v>
      </c>
      <c r="F52" s="1" t="str">
        <f t="shared" si="0"/>
        <v>UNITED ARAB EMIRATES</v>
      </c>
      <c r="N52" s="31" t="s">
        <v>522</v>
      </c>
    </row>
    <row r="53" spans="1:14" ht="15" customHeight="1" x14ac:dyDescent="0.2">
      <c r="A53" s="38">
        <v>52</v>
      </c>
      <c r="B53" s="39" t="s">
        <v>1216</v>
      </c>
      <c r="C53" s="40" t="s">
        <v>25</v>
      </c>
      <c r="D53" s="40" t="s">
        <v>1221</v>
      </c>
      <c r="E53" s="31" t="s">
        <v>251</v>
      </c>
      <c r="F53" s="1" t="str">
        <f t="shared" si="0"/>
        <v>UNITED ARAB EMIRATES</v>
      </c>
      <c r="N53" s="31" t="s">
        <v>523</v>
      </c>
    </row>
    <row r="54" spans="1:14" ht="15" customHeight="1" x14ac:dyDescent="0.2">
      <c r="A54" s="38">
        <v>53</v>
      </c>
      <c r="B54" s="39" t="s">
        <v>1216</v>
      </c>
      <c r="C54" s="40" t="s">
        <v>25</v>
      </c>
      <c r="D54" s="40" t="s">
        <v>1222</v>
      </c>
      <c r="E54" s="31" t="s">
        <v>261</v>
      </c>
      <c r="F54" s="1" t="str">
        <f t="shared" si="0"/>
        <v>UNITED ARAB EMIRATES</v>
      </c>
      <c r="N54" s="31" t="s">
        <v>73</v>
      </c>
    </row>
    <row r="55" spans="1:14" ht="15" customHeight="1" x14ac:dyDescent="0.2">
      <c r="A55" s="38">
        <v>54</v>
      </c>
      <c r="B55" s="39" t="s">
        <v>1216</v>
      </c>
      <c r="C55" s="40" t="s">
        <v>25</v>
      </c>
      <c r="D55" s="40" t="s">
        <v>1223</v>
      </c>
      <c r="E55" s="31" t="s">
        <v>1081</v>
      </c>
      <c r="F55" s="1" t="str">
        <f t="shared" si="0"/>
        <v>UNITED ARAB EMIRATES</v>
      </c>
      <c r="N55" s="31" t="s">
        <v>108</v>
      </c>
    </row>
    <row r="56" spans="1:14" ht="15" customHeight="1" x14ac:dyDescent="0.2">
      <c r="A56" s="38">
        <v>55</v>
      </c>
      <c r="B56" s="39" t="s">
        <v>1216</v>
      </c>
      <c r="C56" s="40" t="s">
        <v>25</v>
      </c>
      <c r="D56" s="40" t="s">
        <v>1224</v>
      </c>
      <c r="E56" s="31" t="s">
        <v>1082</v>
      </c>
      <c r="F56" s="1" t="str">
        <f t="shared" si="0"/>
        <v>UNITED ARAB EMIRATES</v>
      </c>
      <c r="N56" s="31" t="s">
        <v>524</v>
      </c>
    </row>
    <row r="57" spans="1:14" ht="15" customHeight="1" x14ac:dyDescent="0.2">
      <c r="A57" s="38">
        <v>56</v>
      </c>
      <c r="B57" s="39" t="s">
        <v>1216</v>
      </c>
      <c r="C57" s="40" t="s">
        <v>25</v>
      </c>
      <c r="D57" s="40" t="s">
        <v>1225</v>
      </c>
      <c r="E57" s="31" t="s">
        <v>379</v>
      </c>
      <c r="F57" s="1" t="str">
        <f t="shared" si="0"/>
        <v>UNITED ARAB EMIRATES</v>
      </c>
      <c r="N57" s="31" t="s">
        <v>107</v>
      </c>
    </row>
    <row r="58" spans="1:14" ht="15" customHeight="1" x14ac:dyDescent="0.2">
      <c r="A58" s="38">
        <v>57</v>
      </c>
      <c r="B58" s="39" t="s">
        <v>1216</v>
      </c>
      <c r="C58" s="40" t="s">
        <v>25</v>
      </c>
      <c r="D58" s="40" t="s">
        <v>1226</v>
      </c>
      <c r="E58" s="31" t="s">
        <v>410</v>
      </c>
      <c r="F58" s="1" t="str">
        <f t="shared" si="0"/>
        <v>UNITED ARAB EMIRATES</v>
      </c>
      <c r="N58" s="31" t="s">
        <v>77</v>
      </c>
    </row>
    <row r="59" spans="1:14" ht="15" customHeight="1" x14ac:dyDescent="0.2">
      <c r="A59" s="38">
        <v>58</v>
      </c>
      <c r="B59" s="39" t="s">
        <v>1216</v>
      </c>
      <c r="C59" s="40" t="s">
        <v>101</v>
      </c>
      <c r="D59" s="40" t="s">
        <v>1227</v>
      </c>
      <c r="E59" s="31" t="s">
        <v>345</v>
      </c>
      <c r="F59" s="1" t="str">
        <f t="shared" si="0"/>
        <v>AMERICAN SAMOA</v>
      </c>
      <c r="N59" s="31" t="s">
        <v>525</v>
      </c>
    </row>
    <row r="60" spans="1:14" ht="15" customHeight="1" x14ac:dyDescent="0.2">
      <c r="A60" s="38">
        <v>59</v>
      </c>
      <c r="B60" s="39" t="s">
        <v>1216</v>
      </c>
      <c r="C60" s="40" t="s">
        <v>27</v>
      </c>
      <c r="D60" s="40" t="s">
        <v>1228</v>
      </c>
      <c r="E60" s="31" t="s">
        <v>129</v>
      </c>
      <c r="F60" s="1" t="str">
        <f t="shared" si="0"/>
        <v>AUSTRALIA</v>
      </c>
      <c r="N60" s="31" t="s">
        <v>54</v>
      </c>
    </row>
    <row r="61" spans="1:14" ht="15" customHeight="1" x14ac:dyDescent="0.2">
      <c r="A61" s="38">
        <v>60</v>
      </c>
      <c r="B61" s="39" t="s">
        <v>1216</v>
      </c>
      <c r="C61" s="40" t="s">
        <v>27</v>
      </c>
      <c r="D61" s="40" t="s">
        <v>1229</v>
      </c>
      <c r="E61" s="31" t="s">
        <v>159</v>
      </c>
      <c r="F61" s="1" t="str">
        <f t="shared" si="0"/>
        <v>AUSTRALIA</v>
      </c>
      <c r="N61" s="31" t="s">
        <v>43</v>
      </c>
    </row>
    <row r="62" spans="1:14" ht="15" customHeight="1" x14ac:dyDescent="0.2">
      <c r="A62" s="38">
        <v>61</v>
      </c>
      <c r="B62" s="39" t="s">
        <v>1216</v>
      </c>
      <c r="C62" s="40" t="s">
        <v>27</v>
      </c>
      <c r="D62" s="40" t="s">
        <v>1230</v>
      </c>
      <c r="E62" s="31" t="s">
        <v>559</v>
      </c>
      <c r="F62" s="1" t="str">
        <f t="shared" si="0"/>
        <v>AUSTRALIA</v>
      </c>
      <c r="N62" s="31" t="s">
        <v>526</v>
      </c>
    </row>
    <row r="63" spans="1:14" ht="15" customHeight="1" x14ac:dyDescent="0.2">
      <c r="A63" s="38">
        <v>62</v>
      </c>
      <c r="B63" s="39" t="s">
        <v>1216</v>
      </c>
      <c r="C63" s="40" t="s">
        <v>27</v>
      </c>
      <c r="D63" s="40" t="s">
        <v>1231</v>
      </c>
      <c r="E63" s="31" t="s">
        <v>204</v>
      </c>
      <c r="F63" s="1" t="str">
        <f t="shared" si="0"/>
        <v>AUSTRALIA</v>
      </c>
      <c r="N63" s="31" t="s">
        <v>121</v>
      </c>
    </row>
    <row r="64" spans="1:14" ht="15" customHeight="1" x14ac:dyDescent="0.2">
      <c r="A64" s="38">
        <v>63</v>
      </c>
      <c r="B64" s="39" t="s">
        <v>1216</v>
      </c>
      <c r="C64" s="40" t="s">
        <v>27</v>
      </c>
      <c r="D64" s="40" t="s">
        <v>1232</v>
      </c>
      <c r="E64" s="31" t="s">
        <v>560</v>
      </c>
      <c r="F64" s="1" t="str">
        <f t="shared" si="0"/>
        <v>AUSTRALIA</v>
      </c>
      <c r="N64" s="31" t="s">
        <v>527</v>
      </c>
    </row>
    <row r="65" spans="1:14" ht="15" customHeight="1" x14ac:dyDescent="0.2">
      <c r="A65" s="38">
        <v>64</v>
      </c>
      <c r="B65" s="39" t="s">
        <v>1216</v>
      </c>
      <c r="C65" s="40" t="s">
        <v>27</v>
      </c>
      <c r="D65" s="40" t="s">
        <v>1233</v>
      </c>
      <c r="E65" s="31" t="s">
        <v>561</v>
      </c>
      <c r="F65" s="1" t="str">
        <f t="shared" si="0"/>
        <v>AUSTRALIA</v>
      </c>
      <c r="N65" s="31" t="s">
        <v>38</v>
      </c>
    </row>
    <row r="66" spans="1:14" ht="15" customHeight="1" x14ac:dyDescent="0.2">
      <c r="A66" s="38">
        <v>65</v>
      </c>
      <c r="B66" s="39" t="s">
        <v>1216</v>
      </c>
      <c r="C66" s="40" t="s">
        <v>27</v>
      </c>
      <c r="D66" s="40" t="s">
        <v>1234</v>
      </c>
      <c r="E66" s="31" t="s">
        <v>305</v>
      </c>
      <c r="F66" s="1" t="str">
        <f t="shared" si="0"/>
        <v>AUSTRALIA</v>
      </c>
      <c r="N66" s="31" t="s">
        <v>32</v>
      </c>
    </row>
    <row r="67" spans="1:14" ht="15" customHeight="1" x14ac:dyDescent="0.2">
      <c r="A67" s="38">
        <v>66</v>
      </c>
      <c r="B67" s="39" t="s">
        <v>1216</v>
      </c>
      <c r="C67" s="40" t="s">
        <v>27</v>
      </c>
      <c r="D67" s="40" t="s">
        <v>1235</v>
      </c>
      <c r="E67" s="31" t="s">
        <v>562</v>
      </c>
      <c r="F67" s="1" t="str">
        <f t="shared" ref="F67:F130" si="1">C67</f>
        <v>AUSTRALIA</v>
      </c>
      <c r="N67" s="31" t="s">
        <v>81</v>
      </c>
    </row>
    <row r="68" spans="1:14" ht="15" customHeight="1" x14ac:dyDescent="0.2">
      <c r="A68" s="38">
        <v>69</v>
      </c>
      <c r="B68" s="39" t="s">
        <v>1216</v>
      </c>
      <c r="C68" s="40" t="s">
        <v>27</v>
      </c>
      <c r="D68" s="40" t="s">
        <v>1236</v>
      </c>
      <c r="E68" s="31" t="s">
        <v>429</v>
      </c>
      <c r="F68" s="1" t="str">
        <f t="shared" si="1"/>
        <v>AUSTRALIA</v>
      </c>
      <c r="N68" s="31" t="s">
        <v>21</v>
      </c>
    </row>
    <row r="69" spans="1:14" ht="15" customHeight="1" x14ac:dyDescent="0.2">
      <c r="A69" s="38">
        <v>70</v>
      </c>
      <c r="B69" s="39" t="s">
        <v>1216</v>
      </c>
      <c r="C69" s="40" t="s">
        <v>27</v>
      </c>
      <c r="D69" s="40" t="s">
        <v>1237</v>
      </c>
      <c r="E69" s="31" t="s">
        <v>563</v>
      </c>
      <c r="F69" s="1" t="str">
        <f t="shared" si="1"/>
        <v>AUSTRALIA</v>
      </c>
      <c r="N69" s="31" t="s">
        <v>37</v>
      </c>
    </row>
    <row r="70" spans="1:14" ht="15" customHeight="1" x14ac:dyDescent="0.2">
      <c r="A70" s="38">
        <v>71</v>
      </c>
      <c r="B70" s="39" t="s">
        <v>1216</v>
      </c>
      <c r="C70" s="40" t="s">
        <v>58</v>
      </c>
      <c r="D70" s="40" t="s">
        <v>1238</v>
      </c>
      <c r="E70" s="31" t="s">
        <v>175</v>
      </c>
      <c r="F70" s="1" t="str">
        <f t="shared" si="1"/>
        <v>BANGLADESH</v>
      </c>
      <c r="N70" s="31" t="s">
        <v>93</v>
      </c>
    </row>
    <row r="71" spans="1:14" ht="15" customHeight="1" x14ac:dyDescent="0.2">
      <c r="A71" s="38">
        <v>72</v>
      </c>
      <c r="B71" s="39" t="s">
        <v>1216</v>
      </c>
      <c r="C71" s="40" t="s">
        <v>58</v>
      </c>
      <c r="D71" s="40" t="s">
        <v>1239</v>
      </c>
      <c r="E71" s="31" t="s">
        <v>567</v>
      </c>
      <c r="F71" s="1" t="str">
        <f t="shared" si="1"/>
        <v>BANGLADESH</v>
      </c>
      <c r="N71" s="31" t="s">
        <v>118</v>
      </c>
    </row>
    <row r="72" spans="1:14" ht="15" customHeight="1" x14ac:dyDescent="0.2">
      <c r="A72" s="38">
        <v>73</v>
      </c>
      <c r="B72" s="39" t="s">
        <v>1216</v>
      </c>
      <c r="C72" s="40" t="s">
        <v>58</v>
      </c>
      <c r="D72" s="40" t="s">
        <v>1240</v>
      </c>
      <c r="E72" s="31" t="s">
        <v>313</v>
      </c>
      <c r="F72" s="1" t="str">
        <f t="shared" si="1"/>
        <v>BANGLADESH</v>
      </c>
      <c r="N72" s="31" t="s">
        <v>86</v>
      </c>
    </row>
    <row r="73" spans="1:14" ht="15" customHeight="1" x14ac:dyDescent="0.2">
      <c r="A73" s="38">
        <v>74</v>
      </c>
      <c r="B73" s="39" t="s">
        <v>1216</v>
      </c>
      <c r="C73" s="40" t="s">
        <v>41</v>
      </c>
      <c r="D73" s="40" t="s">
        <v>1241</v>
      </c>
      <c r="E73" s="31" t="s">
        <v>566</v>
      </c>
      <c r="F73" s="1" t="str">
        <f t="shared" si="1"/>
        <v>BAHRAIN</v>
      </c>
      <c r="N73" s="31" t="s">
        <v>85</v>
      </c>
    </row>
    <row r="74" spans="1:14" ht="15" customHeight="1" x14ac:dyDescent="0.2">
      <c r="A74" s="38">
        <v>75</v>
      </c>
      <c r="B74" s="39" t="s">
        <v>1216</v>
      </c>
      <c r="C74" s="40" t="s">
        <v>41</v>
      </c>
      <c r="D74" s="40" t="s">
        <v>1242</v>
      </c>
      <c r="E74" s="31" t="s">
        <v>144</v>
      </c>
      <c r="F74" s="1" t="str">
        <f t="shared" si="1"/>
        <v>BAHRAIN</v>
      </c>
      <c r="N74" s="31" t="s">
        <v>109</v>
      </c>
    </row>
    <row r="75" spans="1:14" ht="15" customHeight="1" x14ac:dyDescent="0.2">
      <c r="A75" s="38">
        <v>76</v>
      </c>
      <c r="B75" s="39" t="s">
        <v>1216</v>
      </c>
      <c r="C75" s="40" t="s">
        <v>95</v>
      </c>
      <c r="D75" s="40" t="s">
        <v>1243</v>
      </c>
      <c r="E75" s="31" t="s">
        <v>315</v>
      </c>
      <c r="F75" s="1" t="str">
        <f t="shared" si="1"/>
        <v>BRUNEI DARUSSALAM</v>
      </c>
      <c r="N75" s="31" t="s">
        <v>48</v>
      </c>
    </row>
    <row r="76" spans="1:14" ht="15" customHeight="1" x14ac:dyDescent="0.2">
      <c r="A76" s="38">
        <v>77</v>
      </c>
      <c r="B76" s="39" t="s">
        <v>1216</v>
      </c>
      <c r="C76" s="40" t="s">
        <v>514</v>
      </c>
      <c r="D76" s="40" t="s">
        <v>1244</v>
      </c>
      <c r="E76" s="31" t="s">
        <v>707</v>
      </c>
      <c r="F76" s="1" t="str">
        <f t="shared" si="1"/>
        <v>COOK ISLANDS</v>
      </c>
      <c r="N76" s="31" t="s">
        <v>528</v>
      </c>
    </row>
    <row r="77" spans="1:14" ht="15" customHeight="1" x14ac:dyDescent="0.2">
      <c r="A77" s="38">
        <v>78</v>
      </c>
      <c r="B77" s="39" t="s">
        <v>1216</v>
      </c>
      <c r="C77" s="40" t="s">
        <v>61</v>
      </c>
      <c r="D77" s="40" t="s">
        <v>1245</v>
      </c>
      <c r="E77" s="31" t="s">
        <v>604</v>
      </c>
      <c r="F77" s="1" t="str">
        <f t="shared" si="1"/>
        <v>CHINA</v>
      </c>
      <c r="N77" s="31" t="s">
        <v>529</v>
      </c>
    </row>
    <row r="78" spans="1:14" ht="15" customHeight="1" x14ac:dyDescent="0.2">
      <c r="A78" s="38">
        <v>79</v>
      </c>
      <c r="B78" s="39" t="s">
        <v>1216</v>
      </c>
      <c r="C78" s="40" t="s">
        <v>61</v>
      </c>
      <c r="D78" s="40" t="s">
        <v>1246</v>
      </c>
      <c r="E78" s="31" t="s">
        <v>605</v>
      </c>
      <c r="F78" s="1" t="str">
        <f t="shared" si="1"/>
        <v>CHINA</v>
      </c>
      <c r="N78" s="31" t="s">
        <v>82</v>
      </c>
    </row>
    <row r="79" spans="1:14" ht="15" customHeight="1" x14ac:dyDescent="0.2">
      <c r="A79" s="38">
        <v>80</v>
      </c>
      <c r="B79" s="39" t="s">
        <v>1216</v>
      </c>
      <c r="C79" s="40" t="s">
        <v>61</v>
      </c>
      <c r="D79" s="40" t="s">
        <v>1247</v>
      </c>
      <c r="E79" s="31" t="s">
        <v>606</v>
      </c>
      <c r="F79" s="1" t="str">
        <f t="shared" si="1"/>
        <v>CHINA</v>
      </c>
      <c r="N79" s="31" t="s">
        <v>530</v>
      </c>
    </row>
    <row r="80" spans="1:14" ht="15" customHeight="1" x14ac:dyDescent="0.2">
      <c r="A80" s="38">
        <v>81</v>
      </c>
      <c r="B80" s="39" t="s">
        <v>1216</v>
      </c>
      <c r="C80" s="40" t="s">
        <v>61</v>
      </c>
      <c r="D80" s="40" t="s">
        <v>1248</v>
      </c>
      <c r="E80" s="31" t="s">
        <v>607</v>
      </c>
      <c r="F80" s="1" t="str">
        <f t="shared" si="1"/>
        <v>CHINA</v>
      </c>
      <c r="N80" s="31" t="s">
        <v>531</v>
      </c>
    </row>
    <row r="81" spans="1:14" ht="15" customHeight="1" x14ac:dyDescent="0.2">
      <c r="A81" s="38">
        <v>82</v>
      </c>
      <c r="B81" s="39" t="s">
        <v>1216</v>
      </c>
      <c r="C81" s="40" t="s">
        <v>61</v>
      </c>
      <c r="D81" s="40" t="s">
        <v>1249</v>
      </c>
      <c r="E81" s="31" t="s">
        <v>608</v>
      </c>
      <c r="F81" s="1" t="str">
        <f t="shared" si="1"/>
        <v>CHINA</v>
      </c>
      <c r="N81" s="31" t="s">
        <v>116</v>
      </c>
    </row>
    <row r="82" spans="1:14" ht="15" customHeight="1" x14ac:dyDescent="0.2">
      <c r="A82" s="38">
        <v>83</v>
      </c>
      <c r="B82" s="39" t="s">
        <v>1216</v>
      </c>
      <c r="C82" s="40" t="s">
        <v>61</v>
      </c>
      <c r="D82" s="40" t="s">
        <v>1250</v>
      </c>
      <c r="E82" s="31" t="s">
        <v>609</v>
      </c>
      <c r="F82" s="1" t="str">
        <f t="shared" si="1"/>
        <v>CHINA</v>
      </c>
      <c r="N82" s="31" t="s">
        <v>49</v>
      </c>
    </row>
    <row r="83" spans="1:14" ht="15" customHeight="1" x14ac:dyDescent="0.2">
      <c r="A83" s="38">
        <v>84</v>
      </c>
      <c r="B83" s="39" t="s">
        <v>1216</v>
      </c>
      <c r="C83" s="40" t="s">
        <v>61</v>
      </c>
      <c r="D83" s="40" t="s">
        <v>1251</v>
      </c>
      <c r="E83" s="31" t="s">
        <v>610</v>
      </c>
      <c r="F83" s="1" t="str">
        <f t="shared" si="1"/>
        <v>CHINA</v>
      </c>
      <c r="N83" s="31" t="s">
        <v>532</v>
      </c>
    </row>
    <row r="84" spans="1:14" ht="15" customHeight="1" x14ac:dyDescent="0.2">
      <c r="A84" s="38">
        <v>85</v>
      </c>
      <c r="B84" s="39" t="s">
        <v>1216</v>
      </c>
      <c r="C84" s="40" t="s">
        <v>61</v>
      </c>
      <c r="D84" s="40" t="s">
        <v>1252</v>
      </c>
      <c r="E84" s="31" t="s">
        <v>611</v>
      </c>
      <c r="F84" s="1" t="str">
        <f t="shared" si="1"/>
        <v>CHINA</v>
      </c>
      <c r="N84" s="31" t="s">
        <v>533</v>
      </c>
    </row>
    <row r="85" spans="1:14" ht="15" customHeight="1" x14ac:dyDescent="0.2">
      <c r="A85" s="38">
        <v>86</v>
      </c>
      <c r="B85" s="39" t="s">
        <v>1216</v>
      </c>
      <c r="C85" s="40" t="s">
        <v>61</v>
      </c>
      <c r="D85" s="40" t="s">
        <v>1253</v>
      </c>
      <c r="E85" s="31" t="s">
        <v>612</v>
      </c>
      <c r="F85" s="1" t="str">
        <f t="shared" si="1"/>
        <v>CHINA</v>
      </c>
      <c r="N85" s="31" t="s">
        <v>91</v>
      </c>
    </row>
    <row r="86" spans="1:14" ht="15" customHeight="1" x14ac:dyDescent="0.2">
      <c r="A86" s="38">
        <v>87</v>
      </c>
      <c r="B86" s="39" t="s">
        <v>1216</v>
      </c>
      <c r="C86" s="40" t="s">
        <v>61</v>
      </c>
      <c r="D86" s="40" t="s">
        <v>1254</v>
      </c>
      <c r="E86" s="31" t="s">
        <v>613</v>
      </c>
      <c r="F86" s="1" t="str">
        <f t="shared" si="1"/>
        <v>CHINA</v>
      </c>
      <c r="N86" s="31" t="s">
        <v>534</v>
      </c>
    </row>
    <row r="87" spans="1:14" ht="15" customHeight="1" x14ac:dyDescent="0.2">
      <c r="A87" s="38">
        <v>88</v>
      </c>
      <c r="B87" s="39" t="s">
        <v>1216</v>
      </c>
      <c r="C87" s="40" t="s">
        <v>61</v>
      </c>
      <c r="D87" s="40" t="s">
        <v>1255</v>
      </c>
      <c r="E87" s="31" t="s">
        <v>614</v>
      </c>
      <c r="F87" s="1" t="str">
        <f t="shared" si="1"/>
        <v>CHINA</v>
      </c>
      <c r="N87" s="31" t="s">
        <v>535</v>
      </c>
    </row>
    <row r="88" spans="1:14" ht="15" customHeight="1" x14ac:dyDescent="0.2">
      <c r="A88" s="38">
        <v>89</v>
      </c>
      <c r="B88" s="39" t="s">
        <v>1216</v>
      </c>
      <c r="C88" s="40" t="s">
        <v>61</v>
      </c>
      <c r="D88" s="40" t="s">
        <v>1256</v>
      </c>
      <c r="E88" s="31" t="s">
        <v>615</v>
      </c>
      <c r="F88" s="1" t="str">
        <f t="shared" si="1"/>
        <v>CHINA</v>
      </c>
      <c r="N88" s="31" t="s">
        <v>31</v>
      </c>
    </row>
    <row r="89" spans="1:14" ht="15" customHeight="1" x14ac:dyDescent="0.2">
      <c r="A89" s="38">
        <v>90</v>
      </c>
      <c r="B89" s="39" t="s">
        <v>1216</v>
      </c>
      <c r="C89" s="40" t="s">
        <v>61</v>
      </c>
      <c r="D89" s="40" t="s">
        <v>1257</v>
      </c>
      <c r="E89" s="31" t="s">
        <v>186</v>
      </c>
      <c r="F89" s="1" t="str">
        <f t="shared" si="1"/>
        <v>CHINA</v>
      </c>
      <c r="N89" s="31" t="s">
        <v>120</v>
      </c>
    </row>
    <row r="90" spans="1:14" ht="15" customHeight="1" x14ac:dyDescent="0.2">
      <c r="A90" s="38">
        <v>91</v>
      </c>
      <c r="B90" s="39" t="s">
        <v>1216</v>
      </c>
      <c r="C90" s="40" t="s">
        <v>61</v>
      </c>
      <c r="D90" s="40" t="s">
        <v>1258</v>
      </c>
      <c r="E90" s="31" t="s">
        <v>616</v>
      </c>
      <c r="F90" s="1" t="str">
        <f t="shared" si="1"/>
        <v>CHINA</v>
      </c>
      <c r="N90" s="31" t="s">
        <v>536</v>
      </c>
    </row>
    <row r="91" spans="1:14" ht="15" customHeight="1" x14ac:dyDescent="0.2">
      <c r="A91" s="38">
        <v>92</v>
      </c>
      <c r="B91" s="39" t="s">
        <v>1216</v>
      </c>
      <c r="C91" s="40" t="s">
        <v>61</v>
      </c>
      <c r="D91" s="40" t="s">
        <v>1259</v>
      </c>
      <c r="E91" s="31" t="s">
        <v>617</v>
      </c>
      <c r="F91" s="1" t="str">
        <f t="shared" si="1"/>
        <v>CHINA</v>
      </c>
      <c r="N91" s="31" t="s">
        <v>117</v>
      </c>
    </row>
    <row r="92" spans="1:14" ht="15" customHeight="1" x14ac:dyDescent="0.2">
      <c r="A92" s="38">
        <v>93</v>
      </c>
      <c r="B92" s="39" t="s">
        <v>1216</v>
      </c>
      <c r="C92" s="40" t="s">
        <v>61</v>
      </c>
      <c r="D92" s="40" t="s">
        <v>1260</v>
      </c>
      <c r="E92" s="31" t="s">
        <v>188</v>
      </c>
      <c r="F92" s="1" t="str">
        <f t="shared" si="1"/>
        <v>CHINA</v>
      </c>
      <c r="N92" s="31" t="s">
        <v>47</v>
      </c>
    </row>
    <row r="93" spans="1:14" ht="15" customHeight="1" x14ac:dyDescent="0.2">
      <c r="A93" s="38">
        <v>94</v>
      </c>
      <c r="B93" s="39" t="s">
        <v>1216</v>
      </c>
      <c r="C93" s="40" t="s">
        <v>61</v>
      </c>
      <c r="D93" s="40" t="s">
        <v>1261</v>
      </c>
      <c r="E93" s="31" t="s">
        <v>618</v>
      </c>
      <c r="F93" s="1" t="str">
        <f t="shared" si="1"/>
        <v>CHINA</v>
      </c>
      <c r="N93" s="31" t="s">
        <v>123</v>
      </c>
    </row>
    <row r="94" spans="1:14" ht="15" customHeight="1" x14ac:dyDescent="0.2">
      <c r="A94" s="38">
        <v>95</v>
      </c>
      <c r="B94" s="39" t="s">
        <v>1216</v>
      </c>
      <c r="C94" s="40" t="s">
        <v>61</v>
      </c>
      <c r="D94" s="40" t="s">
        <v>1262</v>
      </c>
      <c r="E94" s="31" t="s">
        <v>619</v>
      </c>
      <c r="F94" s="1" t="str">
        <f t="shared" si="1"/>
        <v>CHINA</v>
      </c>
      <c r="N94" s="31" t="s">
        <v>122</v>
      </c>
    </row>
    <row r="95" spans="1:14" ht="15" customHeight="1" x14ac:dyDescent="0.2">
      <c r="A95" s="38">
        <v>96</v>
      </c>
      <c r="B95" s="39" t="s">
        <v>1216</v>
      </c>
      <c r="C95" s="40" t="s">
        <v>61</v>
      </c>
      <c r="D95" s="40" t="s">
        <v>1263</v>
      </c>
      <c r="E95" s="31" t="s">
        <v>620</v>
      </c>
      <c r="F95" s="1" t="str">
        <f t="shared" si="1"/>
        <v>CHINA</v>
      </c>
      <c r="N95" s="31" t="s">
        <v>111</v>
      </c>
    </row>
    <row r="96" spans="1:14" ht="15" customHeight="1" x14ac:dyDescent="0.2">
      <c r="A96" s="38">
        <v>97</v>
      </c>
      <c r="B96" s="39" t="s">
        <v>1216</v>
      </c>
      <c r="C96" s="40" t="s">
        <v>61</v>
      </c>
      <c r="D96" s="40" t="s">
        <v>1264</v>
      </c>
      <c r="E96" s="31" t="s">
        <v>207</v>
      </c>
      <c r="F96" s="1" t="str">
        <f t="shared" si="1"/>
        <v>CHINA</v>
      </c>
      <c r="N96" s="31" t="s">
        <v>537</v>
      </c>
    </row>
    <row r="97" spans="1:14" ht="15" customHeight="1" x14ac:dyDescent="0.2">
      <c r="A97" s="38">
        <v>98</v>
      </c>
      <c r="B97" s="39" t="s">
        <v>1216</v>
      </c>
      <c r="C97" s="40" t="s">
        <v>61</v>
      </c>
      <c r="D97" s="40" t="s">
        <v>1265</v>
      </c>
      <c r="E97" s="31" t="s">
        <v>621</v>
      </c>
      <c r="F97" s="1" t="str">
        <f t="shared" si="1"/>
        <v>CHINA</v>
      </c>
      <c r="N97" s="31" t="s">
        <v>97</v>
      </c>
    </row>
    <row r="98" spans="1:14" ht="15" customHeight="1" x14ac:dyDescent="0.2">
      <c r="A98" s="38">
        <v>99</v>
      </c>
      <c r="B98" s="39" t="s">
        <v>1216</v>
      </c>
      <c r="C98" s="40" t="s">
        <v>61</v>
      </c>
      <c r="D98" s="40" t="s">
        <v>1266</v>
      </c>
      <c r="E98" s="31" t="s">
        <v>206</v>
      </c>
      <c r="F98" s="1" t="str">
        <f t="shared" si="1"/>
        <v>CHINA</v>
      </c>
      <c r="N98" s="31" t="s">
        <v>40</v>
      </c>
    </row>
    <row r="99" spans="1:14" ht="15" customHeight="1" x14ac:dyDescent="0.2">
      <c r="A99" s="38">
        <v>100</v>
      </c>
      <c r="B99" s="39" t="s">
        <v>1216</v>
      </c>
      <c r="C99" s="40" t="s">
        <v>61</v>
      </c>
      <c r="D99" s="40" t="s">
        <v>1267</v>
      </c>
      <c r="E99" s="31" t="s">
        <v>622</v>
      </c>
      <c r="F99" s="1" t="str">
        <f t="shared" si="1"/>
        <v>CHINA</v>
      </c>
      <c r="N99" s="31" t="s">
        <v>538</v>
      </c>
    </row>
    <row r="100" spans="1:14" ht="15" customHeight="1" x14ac:dyDescent="0.2">
      <c r="A100" s="38">
        <v>101</v>
      </c>
      <c r="B100" s="39" t="s">
        <v>1216</v>
      </c>
      <c r="C100" s="40" t="s">
        <v>61</v>
      </c>
      <c r="D100" s="40" t="s">
        <v>1268</v>
      </c>
      <c r="E100" s="31" t="s">
        <v>623</v>
      </c>
      <c r="F100" s="1" t="str">
        <f t="shared" si="1"/>
        <v>CHINA</v>
      </c>
      <c r="N100" s="31" t="s">
        <v>35</v>
      </c>
    </row>
    <row r="101" spans="1:14" ht="15" customHeight="1" x14ac:dyDescent="0.2">
      <c r="A101" s="38">
        <v>102</v>
      </c>
      <c r="B101" s="39" t="s">
        <v>1216</v>
      </c>
      <c r="C101" s="40" t="s">
        <v>61</v>
      </c>
      <c r="D101" s="40" t="s">
        <v>1269</v>
      </c>
      <c r="E101" s="31" t="s">
        <v>624</v>
      </c>
      <c r="F101" s="1" t="str">
        <f t="shared" si="1"/>
        <v>CHINA</v>
      </c>
      <c r="N101" s="31" t="s">
        <v>112</v>
      </c>
    </row>
    <row r="102" spans="1:14" ht="15" customHeight="1" x14ac:dyDescent="0.2">
      <c r="A102" s="38">
        <v>103</v>
      </c>
      <c r="B102" s="39" t="s">
        <v>1216</v>
      </c>
      <c r="C102" s="40" t="s">
        <v>61</v>
      </c>
      <c r="D102" s="40" t="s">
        <v>1270</v>
      </c>
      <c r="E102" s="31" t="s">
        <v>625</v>
      </c>
      <c r="F102" s="1" t="str">
        <f t="shared" si="1"/>
        <v>CHINA</v>
      </c>
      <c r="N102" s="31" t="s">
        <v>100</v>
      </c>
    </row>
    <row r="103" spans="1:14" ht="15" customHeight="1" x14ac:dyDescent="0.2">
      <c r="A103" s="38">
        <v>104</v>
      </c>
      <c r="B103" s="39" t="s">
        <v>1216</v>
      </c>
      <c r="C103" s="40" t="s">
        <v>61</v>
      </c>
      <c r="D103" s="40" t="s">
        <v>1271</v>
      </c>
      <c r="E103" s="31" t="s">
        <v>626</v>
      </c>
      <c r="F103" s="1" t="str">
        <f t="shared" si="1"/>
        <v>CHINA</v>
      </c>
      <c r="N103" s="31" t="s">
        <v>114</v>
      </c>
    </row>
    <row r="104" spans="1:14" ht="15" customHeight="1" x14ac:dyDescent="0.2">
      <c r="A104" s="38">
        <v>105</v>
      </c>
      <c r="B104" s="39" t="s">
        <v>1216</v>
      </c>
      <c r="C104" s="40" t="s">
        <v>61</v>
      </c>
      <c r="D104" s="40" t="s">
        <v>1272</v>
      </c>
      <c r="E104" s="31" t="s">
        <v>627</v>
      </c>
      <c r="F104" s="1" t="str">
        <f t="shared" si="1"/>
        <v>CHINA</v>
      </c>
      <c r="N104" s="31" t="s">
        <v>80</v>
      </c>
    </row>
    <row r="105" spans="1:14" ht="15" customHeight="1" x14ac:dyDescent="0.2">
      <c r="A105" s="38">
        <v>106</v>
      </c>
      <c r="B105" s="39" t="s">
        <v>1216</v>
      </c>
      <c r="C105" s="40" t="s">
        <v>61</v>
      </c>
      <c r="D105" s="40" t="s">
        <v>1273</v>
      </c>
      <c r="E105" s="31" t="s">
        <v>628</v>
      </c>
      <c r="F105" s="1" t="str">
        <f t="shared" si="1"/>
        <v>CHINA</v>
      </c>
      <c r="N105" s="31" t="s">
        <v>84</v>
      </c>
    </row>
    <row r="106" spans="1:14" ht="15" customHeight="1" x14ac:dyDescent="0.2">
      <c r="A106" s="38">
        <v>107</v>
      </c>
      <c r="B106" s="39" t="s">
        <v>1216</v>
      </c>
      <c r="C106" s="40" t="s">
        <v>61</v>
      </c>
      <c r="D106" s="40" t="s">
        <v>1274</v>
      </c>
      <c r="E106" s="31" t="s">
        <v>629</v>
      </c>
      <c r="F106" s="1" t="str">
        <f t="shared" si="1"/>
        <v>CHINA</v>
      </c>
      <c r="N106" s="31" t="s">
        <v>42</v>
      </c>
    </row>
    <row r="107" spans="1:14" ht="15" customHeight="1" x14ac:dyDescent="0.2">
      <c r="A107" s="38">
        <v>108</v>
      </c>
      <c r="B107" s="39" t="s">
        <v>1216</v>
      </c>
      <c r="C107" s="40" t="s">
        <v>61</v>
      </c>
      <c r="D107" s="40" t="s">
        <v>1275</v>
      </c>
      <c r="E107" s="31" t="s">
        <v>630</v>
      </c>
      <c r="F107" s="1" t="str">
        <f t="shared" si="1"/>
        <v>CHINA</v>
      </c>
      <c r="N107" s="31" t="s">
        <v>87</v>
      </c>
    </row>
    <row r="108" spans="1:14" ht="15" customHeight="1" x14ac:dyDescent="0.2">
      <c r="A108" s="38">
        <v>109</v>
      </c>
      <c r="B108" s="39" t="s">
        <v>1216</v>
      </c>
      <c r="C108" s="40" t="s">
        <v>61</v>
      </c>
      <c r="D108" s="40" t="s">
        <v>1276</v>
      </c>
      <c r="E108" s="31" t="s">
        <v>631</v>
      </c>
      <c r="F108" s="1" t="str">
        <f t="shared" si="1"/>
        <v>CHINA</v>
      </c>
      <c r="N108" s="31" t="s">
        <v>39</v>
      </c>
    </row>
    <row r="109" spans="1:14" ht="15" customHeight="1" x14ac:dyDescent="0.2">
      <c r="A109" s="38">
        <v>110</v>
      </c>
      <c r="B109" s="39" t="s">
        <v>1216</v>
      </c>
      <c r="C109" s="40" t="s">
        <v>61</v>
      </c>
      <c r="D109" s="40" t="s">
        <v>1277</v>
      </c>
      <c r="E109" s="31" t="s">
        <v>632</v>
      </c>
      <c r="F109" s="1" t="str">
        <f t="shared" si="1"/>
        <v>CHINA</v>
      </c>
      <c r="N109" s="31" t="s">
        <v>55</v>
      </c>
    </row>
    <row r="110" spans="1:14" ht="15" customHeight="1" x14ac:dyDescent="0.2">
      <c r="A110" s="38">
        <v>111</v>
      </c>
      <c r="B110" s="39" t="s">
        <v>1216</v>
      </c>
      <c r="C110" s="40" t="s">
        <v>61</v>
      </c>
      <c r="D110" s="40" t="s">
        <v>1278</v>
      </c>
      <c r="E110" s="31" t="s">
        <v>633</v>
      </c>
      <c r="F110" s="1" t="str">
        <f t="shared" si="1"/>
        <v>CHINA</v>
      </c>
      <c r="N110" s="31" t="s">
        <v>46</v>
      </c>
    </row>
    <row r="111" spans="1:14" ht="15" customHeight="1" x14ac:dyDescent="0.2">
      <c r="A111" s="38">
        <v>112</v>
      </c>
      <c r="B111" s="39" t="s">
        <v>1216</v>
      </c>
      <c r="C111" s="40" t="s">
        <v>61</v>
      </c>
      <c r="D111" s="40" t="s">
        <v>1279</v>
      </c>
      <c r="E111" s="31" t="s">
        <v>634</v>
      </c>
      <c r="F111" s="1" t="str">
        <f t="shared" si="1"/>
        <v>CHINA</v>
      </c>
      <c r="N111" s="31" t="s">
        <v>71</v>
      </c>
    </row>
    <row r="112" spans="1:14" ht="15" customHeight="1" x14ac:dyDescent="0.2">
      <c r="A112" s="38">
        <v>113</v>
      </c>
      <c r="B112" s="39" t="s">
        <v>1216</v>
      </c>
      <c r="C112" s="40" t="s">
        <v>61</v>
      </c>
      <c r="D112" s="40" t="s">
        <v>1280</v>
      </c>
      <c r="E112" s="31" t="s">
        <v>635</v>
      </c>
      <c r="F112" s="1" t="str">
        <f t="shared" si="1"/>
        <v>CHINA</v>
      </c>
      <c r="N112" s="31" t="s">
        <v>89</v>
      </c>
    </row>
    <row r="113" spans="1:14" ht="15" customHeight="1" x14ac:dyDescent="0.2">
      <c r="A113" s="38">
        <v>114</v>
      </c>
      <c r="B113" s="39" t="s">
        <v>1216</v>
      </c>
      <c r="C113" s="40" t="s">
        <v>61</v>
      </c>
      <c r="D113" s="40" t="s">
        <v>1281</v>
      </c>
      <c r="E113" s="31" t="s">
        <v>636</v>
      </c>
      <c r="F113" s="1" t="str">
        <f t="shared" si="1"/>
        <v>CHINA</v>
      </c>
      <c r="N113" s="31" t="s">
        <v>113</v>
      </c>
    </row>
    <row r="114" spans="1:14" ht="15" customHeight="1" x14ac:dyDescent="0.2">
      <c r="A114" s="38">
        <v>115</v>
      </c>
      <c r="B114" s="39" t="s">
        <v>1216</v>
      </c>
      <c r="C114" s="40" t="s">
        <v>61</v>
      </c>
      <c r="D114" s="40" t="s">
        <v>1282</v>
      </c>
      <c r="E114" s="31" t="s">
        <v>637</v>
      </c>
      <c r="F114" s="1" t="str">
        <f t="shared" si="1"/>
        <v>CHINA</v>
      </c>
      <c r="N114" s="31" t="s">
        <v>66</v>
      </c>
    </row>
    <row r="115" spans="1:14" ht="15" customHeight="1" x14ac:dyDescent="0.2">
      <c r="A115" s="38">
        <v>116</v>
      </c>
      <c r="B115" s="39" t="s">
        <v>1216</v>
      </c>
      <c r="C115" s="40" t="s">
        <v>61</v>
      </c>
      <c r="D115" s="40" t="s">
        <v>1283</v>
      </c>
      <c r="E115" s="31" t="s">
        <v>638</v>
      </c>
      <c r="F115" s="1" t="str">
        <f t="shared" si="1"/>
        <v>CHINA</v>
      </c>
      <c r="N115" s="31" t="s">
        <v>539</v>
      </c>
    </row>
    <row r="116" spans="1:14" ht="15" customHeight="1" x14ac:dyDescent="0.2">
      <c r="A116" s="38">
        <v>117</v>
      </c>
      <c r="B116" s="39" t="s">
        <v>1216</v>
      </c>
      <c r="C116" s="40" t="s">
        <v>61</v>
      </c>
      <c r="D116" s="40" t="s">
        <v>1284</v>
      </c>
      <c r="E116" s="31" t="s">
        <v>639</v>
      </c>
      <c r="F116" s="1" t="str">
        <f t="shared" si="1"/>
        <v>CHINA</v>
      </c>
      <c r="N116" s="31" t="s">
        <v>540</v>
      </c>
    </row>
    <row r="117" spans="1:14" ht="15" customHeight="1" x14ac:dyDescent="0.2">
      <c r="A117" s="38">
        <v>118</v>
      </c>
      <c r="B117" s="39" t="s">
        <v>1216</v>
      </c>
      <c r="C117" s="40" t="s">
        <v>61</v>
      </c>
      <c r="D117" s="40" t="s">
        <v>1285</v>
      </c>
      <c r="E117" s="31" t="s">
        <v>640</v>
      </c>
      <c r="F117" s="1" t="str">
        <f t="shared" si="1"/>
        <v>CHINA</v>
      </c>
      <c r="N117" s="31" t="s">
        <v>96</v>
      </c>
    </row>
    <row r="118" spans="1:14" ht="15" customHeight="1" x14ac:dyDescent="0.2">
      <c r="A118" s="38">
        <v>119</v>
      </c>
      <c r="B118" s="39" t="s">
        <v>1216</v>
      </c>
      <c r="C118" s="40" t="s">
        <v>61</v>
      </c>
      <c r="D118" s="40" t="s">
        <v>1286</v>
      </c>
      <c r="E118" s="31" t="s">
        <v>641</v>
      </c>
      <c r="F118" s="1" t="str">
        <f t="shared" si="1"/>
        <v>CHINA</v>
      </c>
      <c r="N118" s="31" t="s">
        <v>541</v>
      </c>
    </row>
    <row r="119" spans="1:14" ht="15" customHeight="1" x14ac:dyDescent="0.2">
      <c r="A119" s="38">
        <v>120</v>
      </c>
      <c r="B119" s="39" t="s">
        <v>1216</v>
      </c>
      <c r="C119" s="40" t="s">
        <v>61</v>
      </c>
      <c r="D119" s="40" t="s">
        <v>1287</v>
      </c>
      <c r="E119" s="31" t="s">
        <v>642</v>
      </c>
      <c r="F119" s="1" t="str">
        <f t="shared" si="1"/>
        <v>CHINA</v>
      </c>
      <c r="N119" s="31" t="s">
        <v>542</v>
      </c>
    </row>
    <row r="120" spans="1:14" ht="15" customHeight="1" x14ac:dyDescent="0.2">
      <c r="A120" s="38">
        <v>121</v>
      </c>
      <c r="B120" s="39" t="s">
        <v>1216</v>
      </c>
      <c r="C120" s="40" t="s">
        <v>61</v>
      </c>
      <c r="D120" s="40" t="s">
        <v>1288</v>
      </c>
      <c r="E120" s="31" t="s">
        <v>643</v>
      </c>
      <c r="F120" s="1" t="str">
        <f t="shared" si="1"/>
        <v>CHINA</v>
      </c>
      <c r="N120" s="31" t="s">
        <v>543</v>
      </c>
    </row>
    <row r="121" spans="1:14" ht="15" customHeight="1" x14ac:dyDescent="0.2">
      <c r="A121" s="38">
        <v>122</v>
      </c>
      <c r="B121" s="39" t="s">
        <v>1216</v>
      </c>
      <c r="C121" s="40" t="s">
        <v>61</v>
      </c>
      <c r="D121" s="40" t="s">
        <v>1289</v>
      </c>
      <c r="E121" s="31" t="s">
        <v>644</v>
      </c>
      <c r="F121" s="1" t="str">
        <f t="shared" si="1"/>
        <v>CHINA</v>
      </c>
      <c r="N121" s="31" t="s">
        <v>36</v>
      </c>
    </row>
    <row r="122" spans="1:14" ht="15" customHeight="1" x14ac:dyDescent="0.2">
      <c r="A122" s="38">
        <v>123</v>
      </c>
      <c r="B122" s="39" t="s">
        <v>1216</v>
      </c>
      <c r="C122" s="40" t="s">
        <v>61</v>
      </c>
      <c r="D122" s="40" t="s">
        <v>1290</v>
      </c>
      <c r="E122" s="31" t="s">
        <v>645</v>
      </c>
      <c r="F122" s="1" t="str">
        <f t="shared" si="1"/>
        <v>CHINA</v>
      </c>
      <c r="N122" s="31" t="s">
        <v>63</v>
      </c>
    </row>
    <row r="123" spans="1:14" ht="15" customHeight="1" x14ac:dyDescent="0.2">
      <c r="A123" s="38">
        <v>124</v>
      </c>
      <c r="B123" s="39" t="s">
        <v>1216</v>
      </c>
      <c r="C123" s="40" t="s">
        <v>61</v>
      </c>
      <c r="D123" s="40" t="s">
        <v>1291</v>
      </c>
      <c r="E123" s="31" t="s">
        <v>646</v>
      </c>
      <c r="F123" s="1" t="str">
        <f t="shared" si="1"/>
        <v>CHINA</v>
      </c>
      <c r="N123" s="31" t="s">
        <v>62</v>
      </c>
    </row>
    <row r="124" spans="1:14" ht="15" customHeight="1" x14ac:dyDescent="0.2">
      <c r="A124" s="38">
        <v>125</v>
      </c>
      <c r="B124" s="39" t="s">
        <v>1216</v>
      </c>
      <c r="C124" s="40" t="s">
        <v>61</v>
      </c>
      <c r="D124" s="40" t="s">
        <v>1292</v>
      </c>
      <c r="E124" s="31" t="s">
        <v>647</v>
      </c>
      <c r="F124" s="1" t="str">
        <f t="shared" si="1"/>
        <v>CHINA</v>
      </c>
      <c r="N124" s="31" t="s">
        <v>544</v>
      </c>
    </row>
    <row r="125" spans="1:14" ht="15" customHeight="1" x14ac:dyDescent="0.2">
      <c r="A125" s="38">
        <v>126</v>
      </c>
      <c r="B125" s="39" t="s">
        <v>1216</v>
      </c>
      <c r="C125" s="40" t="s">
        <v>61</v>
      </c>
      <c r="D125" s="40" t="s">
        <v>1293</v>
      </c>
      <c r="E125" s="31" t="s">
        <v>648</v>
      </c>
      <c r="F125" s="1" t="str">
        <f t="shared" si="1"/>
        <v>CHINA</v>
      </c>
      <c r="N125" s="31" t="s">
        <v>20</v>
      </c>
    </row>
    <row r="126" spans="1:14" ht="15" customHeight="1" x14ac:dyDescent="0.2">
      <c r="A126" s="38">
        <v>127</v>
      </c>
      <c r="B126" s="39" t="s">
        <v>1216</v>
      </c>
      <c r="C126" s="40" t="s">
        <v>61</v>
      </c>
      <c r="D126" s="40" t="s">
        <v>1294</v>
      </c>
      <c r="E126" s="31" t="s">
        <v>285</v>
      </c>
      <c r="F126" s="1" t="str">
        <f t="shared" si="1"/>
        <v>CHINA</v>
      </c>
      <c r="N126" s="31" t="s">
        <v>83</v>
      </c>
    </row>
    <row r="127" spans="1:14" ht="15" customHeight="1" x14ac:dyDescent="0.2">
      <c r="A127" s="38">
        <v>129</v>
      </c>
      <c r="B127" s="39" t="s">
        <v>1216</v>
      </c>
      <c r="C127" s="40" t="s">
        <v>61</v>
      </c>
      <c r="D127" s="40" t="s">
        <v>1295</v>
      </c>
      <c r="E127" s="31" t="s">
        <v>649</v>
      </c>
      <c r="F127" s="1" t="str">
        <f t="shared" si="1"/>
        <v>CHINA</v>
      </c>
      <c r="N127" s="31" t="s">
        <v>78</v>
      </c>
    </row>
    <row r="128" spans="1:14" ht="15" customHeight="1" x14ac:dyDescent="0.2">
      <c r="A128" s="38">
        <v>130</v>
      </c>
      <c r="B128" s="39" t="s">
        <v>1216</v>
      </c>
      <c r="C128" s="40" t="s">
        <v>61</v>
      </c>
      <c r="D128" s="40" t="s">
        <v>1296</v>
      </c>
      <c r="E128" s="31" t="s">
        <v>650</v>
      </c>
      <c r="F128" s="1" t="str">
        <f t="shared" si="1"/>
        <v>CHINA</v>
      </c>
      <c r="N128" s="31" t="s">
        <v>56</v>
      </c>
    </row>
    <row r="129" spans="1:14" ht="15" customHeight="1" x14ac:dyDescent="0.2">
      <c r="A129" s="38">
        <v>131</v>
      </c>
      <c r="B129" s="39" t="s">
        <v>1216</v>
      </c>
      <c r="C129" s="40" t="s">
        <v>61</v>
      </c>
      <c r="D129" s="40" t="s">
        <v>1297</v>
      </c>
      <c r="E129" s="31" t="s">
        <v>651</v>
      </c>
      <c r="F129" s="1" t="str">
        <f t="shared" si="1"/>
        <v>CHINA</v>
      </c>
      <c r="N129" s="31" t="s">
        <v>29</v>
      </c>
    </row>
    <row r="130" spans="1:14" ht="15" customHeight="1" x14ac:dyDescent="0.2">
      <c r="A130" s="38">
        <v>132</v>
      </c>
      <c r="B130" s="39" t="s">
        <v>1216</v>
      </c>
      <c r="C130" s="40" t="s">
        <v>61</v>
      </c>
      <c r="D130" s="40" t="s">
        <v>1298</v>
      </c>
      <c r="E130" s="31" t="s">
        <v>332</v>
      </c>
      <c r="F130" s="1" t="str">
        <f t="shared" si="1"/>
        <v>CHINA</v>
      </c>
      <c r="N130" s="31" t="s">
        <v>59</v>
      </c>
    </row>
    <row r="131" spans="1:14" ht="15" customHeight="1" x14ac:dyDescent="0.2">
      <c r="A131" s="38">
        <v>133</v>
      </c>
      <c r="B131" s="39" t="s">
        <v>1216</v>
      </c>
      <c r="C131" s="40" t="s">
        <v>61</v>
      </c>
      <c r="D131" s="40" t="s">
        <v>1299</v>
      </c>
      <c r="E131" s="31" t="s">
        <v>652</v>
      </c>
      <c r="F131" s="1" t="str">
        <f t="shared" ref="F131:F194" si="2">C131</f>
        <v>CHINA</v>
      </c>
      <c r="N131" s="31" t="s">
        <v>545</v>
      </c>
    </row>
    <row r="132" spans="1:14" ht="15" customHeight="1" x14ac:dyDescent="0.2">
      <c r="A132" s="38">
        <v>134</v>
      </c>
      <c r="B132" s="39" t="s">
        <v>1216</v>
      </c>
      <c r="C132" s="40" t="s">
        <v>61</v>
      </c>
      <c r="D132" s="40" t="s">
        <v>1300</v>
      </c>
      <c r="E132" s="31" t="s">
        <v>324</v>
      </c>
      <c r="F132" s="1" t="str">
        <f t="shared" si="2"/>
        <v>CHINA</v>
      </c>
      <c r="N132" s="31" t="s">
        <v>72</v>
      </c>
    </row>
    <row r="133" spans="1:14" ht="15" customHeight="1" x14ac:dyDescent="0.2">
      <c r="A133" s="38">
        <v>135</v>
      </c>
      <c r="B133" s="39" t="s">
        <v>1216</v>
      </c>
      <c r="C133" s="40" t="s">
        <v>61</v>
      </c>
      <c r="D133" s="40" t="s">
        <v>1301</v>
      </c>
      <c r="E133" s="31" t="s">
        <v>653</v>
      </c>
      <c r="F133" s="1" t="str">
        <f t="shared" si="2"/>
        <v>CHINA</v>
      </c>
      <c r="N133" s="31" t="s">
        <v>546</v>
      </c>
    </row>
    <row r="134" spans="1:14" ht="15" customHeight="1" x14ac:dyDescent="0.2">
      <c r="A134" s="38">
        <v>136</v>
      </c>
      <c r="B134" s="39" t="s">
        <v>1216</v>
      </c>
      <c r="C134" s="40" t="s">
        <v>61</v>
      </c>
      <c r="D134" s="40" t="s">
        <v>1302</v>
      </c>
      <c r="E134" s="31" t="s">
        <v>325</v>
      </c>
      <c r="F134" s="1" t="str">
        <f t="shared" si="2"/>
        <v>CHINA</v>
      </c>
      <c r="N134" s="31" t="s">
        <v>547</v>
      </c>
    </row>
    <row r="135" spans="1:14" ht="15" customHeight="1" x14ac:dyDescent="0.2">
      <c r="A135" s="38">
        <v>137</v>
      </c>
      <c r="B135" s="39" t="s">
        <v>1216</v>
      </c>
      <c r="C135" s="40" t="s">
        <v>61</v>
      </c>
      <c r="D135" s="40" t="s">
        <v>1303</v>
      </c>
      <c r="E135" s="31" t="s">
        <v>654</v>
      </c>
      <c r="F135" s="1" t="str">
        <f t="shared" si="2"/>
        <v>CHINA</v>
      </c>
      <c r="N135" s="31" t="s">
        <v>79</v>
      </c>
    </row>
    <row r="136" spans="1:14" ht="15" customHeight="1" x14ac:dyDescent="0.2">
      <c r="A136" s="38">
        <v>138</v>
      </c>
      <c r="B136" s="39" t="s">
        <v>1216</v>
      </c>
      <c r="C136" s="40" t="s">
        <v>61</v>
      </c>
      <c r="D136" s="40" t="s">
        <v>1304</v>
      </c>
      <c r="E136" s="31" t="s">
        <v>655</v>
      </c>
      <c r="F136" s="1" t="str">
        <f t="shared" si="2"/>
        <v>CHINA</v>
      </c>
      <c r="N136" s="31" t="s">
        <v>64</v>
      </c>
    </row>
    <row r="137" spans="1:14" ht="15" customHeight="1" x14ac:dyDescent="0.2">
      <c r="A137" s="38">
        <v>139</v>
      </c>
      <c r="B137" s="39" t="s">
        <v>1216</v>
      </c>
      <c r="C137" s="40" t="s">
        <v>61</v>
      </c>
      <c r="D137" s="40" t="s">
        <v>1305</v>
      </c>
      <c r="E137" s="31" t="s">
        <v>656</v>
      </c>
      <c r="F137" s="1" t="str">
        <f t="shared" si="2"/>
        <v>CHINA</v>
      </c>
      <c r="N137" s="31" t="s">
        <v>44</v>
      </c>
    </row>
    <row r="138" spans="1:14" ht="15" customHeight="1" x14ac:dyDescent="0.2">
      <c r="A138" s="38">
        <v>140</v>
      </c>
      <c r="B138" s="39" t="s">
        <v>1216</v>
      </c>
      <c r="C138" s="40" t="s">
        <v>61</v>
      </c>
      <c r="D138" s="40" t="s">
        <v>1306</v>
      </c>
      <c r="E138" s="31" t="s">
        <v>376</v>
      </c>
      <c r="F138" s="1" t="str">
        <f t="shared" si="2"/>
        <v>CHINA</v>
      </c>
      <c r="N138" s="31" t="s">
        <v>548</v>
      </c>
    </row>
    <row r="139" spans="1:14" ht="15" customHeight="1" x14ac:dyDescent="0.2">
      <c r="A139" s="38">
        <v>141</v>
      </c>
      <c r="B139" s="39" t="s">
        <v>1216</v>
      </c>
      <c r="C139" s="40" t="s">
        <v>61</v>
      </c>
      <c r="D139" s="40" t="s">
        <v>1307</v>
      </c>
      <c r="E139" s="31" t="s">
        <v>377</v>
      </c>
      <c r="F139" s="1" t="str">
        <f t="shared" si="2"/>
        <v>CHINA</v>
      </c>
      <c r="N139" s="31" t="s">
        <v>90</v>
      </c>
    </row>
    <row r="140" spans="1:14" ht="15" customHeight="1" x14ac:dyDescent="0.2">
      <c r="A140" s="38">
        <v>142</v>
      </c>
      <c r="B140" s="39" t="s">
        <v>1216</v>
      </c>
      <c r="C140" s="40" t="s">
        <v>61</v>
      </c>
      <c r="D140" s="40" t="s">
        <v>1308</v>
      </c>
      <c r="E140" s="31" t="s">
        <v>657</v>
      </c>
      <c r="F140" s="1" t="str">
        <f t="shared" si="2"/>
        <v>CHINA</v>
      </c>
      <c r="N140" s="31" t="s">
        <v>98</v>
      </c>
    </row>
    <row r="141" spans="1:14" ht="15" customHeight="1" x14ac:dyDescent="0.2">
      <c r="A141" s="38">
        <v>143</v>
      </c>
      <c r="B141" s="39" t="s">
        <v>1216</v>
      </c>
      <c r="C141" s="40" t="s">
        <v>61</v>
      </c>
      <c r="D141" s="40" t="s">
        <v>1309</v>
      </c>
      <c r="E141" s="31" t="s">
        <v>658</v>
      </c>
      <c r="F141" s="1" t="str">
        <f t="shared" si="2"/>
        <v>CHINA</v>
      </c>
      <c r="N141" s="31" t="s">
        <v>105</v>
      </c>
    </row>
    <row r="142" spans="1:14" ht="15" customHeight="1" x14ac:dyDescent="0.2">
      <c r="A142" s="38">
        <v>144</v>
      </c>
      <c r="B142" s="39" t="s">
        <v>1216</v>
      </c>
      <c r="C142" s="40" t="s">
        <v>61</v>
      </c>
      <c r="D142" s="40" t="s">
        <v>1310</v>
      </c>
      <c r="E142" s="31" t="s">
        <v>659</v>
      </c>
      <c r="F142" s="1" t="str">
        <f t="shared" si="2"/>
        <v>CHINA</v>
      </c>
      <c r="N142" s="31" t="s">
        <v>549</v>
      </c>
    </row>
    <row r="143" spans="1:14" ht="15" customHeight="1" x14ac:dyDescent="0.2">
      <c r="A143" s="38">
        <v>145</v>
      </c>
      <c r="B143" s="39" t="s">
        <v>1216</v>
      </c>
      <c r="C143" s="40" t="s">
        <v>61</v>
      </c>
      <c r="D143" s="40" t="s">
        <v>1311</v>
      </c>
      <c r="E143" s="31" t="s">
        <v>660</v>
      </c>
      <c r="F143" s="1" t="str">
        <f t="shared" si="2"/>
        <v>CHINA</v>
      </c>
      <c r="N143" s="31" t="s">
        <v>30</v>
      </c>
    </row>
    <row r="144" spans="1:14" ht="15" customHeight="1" x14ac:dyDescent="0.2">
      <c r="A144" s="38">
        <v>146</v>
      </c>
      <c r="B144" s="39" t="s">
        <v>1216</v>
      </c>
      <c r="C144" s="40" t="s">
        <v>61</v>
      </c>
      <c r="D144" s="40" t="s">
        <v>1312</v>
      </c>
      <c r="E144" s="31" t="s">
        <v>409</v>
      </c>
      <c r="F144" s="1" t="str">
        <f t="shared" si="2"/>
        <v>CHINA</v>
      </c>
      <c r="N144" s="31" t="s">
        <v>550</v>
      </c>
    </row>
    <row r="145" spans="1:14" ht="15" customHeight="1" x14ac:dyDescent="0.2">
      <c r="A145" s="38">
        <v>147</v>
      </c>
      <c r="B145" s="39" t="s">
        <v>1216</v>
      </c>
      <c r="C145" s="40" t="s">
        <v>61</v>
      </c>
      <c r="D145" s="40" t="s">
        <v>1313</v>
      </c>
      <c r="E145" s="31" t="s">
        <v>661</v>
      </c>
      <c r="F145" s="1" t="str">
        <f t="shared" si="2"/>
        <v>CHINA</v>
      </c>
      <c r="N145" s="31" t="s">
        <v>99</v>
      </c>
    </row>
    <row r="146" spans="1:14" ht="15" customHeight="1" x14ac:dyDescent="0.2">
      <c r="A146" s="38">
        <v>148</v>
      </c>
      <c r="B146" s="39" t="s">
        <v>1216</v>
      </c>
      <c r="C146" s="40" t="s">
        <v>61</v>
      </c>
      <c r="D146" s="40" t="s">
        <v>1314</v>
      </c>
      <c r="E146" s="31" t="s">
        <v>411</v>
      </c>
      <c r="F146" s="1" t="str">
        <f t="shared" si="2"/>
        <v>CHINA</v>
      </c>
      <c r="N146" s="31" t="s">
        <v>25</v>
      </c>
    </row>
    <row r="147" spans="1:14" ht="15" customHeight="1" x14ac:dyDescent="0.2">
      <c r="A147" s="38">
        <v>149</v>
      </c>
      <c r="B147" s="39" t="s">
        <v>1216</v>
      </c>
      <c r="C147" s="40" t="s">
        <v>61</v>
      </c>
      <c r="D147" s="40" t="s">
        <v>1315</v>
      </c>
      <c r="E147" s="31" t="s">
        <v>662</v>
      </c>
      <c r="F147" s="1" t="str">
        <f t="shared" si="2"/>
        <v>CHINA</v>
      </c>
      <c r="N147" s="31" t="s">
        <v>68</v>
      </c>
    </row>
    <row r="148" spans="1:14" ht="15" customHeight="1" x14ac:dyDescent="0.2">
      <c r="A148" s="38">
        <v>150</v>
      </c>
      <c r="B148" s="39" t="s">
        <v>1216</v>
      </c>
      <c r="C148" s="40" t="s">
        <v>61</v>
      </c>
      <c r="D148" s="40" t="s">
        <v>1316</v>
      </c>
      <c r="E148" s="31" t="s">
        <v>663</v>
      </c>
      <c r="F148" s="1" t="str">
        <f t="shared" si="2"/>
        <v>CHINA</v>
      </c>
      <c r="N148" s="31" t="s">
        <v>50</v>
      </c>
    </row>
    <row r="149" spans="1:14" ht="15" customHeight="1" x14ac:dyDescent="0.2">
      <c r="A149" s="38">
        <v>151</v>
      </c>
      <c r="B149" s="39" t="s">
        <v>1216</v>
      </c>
      <c r="C149" s="40" t="s">
        <v>61</v>
      </c>
      <c r="D149" s="40" t="s">
        <v>1317</v>
      </c>
      <c r="E149" s="31" t="s">
        <v>664</v>
      </c>
      <c r="F149" s="1" t="str">
        <f t="shared" si="2"/>
        <v>CHINA</v>
      </c>
      <c r="N149" s="31" t="s">
        <v>94</v>
      </c>
    </row>
    <row r="150" spans="1:14" ht="15" customHeight="1" x14ac:dyDescent="0.2">
      <c r="A150" s="38">
        <v>152</v>
      </c>
      <c r="B150" s="39" t="s">
        <v>1216</v>
      </c>
      <c r="C150" s="40" t="s">
        <v>61</v>
      </c>
      <c r="D150" s="40" t="s">
        <v>1318</v>
      </c>
      <c r="E150" s="31" t="s">
        <v>665</v>
      </c>
      <c r="F150" s="1" t="str">
        <f t="shared" si="2"/>
        <v>CHINA</v>
      </c>
      <c r="N150" s="31" t="s">
        <v>106</v>
      </c>
    </row>
    <row r="151" spans="1:14" ht="15" customHeight="1" x14ac:dyDescent="0.2">
      <c r="A151" s="38">
        <v>153</v>
      </c>
      <c r="B151" s="39" t="s">
        <v>1216</v>
      </c>
      <c r="C151" s="40" t="s">
        <v>61</v>
      </c>
      <c r="D151" s="40" t="s">
        <v>1319</v>
      </c>
      <c r="E151" s="31" t="s">
        <v>666</v>
      </c>
      <c r="F151" s="1" t="str">
        <f t="shared" si="2"/>
        <v>CHINA</v>
      </c>
      <c r="N151" s="31" t="s">
        <v>551</v>
      </c>
    </row>
    <row r="152" spans="1:14" ht="15" customHeight="1" x14ac:dyDescent="0.2">
      <c r="A152" s="38">
        <v>154</v>
      </c>
      <c r="B152" s="39" t="s">
        <v>1216</v>
      </c>
      <c r="C152" s="40" t="s">
        <v>61</v>
      </c>
      <c r="D152" s="40" t="s">
        <v>1320</v>
      </c>
      <c r="E152" s="31" t="s">
        <v>667</v>
      </c>
      <c r="F152" s="1" t="str">
        <f t="shared" si="2"/>
        <v>CHINA</v>
      </c>
      <c r="N152" s="31" t="s">
        <v>53</v>
      </c>
    </row>
    <row r="153" spans="1:14" ht="15" customHeight="1" x14ac:dyDescent="0.2">
      <c r="A153" s="38">
        <v>155</v>
      </c>
      <c r="B153" s="39" t="s">
        <v>1216</v>
      </c>
      <c r="C153" s="40" t="s">
        <v>61</v>
      </c>
      <c r="D153" s="40" t="s">
        <v>1321</v>
      </c>
      <c r="E153" s="31" t="s">
        <v>668</v>
      </c>
      <c r="F153" s="1" t="str">
        <f t="shared" si="2"/>
        <v>CHINA</v>
      </c>
      <c r="N153" s="31" t="s">
        <v>552</v>
      </c>
    </row>
    <row r="154" spans="1:14" ht="15" customHeight="1" x14ac:dyDescent="0.2">
      <c r="A154" s="38">
        <v>156</v>
      </c>
      <c r="B154" s="39" t="s">
        <v>1216</v>
      </c>
      <c r="C154" s="40" t="s">
        <v>61</v>
      </c>
      <c r="D154" s="40" t="s">
        <v>1322</v>
      </c>
      <c r="E154" s="31" t="s">
        <v>669</v>
      </c>
      <c r="F154" s="1" t="str">
        <f t="shared" si="2"/>
        <v>CHINA</v>
      </c>
      <c r="N154" s="31" t="s">
        <v>553</v>
      </c>
    </row>
    <row r="155" spans="1:14" ht="15" customHeight="1" x14ac:dyDescent="0.2">
      <c r="A155" s="38">
        <v>157</v>
      </c>
      <c r="B155" s="39" t="s">
        <v>1216</v>
      </c>
      <c r="C155" s="40" t="s">
        <v>61</v>
      </c>
      <c r="D155" s="40" t="s">
        <v>1323</v>
      </c>
      <c r="E155" s="31" t="s">
        <v>670</v>
      </c>
      <c r="F155" s="1" t="str">
        <f t="shared" si="2"/>
        <v>CHINA</v>
      </c>
      <c r="N155"/>
    </row>
    <row r="156" spans="1:14" ht="15" customHeight="1" x14ac:dyDescent="0.2">
      <c r="A156" s="38">
        <v>158</v>
      </c>
      <c r="B156" s="39" t="s">
        <v>1216</v>
      </c>
      <c r="C156" s="40" t="s">
        <v>61</v>
      </c>
      <c r="D156" s="40" t="s">
        <v>1324</v>
      </c>
      <c r="E156" s="31" t="s">
        <v>671</v>
      </c>
      <c r="F156" s="1" t="str">
        <f t="shared" si="2"/>
        <v>CHINA</v>
      </c>
      <c r="N156"/>
    </row>
    <row r="157" spans="1:14" ht="15" customHeight="1" x14ac:dyDescent="0.2">
      <c r="A157" s="38">
        <v>159</v>
      </c>
      <c r="B157" s="39" t="s">
        <v>1216</v>
      </c>
      <c r="C157" s="40" t="s">
        <v>61</v>
      </c>
      <c r="D157" s="40" t="s">
        <v>1325</v>
      </c>
      <c r="E157" s="31" t="s">
        <v>672</v>
      </c>
      <c r="F157" s="1" t="str">
        <f t="shared" si="2"/>
        <v>CHINA</v>
      </c>
      <c r="N157"/>
    </row>
    <row r="158" spans="1:14" ht="15" customHeight="1" x14ac:dyDescent="0.2">
      <c r="A158" s="38">
        <v>160</v>
      </c>
      <c r="B158" s="39" t="s">
        <v>1216</v>
      </c>
      <c r="C158" s="40" t="s">
        <v>61</v>
      </c>
      <c r="D158" s="40" t="s">
        <v>1326</v>
      </c>
      <c r="E158" s="31" t="s">
        <v>431</v>
      </c>
      <c r="F158" s="1" t="str">
        <f t="shared" si="2"/>
        <v>CHINA</v>
      </c>
      <c r="N158"/>
    </row>
    <row r="159" spans="1:14" ht="15" customHeight="1" x14ac:dyDescent="0.2">
      <c r="A159" s="38">
        <v>161</v>
      </c>
      <c r="B159" s="39" t="s">
        <v>1216</v>
      </c>
      <c r="C159" s="40" t="s">
        <v>61</v>
      </c>
      <c r="D159" s="40" t="s">
        <v>1327</v>
      </c>
      <c r="E159" s="31" t="s">
        <v>375</v>
      </c>
      <c r="F159" s="1" t="str">
        <f t="shared" si="2"/>
        <v>CHINA</v>
      </c>
      <c r="N159"/>
    </row>
    <row r="160" spans="1:14" ht="15" customHeight="1" x14ac:dyDescent="0.2">
      <c r="A160" s="38">
        <v>162</v>
      </c>
      <c r="B160" s="39" t="s">
        <v>1216</v>
      </c>
      <c r="C160" s="40" t="s">
        <v>61</v>
      </c>
      <c r="D160" s="40" t="s">
        <v>1328</v>
      </c>
      <c r="E160" s="31" t="s">
        <v>673</v>
      </c>
      <c r="F160" s="1" t="str">
        <f t="shared" si="2"/>
        <v>CHINA</v>
      </c>
      <c r="N160"/>
    </row>
    <row r="161" spans="1:14" ht="15" customHeight="1" x14ac:dyDescent="0.2">
      <c r="A161" s="38">
        <v>163</v>
      </c>
      <c r="B161" s="39" t="s">
        <v>1216</v>
      </c>
      <c r="C161" s="40" t="s">
        <v>61</v>
      </c>
      <c r="D161" s="40" t="s">
        <v>1329</v>
      </c>
      <c r="E161" s="31" t="s">
        <v>674</v>
      </c>
      <c r="F161" s="1" t="str">
        <f t="shared" si="2"/>
        <v>CHINA</v>
      </c>
      <c r="N161"/>
    </row>
    <row r="162" spans="1:14" ht="15" customHeight="1" x14ac:dyDescent="0.2">
      <c r="A162" s="38">
        <v>164</v>
      </c>
      <c r="B162" s="39" t="s">
        <v>1216</v>
      </c>
      <c r="C162" s="40" t="s">
        <v>61</v>
      </c>
      <c r="D162" s="40" t="s">
        <v>1330</v>
      </c>
      <c r="E162" s="31" t="s">
        <v>675</v>
      </c>
      <c r="F162" s="1" t="str">
        <f t="shared" si="2"/>
        <v>CHINA</v>
      </c>
      <c r="N162"/>
    </row>
    <row r="163" spans="1:14" ht="15" customHeight="1" x14ac:dyDescent="0.2">
      <c r="A163" s="38">
        <v>165</v>
      </c>
      <c r="B163" s="39" t="s">
        <v>1216</v>
      </c>
      <c r="C163" s="40" t="s">
        <v>61</v>
      </c>
      <c r="D163" s="40" t="s">
        <v>1331</v>
      </c>
      <c r="E163" s="31" t="s">
        <v>472</v>
      </c>
      <c r="F163" s="1" t="str">
        <f t="shared" si="2"/>
        <v>CHINA</v>
      </c>
      <c r="N163"/>
    </row>
    <row r="164" spans="1:14" ht="15" customHeight="1" x14ac:dyDescent="0.2">
      <c r="A164" s="38">
        <v>166</v>
      </c>
      <c r="B164" s="39" t="s">
        <v>1216</v>
      </c>
      <c r="C164" s="40" t="s">
        <v>61</v>
      </c>
      <c r="D164" s="40" t="s">
        <v>1332</v>
      </c>
      <c r="E164" s="31" t="s">
        <v>676</v>
      </c>
      <c r="F164" s="1" t="str">
        <f t="shared" si="2"/>
        <v>CHINA</v>
      </c>
      <c r="N164"/>
    </row>
    <row r="165" spans="1:14" ht="15" customHeight="1" x14ac:dyDescent="0.2">
      <c r="A165" s="38">
        <v>167</v>
      </c>
      <c r="B165" s="39" t="s">
        <v>1216</v>
      </c>
      <c r="C165" s="40" t="s">
        <v>61</v>
      </c>
      <c r="D165" s="40" t="s">
        <v>1333</v>
      </c>
      <c r="E165" s="31" t="s">
        <v>677</v>
      </c>
      <c r="F165" s="1" t="str">
        <f t="shared" si="2"/>
        <v>CHINA</v>
      </c>
      <c r="N165"/>
    </row>
    <row r="166" spans="1:14" ht="15" customHeight="1" x14ac:dyDescent="0.2">
      <c r="A166" s="38">
        <v>168</v>
      </c>
      <c r="B166" s="39" t="s">
        <v>1216</v>
      </c>
      <c r="C166" s="40" t="s">
        <v>61</v>
      </c>
      <c r="D166" s="40" t="s">
        <v>1334</v>
      </c>
      <c r="E166" s="31" t="s">
        <v>678</v>
      </c>
      <c r="F166" s="1" t="str">
        <f t="shared" si="2"/>
        <v>CHINA</v>
      </c>
      <c r="N166"/>
    </row>
    <row r="167" spans="1:14" ht="15" customHeight="1" x14ac:dyDescent="0.2">
      <c r="A167" s="38">
        <v>169</v>
      </c>
      <c r="B167" s="39" t="s">
        <v>1216</v>
      </c>
      <c r="C167" s="40" t="s">
        <v>61</v>
      </c>
      <c r="D167" s="40" t="s">
        <v>1335</v>
      </c>
      <c r="E167" s="31" t="s">
        <v>469</v>
      </c>
      <c r="F167" s="1" t="str">
        <f t="shared" si="2"/>
        <v>CHINA</v>
      </c>
      <c r="N167"/>
    </row>
    <row r="168" spans="1:14" ht="15" customHeight="1" x14ac:dyDescent="0.2">
      <c r="A168" s="38">
        <v>170</v>
      </c>
      <c r="B168" s="39" t="s">
        <v>1216</v>
      </c>
      <c r="C168" s="40" t="s">
        <v>61</v>
      </c>
      <c r="D168" s="40" t="s">
        <v>1336</v>
      </c>
      <c r="E168" s="31" t="s">
        <v>679</v>
      </c>
      <c r="F168" s="1" t="str">
        <f t="shared" si="2"/>
        <v>CHINA</v>
      </c>
      <c r="N168"/>
    </row>
    <row r="169" spans="1:14" ht="15" customHeight="1" x14ac:dyDescent="0.2">
      <c r="A169" s="38">
        <v>171</v>
      </c>
      <c r="B169" s="39" t="s">
        <v>1216</v>
      </c>
      <c r="C169" s="40" t="s">
        <v>61</v>
      </c>
      <c r="D169" s="40" t="s">
        <v>1337</v>
      </c>
      <c r="E169" s="31" t="s">
        <v>680</v>
      </c>
      <c r="F169" s="1" t="str">
        <f t="shared" si="2"/>
        <v>CHINA</v>
      </c>
      <c r="N169"/>
    </row>
    <row r="170" spans="1:14" ht="15" customHeight="1" x14ac:dyDescent="0.2">
      <c r="A170" s="38">
        <v>172</v>
      </c>
      <c r="B170" s="39" t="s">
        <v>1216</v>
      </c>
      <c r="C170" s="40" t="s">
        <v>61</v>
      </c>
      <c r="D170" s="40" t="s">
        <v>1338</v>
      </c>
      <c r="E170" s="31" t="s">
        <v>681</v>
      </c>
      <c r="F170" s="1" t="str">
        <f t="shared" si="2"/>
        <v>CHINA</v>
      </c>
      <c r="N170"/>
    </row>
    <row r="171" spans="1:14" ht="15" customHeight="1" x14ac:dyDescent="0.2">
      <c r="A171" s="38">
        <v>173</v>
      </c>
      <c r="B171" s="39" t="s">
        <v>1216</v>
      </c>
      <c r="C171" s="40" t="s">
        <v>61</v>
      </c>
      <c r="D171" s="40" t="s">
        <v>1339</v>
      </c>
      <c r="E171" s="31" t="s">
        <v>682</v>
      </c>
      <c r="F171" s="1" t="str">
        <f t="shared" si="2"/>
        <v>CHINA</v>
      </c>
      <c r="N171"/>
    </row>
    <row r="172" spans="1:14" ht="15" customHeight="1" x14ac:dyDescent="0.2">
      <c r="A172" s="38">
        <v>174</v>
      </c>
      <c r="B172" s="39" t="s">
        <v>1216</v>
      </c>
      <c r="C172" s="40" t="s">
        <v>61</v>
      </c>
      <c r="D172" s="40" t="s">
        <v>1340</v>
      </c>
      <c r="E172" s="31" t="s">
        <v>683</v>
      </c>
      <c r="F172" s="1" t="str">
        <f t="shared" si="2"/>
        <v>CHINA</v>
      </c>
      <c r="N172"/>
    </row>
    <row r="173" spans="1:14" ht="15" customHeight="1" x14ac:dyDescent="0.2">
      <c r="A173" s="38">
        <v>175</v>
      </c>
      <c r="B173" s="39" t="s">
        <v>1216</v>
      </c>
      <c r="C173" s="40" t="s">
        <v>61</v>
      </c>
      <c r="D173" s="40" t="s">
        <v>1341</v>
      </c>
      <c r="E173" s="31" t="s">
        <v>684</v>
      </c>
      <c r="F173" s="1" t="str">
        <f t="shared" si="2"/>
        <v>CHINA</v>
      </c>
      <c r="N173"/>
    </row>
    <row r="174" spans="1:14" ht="15" customHeight="1" x14ac:dyDescent="0.2">
      <c r="A174" s="38">
        <v>176</v>
      </c>
      <c r="B174" s="39" t="s">
        <v>1216</v>
      </c>
      <c r="C174" s="40" t="s">
        <v>61</v>
      </c>
      <c r="D174" s="40" t="s">
        <v>1342</v>
      </c>
      <c r="E174" s="31" t="s">
        <v>685</v>
      </c>
      <c r="F174" s="1" t="str">
        <f t="shared" si="2"/>
        <v>CHINA</v>
      </c>
      <c r="N174"/>
    </row>
    <row r="175" spans="1:14" ht="15" customHeight="1" x14ac:dyDescent="0.2">
      <c r="A175" s="38">
        <v>177</v>
      </c>
      <c r="B175" s="39" t="s">
        <v>1216</v>
      </c>
      <c r="C175" s="40" t="s">
        <v>61</v>
      </c>
      <c r="D175" s="40" t="s">
        <v>1343</v>
      </c>
      <c r="E175" s="31" t="s">
        <v>686</v>
      </c>
      <c r="F175" s="1" t="str">
        <f t="shared" si="2"/>
        <v>CHINA</v>
      </c>
      <c r="N175"/>
    </row>
    <row r="176" spans="1:14" ht="15" customHeight="1" x14ac:dyDescent="0.2">
      <c r="A176" s="38">
        <v>178</v>
      </c>
      <c r="B176" s="39" t="s">
        <v>1216</v>
      </c>
      <c r="C176" s="40" t="s">
        <v>61</v>
      </c>
      <c r="D176" s="40" t="s">
        <v>1344</v>
      </c>
      <c r="E176" s="31" t="s">
        <v>687</v>
      </c>
      <c r="F176" s="1" t="str">
        <f t="shared" si="2"/>
        <v>CHINA</v>
      </c>
      <c r="N176"/>
    </row>
    <row r="177" spans="1:14" ht="15" customHeight="1" x14ac:dyDescent="0.2">
      <c r="A177" s="38">
        <v>179</v>
      </c>
      <c r="B177" s="39" t="s">
        <v>1216</v>
      </c>
      <c r="C177" s="40" t="s">
        <v>61</v>
      </c>
      <c r="D177" s="40" t="s">
        <v>1345</v>
      </c>
      <c r="E177" s="31" t="s">
        <v>471</v>
      </c>
      <c r="F177" s="1" t="str">
        <f t="shared" si="2"/>
        <v>CHINA</v>
      </c>
      <c r="N177"/>
    </row>
    <row r="178" spans="1:14" ht="15" customHeight="1" x14ac:dyDescent="0.2">
      <c r="A178" s="38">
        <v>180</v>
      </c>
      <c r="B178" s="39" t="s">
        <v>1216</v>
      </c>
      <c r="C178" s="40" t="s">
        <v>61</v>
      </c>
      <c r="D178" s="40" t="s">
        <v>1346</v>
      </c>
      <c r="E178" s="31" t="s">
        <v>688</v>
      </c>
      <c r="F178" s="1" t="str">
        <f t="shared" si="2"/>
        <v>CHINA</v>
      </c>
      <c r="N178"/>
    </row>
    <row r="179" spans="1:14" ht="15" customHeight="1" x14ac:dyDescent="0.2">
      <c r="A179" s="38">
        <v>181</v>
      </c>
      <c r="B179" s="39" t="s">
        <v>1216</v>
      </c>
      <c r="C179" s="40" t="s">
        <v>61</v>
      </c>
      <c r="D179" s="40" t="s">
        <v>1347</v>
      </c>
      <c r="E179" s="31" t="s">
        <v>689</v>
      </c>
      <c r="F179" s="1" t="str">
        <f t="shared" si="2"/>
        <v>CHINA</v>
      </c>
      <c r="N179"/>
    </row>
    <row r="180" spans="1:14" ht="15" customHeight="1" x14ac:dyDescent="0.2">
      <c r="A180" s="38">
        <v>182</v>
      </c>
      <c r="B180" s="39" t="s">
        <v>1216</v>
      </c>
      <c r="C180" s="40" t="s">
        <v>61</v>
      </c>
      <c r="D180" s="40" t="s">
        <v>1348</v>
      </c>
      <c r="E180" s="31" t="s">
        <v>690</v>
      </c>
      <c r="F180" s="1" t="str">
        <f t="shared" si="2"/>
        <v>CHINA</v>
      </c>
      <c r="N180"/>
    </row>
    <row r="181" spans="1:14" ht="15" customHeight="1" x14ac:dyDescent="0.2">
      <c r="A181" s="38">
        <v>183</v>
      </c>
      <c r="B181" s="39" t="s">
        <v>1216</v>
      </c>
      <c r="C181" s="40" t="s">
        <v>61</v>
      </c>
      <c r="D181" s="40" t="s">
        <v>1349</v>
      </c>
      <c r="E181" s="31" t="s">
        <v>691</v>
      </c>
      <c r="F181" s="1" t="str">
        <f t="shared" si="2"/>
        <v>CHINA</v>
      </c>
      <c r="N181"/>
    </row>
    <row r="182" spans="1:14" ht="15" customHeight="1" x14ac:dyDescent="0.2">
      <c r="A182" s="38">
        <v>184</v>
      </c>
      <c r="B182" s="39" t="s">
        <v>1216</v>
      </c>
      <c r="C182" s="40" t="s">
        <v>61</v>
      </c>
      <c r="D182" s="40" t="s">
        <v>1350</v>
      </c>
      <c r="E182" s="31" t="s">
        <v>692</v>
      </c>
      <c r="F182" s="1" t="str">
        <f t="shared" si="2"/>
        <v>CHINA</v>
      </c>
      <c r="N182"/>
    </row>
    <row r="183" spans="1:14" ht="15" customHeight="1" x14ac:dyDescent="0.2">
      <c r="A183" s="38">
        <v>185</v>
      </c>
      <c r="B183" s="39" t="s">
        <v>1216</v>
      </c>
      <c r="C183" s="40" t="s">
        <v>61</v>
      </c>
      <c r="D183" s="40" t="s">
        <v>1351</v>
      </c>
      <c r="E183" s="31" t="s">
        <v>474</v>
      </c>
      <c r="F183" s="1" t="str">
        <f t="shared" si="2"/>
        <v>CHINA</v>
      </c>
      <c r="N183"/>
    </row>
    <row r="184" spans="1:14" ht="15" customHeight="1" x14ac:dyDescent="0.2">
      <c r="A184" s="38">
        <v>186</v>
      </c>
      <c r="B184" s="39" t="s">
        <v>1216</v>
      </c>
      <c r="C184" s="40" t="s">
        <v>61</v>
      </c>
      <c r="D184" s="40" t="s">
        <v>1352</v>
      </c>
      <c r="E184" s="31" t="s">
        <v>693</v>
      </c>
      <c r="F184" s="1" t="str">
        <f t="shared" si="2"/>
        <v>CHINA</v>
      </c>
      <c r="N184"/>
    </row>
    <row r="185" spans="1:14" ht="15" customHeight="1" x14ac:dyDescent="0.2">
      <c r="A185" s="38">
        <v>187</v>
      </c>
      <c r="B185" s="39" t="s">
        <v>1216</v>
      </c>
      <c r="C185" s="40" t="s">
        <v>61</v>
      </c>
      <c r="D185" s="40" t="s">
        <v>1353</v>
      </c>
      <c r="E185" s="31" t="s">
        <v>694</v>
      </c>
      <c r="F185" s="1" t="str">
        <f t="shared" si="2"/>
        <v>CHINA</v>
      </c>
      <c r="N185"/>
    </row>
    <row r="186" spans="1:14" ht="15" customHeight="1" x14ac:dyDescent="0.2">
      <c r="A186" s="38">
        <v>188</v>
      </c>
      <c r="B186" s="39" t="s">
        <v>1216</v>
      </c>
      <c r="C186" s="40" t="s">
        <v>61</v>
      </c>
      <c r="D186" s="40" t="s">
        <v>1354</v>
      </c>
      <c r="E186" s="31" t="s">
        <v>475</v>
      </c>
      <c r="F186" s="1" t="str">
        <f t="shared" si="2"/>
        <v>CHINA</v>
      </c>
      <c r="N186"/>
    </row>
    <row r="187" spans="1:14" ht="15" customHeight="1" x14ac:dyDescent="0.2">
      <c r="A187" s="38">
        <v>189</v>
      </c>
      <c r="B187" s="39" t="s">
        <v>1216</v>
      </c>
      <c r="C187" s="40" t="s">
        <v>61</v>
      </c>
      <c r="D187" s="40" t="s">
        <v>1355</v>
      </c>
      <c r="E187" s="31" t="s">
        <v>695</v>
      </c>
      <c r="F187" s="1" t="str">
        <f t="shared" si="2"/>
        <v>CHINA</v>
      </c>
      <c r="N187"/>
    </row>
    <row r="188" spans="1:14" ht="15" customHeight="1" x14ac:dyDescent="0.2">
      <c r="A188" s="38">
        <v>190</v>
      </c>
      <c r="B188" s="39" t="s">
        <v>1216</v>
      </c>
      <c r="C188" s="40" t="s">
        <v>61</v>
      </c>
      <c r="D188" s="40" t="s">
        <v>1356</v>
      </c>
      <c r="E188" s="31" t="s">
        <v>696</v>
      </c>
      <c r="F188" s="1" t="str">
        <f t="shared" si="2"/>
        <v>CHINA</v>
      </c>
      <c r="N188"/>
    </row>
    <row r="189" spans="1:14" ht="15" customHeight="1" x14ac:dyDescent="0.2">
      <c r="A189" s="38">
        <v>191</v>
      </c>
      <c r="B189" s="39" t="s">
        <v>1216</v>
      </c>
      <c r="C189" s="40" t="s">
        <v>61</v>
      </c>
      <c r="D189" s="40" t="s">
        <v>1357</v>
      </c>
      <c r="E189" s="31" t="s">
        <v>482</v>
      </c>
      <c r="F189" s="1" t="str">
        <f t="shared" si="2"/>
        <v>CHINA</v>
      </c>
      <c r="N189"/>
    </row>
    <row r="190" spans="1:14" ht="15" customHeight="1" x14ac:dyDescent="0.2">
      <c r="A190" s="38">
        <v>192</v>
      </c>
      <c r="B190" s="39" t="s">
        <v>1216</v>
      </c>
      <c r="C190" s="40" t="s">
        <v>61</v>
      </c>
      <c r="D190" s="40" t="s">
        <v>1358</v>
      </c>
      <c r="E190" s="31" t="s">
        <v>697</v>
      </c>
      <c r="F190" s="1" t="str">
        <f t="shared" si="2"/>
        <v>CHINA</v>
      </c>
      <c r="N190"/>
    </row>
    <row r="191" spans="1:14" ht="15" customHeight="1" x14ac:dyDescent="0.2">
      <c r="A191" s="38">
        <v>193</v>
      </c>
      <c r="B191" s="39" t="s">
        <v>1216</v>
      </c>
      <c r="C191" s="40" t="s">
        <v>61</v>
      </c>
      <c r="D191" s="40" t="s">
        <v>1359</v>
      </c>
      <c r="E191" s="31" t="s">
        <v>481</v>
      </c>
      <c r="F191" s="1" t="str">
        <f t="shared" si="2"/>
        <v>CHINA</v>
      </c>
      <c r="N191"/>
    </row>
    <row r="192" spans="1:14" ht="15" customHeight="1" x14ac:dyDescent="0.2">
      <c r="A192" s="38">
        <v>194</v>
      </c>
      <c r="B192" s="39" t="s">
        <v>1216</v>
      </c>
      <c r="C192" s="40" t="s">
        <v>61</v>
      </c>
      <c r="D192" s="40" t="s">
        <v>1360</v>
      </c>
      <c r="E192" s="31" t="s">
        <v>698</v>
      </c>
      <c r="F192" s="1" t="str">
        <f t="shared" si="2"/>
        <v>CHINA</v>
      </c>
      <c r="N192"/>
    </row>
    <row r="193" spans="1:14" ht="15" customHeight="1" x14ac:dyDescent="0.2">
      <c r="A193" s="38">
        <v>195</v>
      </c>
      <c r="B193" s="39" t="s">
        <v>1216</v>
      </c>
      <c r="C193" s="40" t="s">
        <v>61</v>
      </c>
      <c r="D193" s="40" t="s">
        <v>1361</v>
      </c>
      <c r="E193" s="31" t="s">
        <v>699</v>
      </c>
      <c r="F193" s="1" t="str">
        <f t="shared" si="2"/>
        <v>CHINA</v>
      </c>
      <c r="N193"/>
    </row>
    <row r="194" spans="1:14" ht="15" customHeight="1" x14ac:dyDescent="0.2">
      <c r="A194" s="38">
        <v>196</v>
      </c>
      <c r="B194" s="39" t="s">
        <v>1216</v>
      </c>
      <c r="C194" s="40" t="s">
        <v>61</v>
      </c>
      <c r="D194" s="40" t="s">
        <v>1362</v>
      </c>
      <c r="E194" s="31" t="s">
        <v>700</v>
      </c>
      <c r="F194" s="1" t="str">
        <f t="shared" si="2"/>
        <v>CHINA</v>
      </c>
      <c r="N194"/>
    </row>
    <row r="195" spans="1:14" ht="15" customHeight="1" x14ac:dyDescent="0.2">
      <c r="A195" s="38">
        <v>197</v>
      </c>
      <c r="B195" s="39" t="s">
        <v>1216</v>
      </c>
      <c r="C195" s="40" t="s">
        <v>61</v>
      </c>
      <c r="D195" s="40" t="s">
        <v>1363</v>
      </c>
      <c r="E195" s="31" t="s">
        <v>701</v>
      </c>
      <c r="F195" s="1" t="str">
        <f t="shared" ref="F195:F258" si="3">C195</f>
        <v>CHINA</v>
      </c>
      <c r="N195"/>
    </row>
    <row r="196" spans="1:14" ht="15" customHeight="1" x14ac:dyDescent="0.2">
      <c r="A196" s="38">
        <v>198</v>
      </c>
      <c r="B196" s="39" t="s">
        <v>1216</v>
      </c>
      <c r="C196" s="40" t="s">
        <v>61</v>
      </c>
      <c r="D196" s="40" t="s">
        <v>1364</v>
      </c>
      <c r="E196" s="31" t="s">
        <v>702</v>
      </c>
      <c r="F196" s="1" t="str">
        <f t="shared" si="3"/>
        <v>CHINA</v>
      </c>
      <c r="N196"/>
    </row>
    <row r="197" spans="1:14" ht="15" customHeight="1" x14ac:dyDescent="0.2">
      <c r="A197" s="38">
        <v>199</v>
      </c>
      <c r="B197" s="39" t="s">
        <v>1216</v>
      </c>
      <c r="C197" s="40" t="s">
        <v>88</v>
      </c>
      <c r="D197" s="40" t="s">
        <v>1365</v>
      </c>
      <c r="E197" s="31" t="s">
        <v>281</v>
      </c>
      <c r="F197" s="1" t="str">
        <f t="shared" si="3"/>
        <v>FIJI</v>
      </c>
      <c r="N197"/>
    </row>
    <row r="198" spans="1:14" ht="15" customHeight="1" x14ac:dyDescent="0.2">
      <c r="A198" s="38">
        <v>200</v>
      </c>
      <c r="B198" s="39" t="s">
        <v>1216</v>
      </c>
      <c r="C198" s="40" t="s">
        <v>88</v>
      </c>
      <c r="D198" s="40" t="s">
        <v>1366</v>
      </c>
      <c r="E198" s="31" t="s">
        <v>428</v>
      </c>
      <c r="F198" s="1" t="str">
        <f t="shared" si="3"/>
        <v>FIJI</v>
      </c>
      <c r="N198"/>
    </row>
    <row r="199" spans="1:14" ht="15" customHeight="1" x14ac:dyDescent="0.2">
      <c r="A199" s="38">
        <v>201</v>
      </c>
      <c r="B199" s="39" t="s">
        <v>1216</v>
      </c>
      <c r="C199" s="40" t="s">
        <v>120</v>
      </c>
      <c r="D199" s="40" t="s">
        <v>1367</v>
      </c>
      <c r="E199" s="31" t="s">
        <v>897</v>
      </c>
      <c r="F199" s="1" t="str">
        <f t="shared" si="3"/>
        <v>MICRONESIA, FEDERATED STATES OF</v>
      </c>
      <c r="N199"/>
    </row>
    <row r="200" spans="1:14" ht="15" customHeight="1" x14ac:dyDescent="0.2">
      <c r="A200" s="38">
        <v>202</v>
      </c>
      <c r="B200" s="39" t="s">
        <v>1216</v>
      </c>
      <c r="C200" s="40" t="s">
        <v>120</v>
      </c>
      <c r="D200" s="40" t="s">
        <v>1368</v>
      </c>
      <c r="E200" s="31" t="s">
        <v>898</v>
      </c>
      <c r="F200" s="1" t="str">
        <f t="shared" si="3"/>
        <v>MICRONESIA, FEDERATED STATES OF</v>
      </c>
      <c r="N200"/>
    </row>
    <row r="201" spans="1:14" ht="15" customHeight="1" x14ac:dyDescent="0.2">
      <c r="A201" s="38">
        <v>203</v>
      </c>
      <c r="B201" s="39" t="s">
        <v>1216</v>
      </c>
      <c r="C201" s="40" t="s">
        <v>120</v>
      </c>
      <c r="D201" s="40" t="s">
        <v>1369</v>
      </c>
      <c r="E201" s="31" t="s">
        <v>451</v>
      </c>
      <c r="F201" s="1" t="str">
        <f t="shared" si="3"/>
        <v>MICRONESIA, FEDERATED STATES OF</v>
      </c>
      <c r="N201"/>
    </row>
    <row r="202" spans="1:14" ht="15" customHeight="1" x14ac:dyDescent="0.2">
      <c r="A202" s="38">
        <v>204</v>
      </c>
      <c r="B202" s="39" t="s">
        <v>1216</v>
      </c>
      <c r="C202" s="40" t="s">
        <v>120</v>
      </c>
      <c r="D202" s="40" t="s">
        <v>1370</v>
      </c>
      <c r="E202" s="31" t="s">
        <v>476</v>
      </c>
      <c r="F202" s="1" t="str">
        <f t="shared" si="3"/>
        <v>MICRONESIA, FEDERATED STATES OF</v>
      </c>
      <c r="N202"/>
    </row>
    <row r="203" spans="1:14" ht="15" customHeight="1" x14ac:dyDescent="0.2">
      <c r="A203" s="38">
        <v>205</v>
      </c>
      <c r="B203" s="39" t="s">
        <v>1216</v>
      </c>
      <c r="C203" s="40" t="s">
        <v>73</v>
      </c>
      <c r="D203" s="40" t="s">
        <v>1371</v>
      </c>
      <c r="E203" s="31" t="s">
        <v>73</v>
      </c>
      <c r="F203" s="1" t="str">
        <f t="shared" si="3"/>
        <v>GUAM</v>
      </c>
      <c r="N203"/>
    </row>
    <row r="204" spans="1:14" ht="15" customHeight="1" x14ac:dyDescent="0.2">
      <c r="A204" s="38">
        <v>206</v>
      </c>
      <c r="B204" s="39" t="s">
        <v>1216</v>
      </c>
      <c r="C204" s="40" t="s">
        <v>77</v>
      </c>
      <c r="D204" s="40" t="s">
        <v>1372</v>
      </c>
      <c r="E204" s="31" t="s">
        <v>77</v>
      </c>
      <c r="F204" s="1" t="str">
        <f t="shared" si="3"/>
        <v>HONG KONG</v>
      </c>
      <c r="N204"/>
    </row>
    <row r="205" spans="1:14" ht="15" customHeight="1" x14ac:dyDescent="0.2">
      <c r="A205" s="38">
        <v>207</v>
      </c>
      <c r="B205" s="39" t="s">
        <v>1216</v>
      </c>
      <c r="C205" s="40" t="s">
        <v>43</v>
      </c>
      <c r="D205" s="40" t="s">
        <v>1373</v>
      </c>
      <c r="E205" s="31" t="s">
        <v>790</v>
      </c>
      <c r="F205" s="1" t="str">
        <f t="shared" si="3"/>
        <v>INDONESIA</v>
      </c>
      <c r="N205"/>
    </row>
    <row r="206" spans="1:14" ht="15" customHeight="1" x14ac:dyDescent="0.2">
      <c r="A206" s="38">
        <v>208</v>
      </c>
      <c r="B206" s="39" t="s">
        <v>1216</v>
      </c>
      <c r="C206" s="40" t="s">
        <v>43</v>
      </c>
      <c r="D206" s="40" t="s">
        <v>1374</v>
      </c>
      <c r="E206" s="31" t="s">
        <v>148</v>
      </c>
      <c r="F206" s="1" t="str">
        <f t="shared" si="3"/>
        <v>INDONESIA</v>
      </c>
      <c r="N206"/>
    </row>
    <row r="207" spans="1:14" ht="15" customHeight="1" x14ac:dyDescent="0.2">
      <c r="A207" s="38">
        <v>209</v>
      </c>
      <c r="B207" s="39" t="s">
        <v>1216</v>
      </c>
      <c r="C207" s="40" t="s">
        <v>43</v>
      </c>
      <c r="D207" s="40" t="s">
        <v>1375</v>
      </c>
      <c r="E207" s="31" t="s">
        <v>791</v>
      </c>
      <c r="F207" s="1" t="str">
        <f t="shared" si="3"/>
        <v>INDONESIA</v>
      </c>
      <c r="N207"/>
    </row>
    <row r="208" spans="1:14" ht="15" customHeight="1" x14ac:dyDescent="0.2">
      <c r="A208" s="38">
        <v>210</v>
      </c>
      <c r="B208" s="39" t="s">
        <v>1216</v>
      </c>
      <c r="C208" s="40" t="s">
        <v>43</v>
      </c>
      <c r="D208" s="40" t="s">
        <v>1376</v>
      </c>
      <c r="E208" s="31" t="s">
        <v>792</v>
      </c>
      <c r="F208" s="1" t="str">
        <f t="shared" si="3"/>
        <v>INDONESIA</v>
      </c>
      <c r="N208"/>
    </row>
    <row r="209" spans="1:14" ht="15" customHeight="1" x14ac:dyDescent="0.2">
      <c r="A209" s="38">
        <v>211</v>
      </c>
      <c r="B209" s="39" t="s">
        <v>1216</v>
      </c>
      <c r="C209" s="40" t="s">
        <v>43</v>
      </c>
      <c r="D209" s="40" t="s">
        <v>1377</v>
      </c>
      <c r="E209" s="31" t="s">
        <v>155</v>
      </c>
      <c r="F209" s="1" t="str">
        <f t="shared" si="3"/>
        <v>INDONESIA</v>
      </c>
      <c r="N209"/>
    </row>
    <row r="210" spans="1:14" ht="15" customHeight="1" x14ac:dyDescent="0.2">
      <c r="A210" s="38">
        <v>212</v>
      </c>
      <c r="B210" s="39" t="s">
        <v>1216</v>
      </c>
      <c r="C210" s="40" t="s">
        <v>43</v>
      </c>
      <c r="D210" s="40" t="s">
        <v>1378</v>
      </c>
      <c r="E210" s="31" t="s">
        <v>793</v>
      </c>
      <c r="F210" s="1" t="str">
        <f t="shared" si="3"/>
        <v>INDONESIA</v>
      </c>
      <c r="N210"/>
    </row>
    <row r="211" spans="1:14" ht="15" customHeight="1" x14ac:dyDescent="0.2">
      <c r="A211" s="38">
        <v>213</v>
      </c>
      <c r="B211" s="39" t="s">
        <v>1216</v>
      </c>
      <c r="C211" s="40" t="s">
        <v>43</v>
      </c>
      <c r="D211" s="40" t="s">
        <v>1379</v>
      </c>
      <c r="E211" s="31" t="s">
        <v>146</v>
      </c>
      <c r="F211" s="1" t="str">
        <f t="shared" si="3"/>
        <v>INDONESIA</v>
      </c>
      <c r="N211"/>
    </row>
    <row r="212" spans="1:14" ht="15" customHeight="1" x14ac:dyDescent="0.2">
      <c r="A212" s="38">
        <v>214</v>
      </c>
      <c r="B212" s="39" t="s">
        <v>1216</v>
      </c>
      <c r="C212" s="40" t="s">
        <v>43</v>
      </c>
      <c r="D212" s="40" t="s">
        <v>1380</v>
      </c>
      <c r="E212" s="31" t="s">
        <v>151</v>
      </c>
      <c r="F212" s="1" t="str">
        <f t="shared" si="3"/>
        <v>INDONESIA</v>
      </c>
      <c r="N212"/>
    </row>
    <row r="213" spans="1:14" ht="15" customHeight="1" x14ac:dyDescent="0.2">
      <c r="A213" s="38">
        <v>215</v>
      </c>
      <c r="B213" s="39" t="s">
        <v>1216</v>
      </c>
      <c r="C213" s="40" t="s">
        <v>43</v>
      </c>
      <c r="D213" s="40" t="s">
        <v>1381</v>
      </c>
      <c r="E213" s="31" t="s">
        <v>794</v>
      </c>
      <c r="F213" s="1" t="str">
        <f t="shared" si="3"/>
        <v>INDONESIA</v>
      </c>
      <c r="N213"/>
    </row>
    <row r="214" spans="1:14" ht="15" customHeight="1" x14ac:dyDescent="0.2">
      <c r="A214" s="38">
        <v>216</v>
      </c>
      <c r="B214" s="39" t="s">
        <v>1216</v>
      </c>
      <c r="C214" s="40" t="s">
        <v>43</v>
      </c>
      <c r="D214" s="40" t="s">
        <v>1382</v>
      </c>
      <c r="E214" s="31" t="s">
        <v>250</v>
      </c>
      <c r="F214" s="1" t="str">
        <f t="shared" si="3"/>
        <v>INDONESIA</v>
      </c>
      <c r="N214"/>
    </row>
    <row r="215" spans="1:14" ht="15" customHeight="1" x14ac:dyDescent="0.2">
      <c r="A215" s="38">
        <v>217</v>
      </c>
      <c r="B215" s="39" t="s">
        <v>1216</v>
      </c>
      <c r="C215" s="40" t="s">
        <v>43</v>
      </c>
      <c r="D215" s="40" t="s">
        <v>1383</v>
      </c>
      <c r="E215" s="31" t="s">
        <v>249</v>
      </c>
      <c r="F215" s="1" t="str">
        <f t="shared" si="3"/>
        <v>INDONESIA</v>
      </c>
      <c r="N215"/>
    </row>
    <row r="216" spans="1:14" ht="15" customHeight="1" x14ac:dyDescent="0.2">
      <c r="A216" s="38">
        <v>219</v>
      </c>
      <c r="B216" s="39" t="s">
        <v>1216</v>
      </c>
      <c r="C216" s="40" t="s">
        <v>43</v>
      </c>
      <c r="D216" s="40" t="s">
        <v>1384</v>
      </c>
      <c r="E216" s="31" t="s">
        <v>296</v>
      </c>
      <c r="F216" s="1" t="str">
        <f t="shared" si="3"/>
        <v>INDONESIA</v>
      </c>
      <c r="N216"/>
    </row>
    <row r="217" spans="1:14" ht="15" customHeight="1" x14ac:dyDescent="0.2">
      <c r="A217" s="38">
        <v>222</v>
      </c>
      <c r="B217" s="39" t="s">
        <v>1216</v>
      </c>
      <c r="C217" s="40" t="s">
        <v>43</v>
      </c>
      <c r="D217" s="40" t="s">
        <v>1385</v>
      </c>
      <c r="E217" s="31" t="s">
        <v>344</v>
      </c>
      <c r="F217" s="1" t="str">
        <f t="shared" si="3"/>
        <v>INDONESIA</v>
      </c>
      <c r="N217"/>
    </row>
    <row r="218" spans="1:14" ht="15" customHeight="1" x14ac:dyDescent="0.2">
      <c r="A218" s="38">
        <v>223</v>
      </c>
      <c r="B218" s="39" t="s">
        <v>1216</v>
      </c>
      <c r="C218" s="40" t="s">
        <v>43</v>
      </c>
      <c r="D218" s="40" t="s">
        <v>1386</v>
      </c>
      <c r="E218" s="31" t="s">
        <v>795</v>
      </c>
      <c r="F218" s="1" t="str">
        <f t="shared" si="3"/>
        <v>INDONESIA</v>
      </c>
      <c r="N218"/>
    </row>
    <row r="219" spans="1:14" ht="15" customHeight="1" x14ac:dyDescent="0.2">
      <c r="A219" s="38">
        <v>224</v>
      </c>
      <c r="B219" s="39" t="s">
        <v>1216</v>
      </c>
      <c r="C219" s="40" t="s">
        <v>43</v>
      </c>
      <c r="D219" s="40" t="s">
        <v>1387</v>
      </c>
      <c r="E219" s="31" t="s">
        <v>796</v>
      </c>
      <c r="F219" s="1" t="str">
        <f t="shared" si="3"/>
        <v>INDONESIA</v>
      </c>
      <c r="N219"/>
    </row>
    <row r="220" spans="1:14" ht="15" customHeight="1" x14ac:dyDescent="0.2">
      <c r="A220" s="38">
        <v>225</v>
      </c>
      <c r="B220" s="39" t="s">
        <v>1216</v>
      </c>
      <c r="C220" s="40" t="s">
        <v>43</v>
      </c>
      <c r="D220" s="40" t="s">
        <v>1388</v>
      </c>
      <c r="E220" s="31" t="s">
        <v>797</v>
      </c>
      <c r="F220" s="1" t="str">
        <f t="shared" si="3"/>
        <v>INDONESIA</v>
      </c>
      <c r="N220"/>
    </row>
    <row r="221" spans="1:14" ht="15" customHeight="1" x14ac:dyDescent="0.2">
      <c r="A221" s="38">
        <v>226</v>
      </c>
      <c r="B221" s="39" t="s">
        <v>1216</v>
      </c>
      <c r="C221" s="40" t="s">
        <v>43</v>
      </c>
      <c r="D221" s="40" t="s">
        <v>1389</v>
      </c>
      <c r="E221" s="31" t="s">
        <v>347</v>
      </c>
      <c r="F221" s="1" t="str">
        <f t="shared" si="3"/>
        <v>INDONESIA</v>
      </c>
      <c r="N221"/>
    </row>
    <row r="222" spans="1:14" ht="15" customHeight="1" x14ac:dyDescent="0.2">
      <c r="A222" s="38">
        <v>227</v>
      </c>
      <c r="B222" s="39" t="s">
        <v>1216</v>
      </c>
      <c r="C222" s="40" t="s">
        <v>43</v>
      </c>
      <c r="D222" s="40" t="s">
        <v>1390</v>
      </c>
      <c r="E222" s="31" t="s">
        <v>349</v>
      </c>
      <c r="F222" s="1" t="str">
        <f t="shared" si="3"/>
        <v>INDONESIA</v>
      </c>
      <c r="N222"/>
    </row>
    <row r="223" spans="1:14" ht="15" customHeight="1" x14ac:dyDescent="0.2">
      <c r="A223" s="38">
        <v>228</v>
      </c>
      <c r="B223" s="39" t="s">
        <v>1216</v>
      </c>
      <c r="C223" s="40" t="s">
        <v>43</v>
      </c>
      <c r="D223" s="40" t="s">
        <v>1391</v>
      </c>
      <c r="E223" s="31" t="s">
        <v>359</v>
      </c>
      <c r="F223" s="1" t="str">
        <f t="shared" si="3"/>
        <v>INDONESIA</v>
      </c>
      <c r="N223"/>
    </row>
    <row r="224" spans="1:14" ht="15" customHeight="1" x14ac:dyDescent="0.2">
      <c r="A224" s="38">
        <v>229</v>
      </c>
      <c r="B224" s="39" t="s">
        <v>1216</v>
      </c>
      <c r="C224" s="40" t="s">
        <v>43</v>
      </c>
      <c r="D224" s="40" t="s">
        <v>1392</v>
      </c>
      <c r="E224" s="31" t="s">
        <v>798</v>
      </c>
      <c r="F224" s="1" t="str">
        <f t="shared" si="3"/>
        <v>INDONESIA</v>
      </c>
      <c r="N224"/>
    </row>
    <row r="225" spans="1:14" ht="15" customHeight="1" x14ac:dyDescent="0.2">
      <c r="A225" s="38">
        <v>230</v>
      </c>
      <c r="B225" s="39" t="s">
        <v>1216</v>
      </c>
      <c r="C225" s="40" t="s">
        <v>43</v>
      </c>
      <c r="D225" s="40" t="s">
        <v>1393</v>
      </c>
      <c r="E225" s="31" t="s">
        <v>799</v>
      </c>
      <c r="F225" s="1" t="str">
        <f t="shared" si="3"/>
        <v>INDONESIA</v>
      </c>
      <c r="N225"/>
    </row>
    <row r="226" spans="1:14" ht="15" customHeight="1" x14ac:dyDescent="0.2">
      <c r="A226" s="38">
        <v>231</v>
      </c>
      <c r="B226" s="39" t="s">
        <v>1216</v>
      </c>
      <c r="C226" s="40" t="s">
        <v>43</v>
      </c>
      <c r="D226" s="40" t="s">
        <v>1394</v>
      </c>
      <c r="E226" s="31" t="s">
        <v>407</v>
      </c>
      <c r="F226" s="1" t="str">
        <f t="shared" si="3"/>
        <v>INDONESIA</v>
      </c>
      <c r="N226"/>
    </row>
    <row r="227" spans="1:14" ht="15" customHeight="1" x14ac:dyDescent="0.2">
      <c r="A227" s="38">
        <v>232</v>
      </c>
      <c r="B227" s="39" t="s">
        <v>1216</v>
      </c>
      <c r="C227" s="40" t="s">
        <v>43</v>
      </c>
      <c r="D227" s="40" t="s">
        <v>1395</v>
      </c>
      <c r="E227" s="31" t="s">
        <v>394</v>
      </c>
      <c r="F227" s="1" t="str">
        <f t="shared" si="3"/>
        <v>INDONESIA</v>
      </c>
      <c r="N227"/>
    </row>
    <row r="228" spans="1:14" ht="15" customHeight="1" x14ac:dyDescent="0.2">
      <c r="A228" s="38">
        <v>233</v>
      </c>
      <c r="B228" s="39" t="s">
        <v>1216</v>
      </c>
      <c r="C228" s="40" t="s">
        <v>43</v>
      </c>
      <c r="D228" s="40" t="s">
        <v>1396</v>
      </c>
      <c r="E228" s="31" t="s">
        <v>800</v>
      </c>
      <c r="F228" s="1" t="str">
        <f t="shared" si="3"/>
        <v>INDONESIA</v>
      </c>
      <c r="N228"/>
    </row>
    <row r="229" spans="1:14" ht="15" customHeight="1" x14ac:dyDescent="0.2">
      <c r="A229" s="38">
        <v>234</v>
      </c>
      <c r="B229" s="39" t="s">
        <v>1216</v>
      </c>
      <c r="C229" s="40" t="s">
        <v>43</v>
      </c>
      <c r="D229" s="40" t="s">
        <v>1397</v>
      </c>
      <c r="E229" s="31" t="s">
        <v>427</v>
      </c>
      <c r="F229" s="1" t="str">
        <f t="shared" si="3"/>
        <v>INDONESIA</v>
      </c>
      <c r="N229"/>
    </row>
    <row r="230" spans="1:14" ht="15" customHeight="1" x14ac:dyDescent="0.2">
      <c r="A230" s="38">
        <v>236</v>
      </c>
      <c r="B230" s="39" t="s">
        <v>1216</v>
      </c>
      <c r="C230" s="40" t="s">
        <v>43</v>
      </c>
      <c r="D230" s="40" t="s">
        <v>1398</v>
      </c>
      <c r="E230" s="31" t="s">
        <v>439</v>
      </c>
      <c r="F230" s="1" t="str">
        <f t="shared" si="3"/>
        <v>INDONESIA</v>
      </c>
      <c r="N230"/>
    </row>
    <row r="231" spans="1:14" ht="15" customHeight="1" x14ac:dyDescent="0.2">
      <c r="A231" s="38">
        <v>237</v>
      </c>
      <c r="B231" s="39" t="s">
        <v>1216</v>
      </c>
      <c r="C231" s="40" t="s">
        <v>43</v>
      </c>
      <c r="D231" s="40" t="s">
        <v>1399</v>
      </c>
      <c r="E231" s="31" t="s">
        <v>801</v>
      </c>
      <c r="F231" s="1" t="str">
        <f t="shared" si="3"/>
        <v>INDONESIA</v>
      </c>
      <c r="N231"/>
    </row>
    <row r="232" spans="1:14" ht="15" customHeight="1" x14ac:dyDescent="0.2">
      <c r="A232" s="38">
        <v>238</v>
      </c>
      <c r="B232" s="39" t="s">
        <v>1216</v>
      </c>
      <c r="C232" s="40" t="s">
        <v>54</v>
      </c>
      <c r="D232" s="40" t="s">
        <v>1400</v>
      </c>
      <c r="E232" s="31" t="s">
        <v>780</v>
      </c>
      <c r="F232" s="1" t="str">
        <f t="shared" si="3"/>
        <v>INDIA</v>
      </c>
      <c r="N232"/>
    </row>
    <row r="233" spans="1:14" ht="15" customHeight="1" x14ac:dyDescent="0.2">
      <c r="A233" s="38">
        <v>239</v>
      </c>
      <c r="B233" s="39" t="s">
        <v>1216</v>
      </c>
      <c r="C233" s="40" t="s">
        <v>54</v>
      </c>
      <c r="D233" s="40" t="s">
        <v>1401</v>
      </c>
      <c r="E233" s="31" t="s">
        <v>781</v>
      </c>
      <c r="F233" s="1" t="str">
        <f t="shared" si="3"/>
        <v>INDIA</v>
      </c>
      <c r="N233"/>
    </row>
    <row r="234" spans="1:14" ht="15" customHeight="1" x14ac:dyDescent="0.2">
      <c r="A234" s="38">
        <v>240</v>
      </c>
      <c r="B234" s="39" t="s">
        <v>1216</v>
      </c>
      <c r="C234" s="40" t="s">
        <v>54</v>
      </c>
      <c r="D234" s="40" t="s">
        <v>1402</v>
      </c>
      <c r="E234" s="31" t="s">
        <v>166</v>
      </c>
      <c r="F234" s="1" t="str">
        <f t="shared" si="3"/>
        <v>INDIA</v>
      </c>
      <c r="N234"/>
    </row>
    <row r="235" spans="1:14" ht="15" customHeight="1" x14ac:dyDescent="0.2">
      <c r="A235" s="38">
        <v>241</v>
      </c>
      <c r="B235" s="39" t="s">
        <v>1216</v>
      </c>
      <c r="C235" s="40" t="s">
        <v>54</v>
      </c>
      <c r="D235" s="40" t="s">
        <v>1403</v>
      </c>
      <c r="E235" s="31" t="s">
        <v>177</v>
      </c>
      <c r="F235" s="1" t="str">
        <f t="shared" si="3"/>
        <v>INDIA</v>
      </c>
      <c r="N235"/>
    </row>
    <row r="236" spans="1:14" ht="15" customHeight="1" x14ac:dyDescent="0.2">
      <c r="A236" s="38">
        <v>242</v>
      </c>
      <c r="B236" s="39" t="s">
        <v>1216</v>
      </c>
      <c r="C236" s="40" t="s">
        <v>54</v>
      </c>
      <c r="D236" s="40" t="s">
        <v>1404</v>
      </c>
      <c r="E236" s="31" t="s">
        <v>782</v>
      </c>
      <c r="F236" s="1" t="str">
        <f t="shared" si="3"/>
        <v>INDIA</v>
      </c>
      <c r="N236"/>
    </row>
    <row r="237" spans="1:14" ht="15" customHeight="1" x14ac:dyDescent="0.2">
      <c r="A237" s="38">
        <v>243</v>
      </c>
      <c r="B237" s="39" t="s">
        <v>1216</v>
      </c>
      <c r="C237" s="40" t="s">
        <v>54</v>
      </c>
      <c r="D237" s="40" t="s">
        <v>1405</v>
      </c>
      <c r="E237" s="31" t="s">
        <v>220</v>
      </c>
      <c r="F237" s="1" t="str">
        <f t="shared" si="3"/>
        <v>INDIA</v>
      </c>
      <c r="N237"/>
    </row>
    <row r="238" spans="1:14" ht="15" customHeight="1" x14ac:dyDescent="0.2">
      <c r="A238" s="38">
        <v>245</v>
      </c>
      <c r="B238" s="39" t="s">
        <v>1216</v>
      </c>
      <c r="C238" s="40" t="s">
        <v>54</v>
      </c>
      <c r="D238" s="40" t="s">
        <v>1406</v>
      </c>
      <c r="E238" s="31" t="s">
        <v>225</v>
      </c>
      <c r="F238" s="1" t="str">
        <f t="shared" si="3"/>
        <v>INDIA</v>
      </c>
      <c r="N238"/>
    </row>
    <row r="239" spans="1:14" ht="15" customHeight="1" x14ac:dyDescent="0.2">
      <c r="A239" s="38">
        <v>246</v>
      </c>
      <c r="B239" s="39" t="s">
        <v>1216</v>
      </c>
      <c r="C239" s="40" t="s">
        <v>54</v>
      </c>
      <c r="D239" s="40" t="s">
        <v>1407</v>
      </c>
      <c r="E239" s="31" t="s">
        <v>298</v>
      </c>
      <c r="F239" s="1" t="str">
        <f t="shared" si="3"/>
        <v>INDIA</v>
      </c>
      <c r="N239"/>
    </row>
    <row r="240" spans="1:14" ht="15" customHeight="1" x14ac:dyDescent="0.2">
      <c r="A240" s="38">
        <v>247</v>
      </c>
      <c r="B240" s="39" t="s">
        <v>1216</v>
      </c>
      <c r="C240" s="40" t="s">
        <v>54</v>
      </c>
      <c r="D240" s="40" t="s">
        <v>1408</v>
      </c>
      <c r="E240" s="31" t="s">
        <v>783</v>
      </c>
      <c r="F240" s="1" t="str">
        <f t="shared" si="3"/>
        <v>INDIA</v>
      </c>
      <c r="N240"/>
    </row>
    <row r="241" spans="1:14" ht="15" customHeight="1" x14ac:dyDescent="0.2">
      <c r="A241" s="38">
        <v>248</v>
      </c>
      <c r="B241" s="39" t="s">
        <v>1216</v>
      </c>
      <c r="C241" s="40" t="s">
        <v>54</v>
      </c>
      <c r="D241" s="40" t="s">
        <v>1409</v>
      </c>
      <c r="E241" s="31" t="s">
        <v>270</v>
      </c>
      <c r="F241" s="1" t="str">
        <f t="shared" si="3"/>
        <v>INDIA</v>
      </c>
      <c r="N241"/>
    </row>
    <row r="242" spans="1:14" ht="15" customHeight="1" x14ac:dyDescent="0.2">
      <c r="A242" s="38">
        <v>249</v>
      </c>
      <c r="B242" s="39" t="s">
        <v>1216</v>
      </c>
      <c r="C242" s="40" t="s">
        <v>54</v>
      </c>
      <c r="D242" s="40" t="s">
        <v>1410</v>
      </c>
      <c r="E242" s="31" t="s">
        <v>784</v>
      </c>
      <c r="F242" s="1" t="str">
        <f t="shared" si="3"/>
        <v>INDIA</v>
      </c>
      <c r="N242"/>
    </row>
    <row r="243" spans="1:14" ht="15" customHeight="1" x14ac:dyDescent="0.2">
      <c r="A243" s="38">
        <v>250</v>
      </c>
      <c r="B243" s="39" t="s">
        <v>1216</v>
      </c>
      <c r="C243" s="40" t="s">
        <v>54</v>
      </c>
      <c r="D243" s="40" t="s">
        <v>1411</v>
      </c>
      <c r="E243" s="31" t="s">
        <v>173</v>
      </c>
      <c r="F243" s="1" t="str">
        <f t="shared" si="3"/>
        <v>INDIA</v>
      </c>
      <c r="N243"/>
    </row>
    <row r="244" spans="1:14" ht="15" customHeight="1" x14ac:dyDescent="0.2">
      <c r="A244" s="38">
        <v>251</v>
      </c>
      <c r="B244" s="39" t="s">
        <v>1216</v>
      </c>
      <c r="C244" s="40" t="s">
        <v>54</v>
      </c>
      <c r="D244" s="40" t="s">
        <v>1412</v>
      </c>
      <c r="E244" s="31" t="s">
        <v>302</v>
      </c>
      <c r="F244" s="1" t="str">
        <f t="shared" si="3"/>
        <v>INDIA</v>
      </c>
      <c r="N244"/>
    </row>
    <row r="245" spans="1:14" ht="15" customHeight="1" x14ac:dyDescent="0.2">
      <c r="A245" s="38">
        <v>252</v>
      </c>
      <c r="B245" s="39" t="s">
        <v>1216</v>
      </c>
      <c r="C245" s="40" t="s">
        <v>54</v>
      </c>
      <c r="D245" s="40" t="s">
        <v>1413</v>
      </c>
      <c r="E245" s="31" t="s">
        <v>317</v>
      </c>
      <c r="F245" s="1" t="str">
        <f t="shared" si="3"/>
        <v>INDIA</v>
      </c>
      <c r="N245"/>
    </row>
    <row r="246" spans="1:14" ht="15" customHeight="1" x14ac:dyDescent="0.2">
      <c r="A246" s="38">
        <v>253</v>
      </c>
      <c r="B246" s="39" t="s">
        <v>1216</v>
      </c>
      <c r="C246" s="40" t="s">
        <v>54</v>
      </c>
      <c r="D246" s="40" t="s">
        <v>1414</v>
      </c>
      <c r="E246" s="31" t="s">
        <v>785</v>
      </c>
      <c r="F246" s="1" t="str">
        <f t="shared" si="3"/>
        <v>INDIA</v>
      </c>
      <c r="N246"/>
    </row>
    <row r="247" spans="1:14" ht="15" customHeight="1" x14ac:dyDescent="0.2">
      <c r="A247" s="38">
        <v>254</v>
      </c>
      <c r="B247" s="39" t="s">
        <v>1216</v>
      </c>
      <c r="C247" s="40" t="s">
        <v>54</v>
      </c>
      <c r="D247" s="40" t="s">
        <v>1415</v>
      </c>
      <c r="E247" s="31" t="s">
        <v>786</v>
      </c>
      <c r="F247" s="1" t="str">
        <f t="shared" si="3"/>
        <v>INDIA</v>
      </c>
      <c r="N247"/>
    </row>
    <row r="248" spans="1:14" ht="15" customHeight="1" x14ac:dyDescent="0.2">
      <c r="A248" s="38">
        <v>255</v>
      </c>
      <c r="B248" s="39" t="s">
        <v>1216</v>
      </c>
      <c r="C248" s="40" t="s">
        <v>54</v>
      </c>
      <c r="D248" s="40" t="s">
        <v>1416</v>
      </c>
      <c r="E248" s="31" t="s">
        <v>330</v>
      </c>
      <c r="F248" s="1" t="str">
        <f t="shared" si="3"/>
        <v>INDIA</v>
      </c>
      <c r="N248"/>
    </row>
    <row r="249" spans="1:14" ht="15" customHeight="1" x14ac:dyDescent="0.2">
      <c r="A249" s="38">
        <v>256</v>
      </c>
      <c r="B249" s="39" t="s">
        <v>1216</v>
      </c>
      <c r="C249" s="40" t="s">
        <v>54</v>
      </c>
      <c r="D249" s="40" t="s">
        <v>1417</v>
      </c>
      <c r="E249" s="31" t="s">
        <v>357</v>
      </c>
      <c r="F249" s="1" t="str">
        <f t="shared" si="3"/>
        <v>INDIA</v>
      </c>
      <c r="N249"/>
    </row>
    <row r="250" spans="1:14" ht="15" customHeight="1" x14ac:dyDescent="0.2">
      <c r="A250" s="38">
        <v>257</v>
      </c>
      <c r="B250" s="39" t="s">
        <v>1216</v>
      </c>
      <c r="C250" s="40" t="s">
        <v>54</v>
      </c>
      <c r="D250" s="40" t="s">
        <v>1418</v>
      </c>
      <c r="E250" s="31" t="s">
        <v>787</v>
      </c>
      <c r="F250" s="1" t="str">
        <f t="shared" si="3"/>
        <v>INDIA</v>
      </c>
      <c r="N250"/>
    </row>
    <row r="251" spans="1:14" ht="15" customHeight="1" x14ac:dyDescent="0.2">
      <c r="A251" s="38">
        <v>258</v>
      </c>
      <c r="B251" s="39" t="s">
        <v>1216</v>
      </c>
      <c r="C251" s="40" t="s">
        <v>54</v>
      </c>
      <c r="D251" s="40" t="s">
        <v>1419</v>
      </c>
      <c r="E251" s="31" t="s">
        <v>788</v>
      </c>
      <c r="F251" s="1" t="str">
        <f t="shared" si="3"/>
        <v>INDIA</v>
      </c>
      <c r="N251"/>
    </row>
    <row r="252" spans="1:14" ht="15" customHeight="1" x14ac:dyDescent="0.2">
      <c r="A252" s="38">
        <v>259</v>
      </c>
      <c r="B252" s="39" t="s">
        <v>1216</v>
      </c>
      <c r="C252" s="40" t="s">
        <v>54</v>
      </c>
      <c r="D252" s="40" t="s">
        <v>1420</v>
      </c>
      <c r="E252" s="31" t="s">
        <v>453</v>
      </c>
      <c r="F252" s="1" t="str">
        <f t="shared" si="3"/>
        <v>INDIA</v>
      </c>
      <c r="N252"/>
    </row>
    <row r="253" spans="1:14" ht="15" customHeight="1" x14ac:dyDescent="0.2">
      <c r="A253" s="38">
        <v>260</v>
      </c>
      <c r="B253" s="39" t="s">
        <v>1216</v>
      </c>
      <c r="C253" s="40" t="s">
        <v>54</v>
      </c>
      <c r="D253" s="40" t="s">
        <v>1421</v>
      </c>
      <c r="E253" s="31" t="s">
        <v>789</v>
      </c>
      <c r="F253" s="1" t="str">
        <f t="shared" si="3"/>
        <v>INDIA</v>
      </c>
      <c r="N253"/>
    </row>
    <row r="254" spans="1:14" ht="15" customHeight="1" x14ac:dyDescent="0.2">
      <c r="A254" s="38">
        <v>261</v>
      </c>
      <c r="B254" s="39" t="s">
        <v>1216</v>
      </c>
      <c r="C254" s="40" t="s">
        <v>54</v>
      </c>
      <c r="D254" s="40" t="s">
        <v>1422</v>
      </c>
      <c r="E254" s="31" t="s">
        <v>464</v>
      </c>
      <c r="F254" s="1" t="str">
        <f t="shared" si="3"/>
        <v>INDIA</v>
      </c>
      <c r="N254"/>
    </row>
    <row r="255" spans="1:14" ht="15" customHeight="1" x14ac:dyDescent="0.2">
      <c r="A255" s="38">
        <v>263</v>
      </c>
      <c r="B255" s="39" t="s">
        <v>1216</v>
      </c>
      <c r="C255" s="40" t="s">
        <v>121</v>
      </c>
      <c r="D255" s="40" t="s">
        <v>1423</v>
      </c>
      <c r="E255" s="31" t="s">
        <v>456</v>
      </c>
      <c r="F255" s="1" t="str">
        <f t="shared" si="3"/>
        <v>IRAQ</v>
      </c>
      <c r="N255"/>
    </row>
    <row r="256" spans="1:14" ht="15" customHeight="1" x14ac:dyDescent="0.2">
      <c r="A256" s="38">
        <v>264</v>
      </c>
      <c r="B256" s="39" t="s">
        <v>1216</v>
      </c>
      <c r="C256" s="40" t="s">
        <v>526</v>
      </c>
      <c r="D256" s="40" t="s">
        <v>1424</v>
      </c>
      <c r="E256" s="31" t="s">
        <v>802</v>
      </c>
      <c r="F256" s="1" t="str">
        <f t="shared" si="3"/>
        <v>IRAN, ISLAMIC REPUBLIC OF</v>
      </c>
      <c r="N256"/>
    </row>
    <row r="257" spans="1:14" ht="15" customHeight="1" x14ac:dyDescent="0.2">
      <c r="A257" s="38">
        <v>265</v>
      </c>
      <c r="B257" s="39" t="s">
        <v>1216</v>
      </c>
      <c r="C257" s="40" t="s">
        <v>526</v>
      </c>
      <c r="D257" s="40" t="s">
        <v>1425</v>
      </c>
      <c r="E257" s="31" t="s">
        <v>803</v>
      </c>
      <c r="F257" s="1" t="str">
        <f t="shared" si="3"/>
        <v>IRAN, ISLAMIC REPUBLIC OF</v>
      </c>
      <c r="N257"/>
    </row>
    <row r="258" spans="1:14" ht="15" customHeight="1" x14ac:dyDescent="0.2">
      <c r="A258" s="38">
        <v>266</v>
      </c>
      <c r="B258" s="39" t="s">
        <v>1216</v>
      </c>
      <c r="C258" s="40" t="s">
        <v>37</v>
      </c>
      <c r="D258" s="40" t="s">
        <v>1426</v>
      </c>
      <c r="E258" s="31" t="s">
        <v>141</v>
      </c>
      <c r="F258" s="1" t="str">
        <f t="shared" si="3"/>
        <v>JORDAN</v>
      </c>
      <c r="N258"/>
    </row>
    <row r="259" spans="1:14" ht="15" customHeight="1" x14ac:dyDescent="0.2">
      <c r="A259" s="38">
        <v>267</v>
      </c>
      <c r="B259" s="39" t="s">
        <v>1216</v>
      </c>
      <c r="C259" s="40" t="s">
        <v>21</v>
      </c>
      <c r="D259" s="40" t="s">
        <v>1427</v>
      </c>
      <c r="E259" s="31" t="s">
        <v>823</v>
      </c>
      <c r="F259" s="1" t="str">
        <f t="shared" ref="F259:F322" si="4">C259</f>
        <v>JAPAN</v>
      </c>
      <c r="N259"/>
    </row>
    <row r="260" spans="1:14" ht="15" customHeight="1" x14ac:dyDescent="0.2">
      <c r="A260" s="38">
        <v>268</v>
      </c>
      <c r="B260" s="39" t="s">
        <v>1216</v>
      </c>
      <c r="C260" s="40" t="s">
        <v>21</v>
      </c>
      <c r="D260" s="40" t="s">
        <v>1428</v>
      </c>
      <c r="E260" s="31" t="s">
        <v>824</v>
      </c>
      <c r="F260" s="1" t="str">
        <f t="shared" si="4"/>
        <v>JAPAN</v>
      </c>
      <c r="N260"/>
    </row>
    <row r="261" spans="1:14" ht="15" customHeight="1" x14ac:dyDescent="0.2">
      <c r="A261" s="38">
        <v>269</v>
      </c>
      <c r="B261" s="39" t="s">
        <v>1216</v>
      </c>
      <c r="C261" s="40" t="s">
        <v>21</v>
      </c>
      <c r="D261" s="40" t="s">
        <v>1429</v>
      </c>
      <c r="E261" s="31" t="s">
        <v>825</v>
      </c>
      <c r="F261" s="1" t="str">
        <f t="shared" si="4"/>
        <v>JAPAN</v>
      </c>
      <c r="N261"/>
    </row>
    <row r="262" spans="1:14" ht="15" customHeight="1" x14ac:dyDescent="0.2">
      <c r="A262" s="38">
        <v>270</v>
      </c>
      <c r="B262" s="39" t="s">
        <v>1216</v>
      </c>
      <c r="C262" s="40" t="s">
        <v>21</v>
      </c>
      <c r="D262" s="40" t="s">
        <v>1430</v>
      </c>
      <c r="E262" s="31" t="s">
        <v>131</v>
      </c>
      <c r="F262" s="1" t="str">
        <f t="shared" si="4"/>
        <v>JAPAN</v>
      </c>
      <c r="N262"/>
    </row>
    <row r="263" spans="1:14" ht="15" customHeight="1" x14ac:dyDescent="0.2">
      <c r="A263" s="38">
        <v>271</v>
      </c>
      <c r="B263" s="39" t="s">
        <v>1216</v>
      </c>
      <c r="C263" s="40" t="s">
        <v>21</v>
      </c>
      <c r="D263" s="40" t="s">
        <v>1431</v>
      </c>
      <c r="E263" s="31" t="s">
        <v>174</v>
      </c>
      <c r="F263" s="1" t="str">
        <f t="shared" si="4"/>
        <v>JAPAN</v>
      </c>
      <c r="N263"/>
    </row>
    <row r="264" spans="1:14" ht="15" customHeight="1" x14ac:dyDescent="0.2">
      <c r="A264" s="38">
        <v>272</v>
      </c>
      <c r="B264" s="39" t="s">
        <v>1216</v>
      </c>
      <c r="C264" s="40" t="s">
        <v>21</v>
      </c>
      <c r="D264" s="40" t="s">
        <v>1432</v>
      </c>
      <c r="E264" s="31" t="s">
        <v>826</v>
      </c>
      <c r="F264" s="1" t="str">
        <f t="shared" si="4"/>
        <v>JAPAN</v>
      </c>
      <c r="N264"/>
    </row>
    <row r="265" spans="1:14" ht="15" customHeight="1" x14ac:dyDescent="0.2">
      <c r="A265" s="38">
        <v>273</v>
      </c>
      <c r="B265" s="39" t="s">
        <v>1216</v>
      </c>
      <c r="C265" s="40" t="s">
        <v>21</v>
      </c>
      <c r="D265" s="40" t="s">
        <v>1433</v>
      </c>
      <c r="E265" s="31" t="s">
        <v>205</v>
      </c>
      <c r="F265" s="1" t="str">
        <f t="shared" si="4"/>
        <v>JAPAN</v>
      </c>
      <c r="N265"/>
    </row>
    <row r="266" spans="1:14" ht="15" customHeight="1" x14ac:dyDescent="0.2">
      <c r="A266" s="38">
        <v>274</v>
      </c>
      <c r="B266" s="39" t="s">
        <v>1216</v>
      </c>
      <c r="C266" s="40" t="s">
        <v>21</v>
      </c>
      <c r="D266" s="40" t="s">
        <v>1434</v>
      </c>
      <c r="E266" s="31" t="s">
        <v>827</v>
      </c>
      <c r="F266" s="1" t="str">
        <f t="shared" si="4"/>
        <v>JAPAN</v>
      </c>
      <c r="N266"/>
    </row>
    <row r="267" spans="1:14" ht="15" customHeight="1" x14ac:dyDescent="0.2">
      <c r="A267" s="38">
        <v>275</v>
      </c>
      <c r="B267" s="39" t="s">
        <v>1216</v>
      </c>
      <c r="C267" s="40" t="s">
        <v>21</v>
      </c>
      <c r="D267" s="40" t="s">
        <v>1435</v>
      </c>
      <c r="E267" s="31" t="s">
        <v>828</v>
      </c>
      <c r="F267" s="1" t="str">
        <f t="shared" si="4"/>
        <v>JAPAN</v>
      </c>
      <c r="N267"/>
    </row>
    <row r="268" spans="1:14" ht="15" customHeight="1" x14ac:dyDescent="0.2">
      <c r="A268" s="38">
        <v>276</v>
      </c>
      <c r="B268" s="39" t="s">
        <v>1216</v>
      </c>
      <c r="C268" s="40" t="s">
        <v>21</v>
      </c>
      <c r="D268" s="40" t="s">
        <v>1436</v>
      </c>
      <c r="E268" s="31" t="s">
        <v>829</v>
      </c>
      <c r="F268" s="1" t="str">
        <f t="shared" si="4"/>
        <v>JAPAN</v>
      </c>
      <c r="N268"/>
    </row>
    <row r="269" spans="1:14" ht="15" customHeight="1" x14ac:dyDescent="0.2">
      <c r="A269" s="38">
        <v>277</v>
      </c>
      <c r="B269" s="39" t="s">
        <v>1216</v>
      </c>
      <c r="C269" s="40" t="s">
        <v>21</v>
      </c>
      <c r="D269" s="40" t="s">
        <v>1437</v>
      </c>
      <c r="E269" s="31" t="s">
        <v>830</v>
      </c>
      <c r="F269" s="1" t="str">
        <f t="shared" si="4"/>
        <v>JAPAN</v>
      </c>
      <c r="N269"/>
    </row>
    <row r="270" spans="1:14" ht="15" customHeight="1" x14ac:dyDescent="0.2">
      <c r="A270" s="38">
        <v>278</v>
      </c>
      <c r="B270" s="39" t="s">
        <v>1216</v>
      </c>
      <c r="C270" s="40" t="s">
        <v>21</v>
      </c>
      <c r="D270" s="40" t="s">
        <v>1438</v>
      </c>
      <c r="E270" s="31" t="s">
        <v>215</v>
      </c>
      <c r="F270" s="1" t="str">
        <f t="shared" si="4"/>
        <v>JAPAN</v>
      </c>
      <c r="N270"/>
    </row>
    <row r="271" spans="1:14" ht="15" customHeight="1" x14ac:dyDescent="0.2">
      <c r="A271" s="38">
        <v>279</v>
      </c>
      <c r="B271" s="39" t="s">
        <v>1216</v>
      </c>
      <c r="C271" s="40" t="s">
        <v>21</v>
      </c>
      <c r="D271" s="40" t="s">
        <v>1439</v>
      </c>
      <c r="E271" s="31" t="s">
        <v>229</v>
      </c>
      <c r="F271" s="1" t="str">
        <f t="shared" si="4"/>
        <v>JAPAN</v>
      </c>
      <c r="N271"/>
    </row>
    <row r="272" spans="1:14" ht="15" customHeight="1" x14ac:dyDescent="0.2">
      <c r="A272" s="38">
        <v>280</v>
      </c>
      <c r="B272" s="39" t="s">
        <v>1216</v>
      </c>
      <c r="C272" s="40" t="s">
        <v>21</v>
      </c>
      <c r="D272" s="40" t="s">
        <v>1440</v>
      </c>
      <c r="E272" s="31" t="s">
        <v>228</v>
      </c>
      <c r="F272" s="1" t="str">
        <f t="shared" si="4"/>
        <v>JAPAN</v>
      </c>
      <c r="N272"/>
    </row>
    <row r="273" spans="1:14" ht="15" customHeight="1" x14ac:dyDescent="0.2">
      <c r="A273" s="38">
        <v>281</v>
      </c>
      <c r="B273" s="39" t="s">
        <v>1216</v>
      </c>
      <c r="C273" s="40" t="s">
        <v>21</v>
      </c>
      <c r="D273" s="40" t="s">
        <v>1441</v>
      </c>
      <c r="E273" s="31" t="s">
        <v>831</v>
      </c>
      <c r="F273" s="1" t="str">
        <f t="shared" si="4"/>
        <v>JAPAN</v>
      </c>
      <c r="N273"/>
    </row>
    <row r="274" spans="1:14" ht="15" customHeight="1" x14ac:dyDescent="0.2">
      <c r="A274" s="38">
        <v>282</v>
      </c>
      <c r="B274" s="39" t="s">
        <v>1216</v>
      </c>
      <c r="C274" s="40" t="s">
        <v>21</v>
      </c>
      <c r="D274" s="40" t="s">
        <v>1442</v>
      </c>
      <c r="E274" s="31" t="s">
        <v>219</v>
      </c>
      <c r="F274" s="1" t="str">
        <f t="shared" si="4"/>
        <v>JAPAN</v>
      </c>
      <c r="N274"/>
    </row>
    <row r="275" spans="1:14" ht="15" customHeight="1" x14ac:dyDescent="0.2">
      <c r="A275" s="38">
        <v>283</v>
      </c>
      <c r="B275" s="39" t="s">
        <v>1216</v>
      </c>
      <c r="C275" s="40" t="s">
        <v>21</v>
      </c>
      <c r="D275" s="40" t="s">
        <v>1443</v>
      </c>
      <c r="E275" s="31" t="s">
        <v>218</v>
      </c>
      <c r="F275" s="1" t="str">
        <f t="shared" si="4"/>
        <v>JAPAN</v>
      </c>
      <c r="N275"/>
    </row>
    <row r="276" spans="1:14" ht="15" customHeight="1" x14ac:dyDescent="0.2">
      <c r="A276" s="38">
        <v>284</v>
      </c>
      <c r="B276" s="39" t="s">
        <v>1216</v>
      </c>
      <c r="C276" s="40" t="s">
        <v>21</v>
      </c>
      <c r="D276" s="40" t="s">
        <v>1444</v>
      </c>
      <c r="E276" s="31" t="s">
        <v>223</v>
      </c>
      <c r="F276" s="1" t="str">
        <f t="shared" si="4"/>
        <v>JAPAN</v>
      </c>
      <c r="N276"/>
    </row>
    <row r="277" spans="1:14" ht="15" customHeight="1" x14ac:dyDescent="0.2">
      <c r="A277" s="38">
        <v>285</v>
      </c>
      <c r="B277" s="39" t="s">
        <v>1216</v>
      </c>
      <c r="C277" s="40" t="s">
        <v>21</v>
      </c>
      <c r="D277" s="40" t="s">
        <v>1445</v>
      </c>
      <c r="E277" s="31" t="s">
        <v>233</v>
      </c>
      <c r="F277" s="1" t="str">
        <f t="shared" si="4"/>
        <v>JAPAN</v>
      </c>
      <c r="N277"/>
    </row>
    <row r="278" spans="1:14" ht="15" customHeight="1" x14ac:dyDescent="0.2">
      <c r="A278" s="38">
        <v>286</v>
      </c>
      <c r="B278" s="39" t="s">
        <v>1216</v>
      </c>
      <c r="C278" s="40" t="s">
        <v>21</v>
      </c>
      <c r="D278" s="40" t="s">
        <v>1446</v>
      </c>
      <c r="E278" s="31" t="s">
        <v>832</v>
      </c>
      <c r="F278" s="1" t="str">
        <f t="shared" si="4"/>
        <v>JAPAN</v>
      </c>
      <c r="N278"/>
    </row>
    <row r="279" spans="1:14" ht="15" customHeight="1" x14ac:dyDescent="0.2">
      <c r="A279" s="38">
        <v>287</v>
      </c>
      <c r="B279" s="39" t="s">
        <v>1216</v>
      </c>
      <c r="C279" s="40" t="s">
        <v>21</v>
      </c>
      <c r="D279" s="40" t="s">
        <v>1447</v>
      </c>
      <c r="E279" s="31" t="s">
        <v>833</v>
      </c>
      <c r="F279" s="1" t="str">
        <f t="shared" si="4"/>
        <v>JAPAN</v>
      </c>
      <c r="N279"/>
    </row>
    <row r="280" spans="1:14" ht="15" customHeight="1" x14ac:dyDescent="0.2">
      <c r="A280" s="38">
        <v>288</v>
      </c>
      <c r="B280" s="39" t="s">
        <v>1216</v>
      </c>
      <c r="C280" s="40" t="s">
        <v>21</v>
      </c>
      <c r="D280" s="40" t="s">
        <v>1448</v>
      </c>
      <c r="E280" s="31" t="s">
        <v>235</v>
      </c>
      <c r="F280" s="1" t="str">
        <f t="shared" si="4"/>
        <v>JAPAN</v>
      </c>
      <c r="N280"/>
    </row>
    <row r="281" spans="1:14" ht="15" customHeight="1" x14ac:dyDescent="0.2">
      <c r="A281" s="38">
        <v>289</v>
      </c>
      <c r="B281" s="39" t="s">
        <v>1216</v>
      </c>
      <c r="C281" s="40" t="s">
        <v>21</v>
      </c>
      <c r="D281" s="40" t="s">
        <v>1449</v>
      </c>
      <c r="E281" s="31" t="s">
        <v>236</v>
      </c>
      <c r="F281" s="1" t="str">
        <f t="shared" si="4"/>
        <v>JAPAN</v>
      </c>
      <c r="N281"/>
    </row>
    <row r="282" spans="1:14" ht="15" customHeight="1" x14ac:dyDescent="0.2">
      <c r="A282" s="38">
        <v>290</v>
      </c>
      <c r="B282" s="39" t="s">
        <v>1216</v>
      </c>
      <c r="C282" s="40" t="s">
        <v>21</v>
      </c>
      <c r="D282" s="40" t="s">
        <v>1450</v>
      </c>
      <c r="E282" s="31" t="s">
        <v>834</v>
      </c>
      <c r="F282" s="1" t="str">
        <f t="shared" si="4"/>
        <v>JAPAN</v>
      </c>
      <c r="N282"/>
    </row>
    <row r="283" spans="1:14" ht="15" customHeight="1" x14ac:dyDescent="0.2">
      <c r="A283" s="38">
        <v>291</v>
      </c>
      <c r="B283" s="39" t="s">
        <v>1216</v>
      </c>
      <c r="C283" s="40" t="s">
        <v>21</v>
      </c>
      <c r="D283" s="40" t="s">
        <v>1451</v>
      </c>
      <c r="E283" s="31" t="s">
        <v>835</v>
      </c>
      <c r="F283" s="1" t="str">
        <f t="shared" si="4"/>
        <v>JAPAN</v>
      </c>
      <c r="N283"/>
    </row>
    <row r="284" spans="1:14" ht="15" customHeight="1" x14ac:dyDescent="0.2">
      <c r="A284" s="38">
        <v>292</v>
      </c>
      <c r="B284" s="39" t="s">
        <v>1216</v>
      </c>
      <c r="C284" s="40" t="s">
        <v>21</v>
      </c>
      <c r="D284" s="40" t="s">
        <v>1452</v>
      </c>
      <c r="E284" s="31" t="s">
        <v>239</v>
      </c>
      <c r="F284" s="1" t="str">
        <f t="shared" si="4"/>
        <v>JAPAN</v>
      </c>
      <c r="N284"/>
    </row>
    <row r="285" spans="1:14" ht="15" customHeight="1" x14ac:dyDescent="0.2">
      <c r="A285" s="38">
        <v>294</v>
      </c>
      <c r="B285" s="39" t="s">
        <v>1216</v>
      </c>
      <c r="C285" s="40" t="s">
        <v>21</v>
      </c>
      <c r="D285" s="40" t="s">
        <v>1453</v>
      </c>
      <c r="E285" s="31" t="s">
        <v>245</v>
      </c>
      <c r="F285" s="1" t="str">
        <f t="shared" si="4"/>
        <v>JAPAN</v>
      </c>
      <c r="N285"/>
    </row>
    <row r="286" spans="1:14" ht="15" customHeight="1" x14ac:dyDescent="0.2">
      <c r="A286" s="38">
        <v>295</v>
      </c>
      <c r="B286" s="39" t="s">
        <v>1216</v>
      </c>
      <c r="C286" s="40" t="s">
        <v>21</v>
      </c>
      <c r="D286" s="40" t="s">
        <v>1454</v>
      </c>
      <c r="E286" s="31" t="s">
        <v>246</v>
      </c>
      <c r="F286" s="1" t="str">
        <f t="shared" si="4"/>
        <v>JAPAN</v>
      </c>
      <c r="N286"/>
    </row>
    <row r="287" spans="1:14" ht="15" customHeight="1" x14ac:dyDescent="0.2">
      <c r="A287" s="38">
        <v>296</v>
      </c>
      <c r="B287" s="39" t="s">
        <v>1216</v>
      </c>
      <c r="C287" s="40" t="s">
        <v>21</v>
      </c>
      <c r="D287" s="40" t="s">
        <v>1455</v>
      </c>
      <c r="E287" s="31" t="s">
        <v>836</v>
      </c>
      <c r="F287" s="1" t="str">
        <f t="shared" si="4"/>
        <v>JAPAN</v>
      </c>
      <c r="N287"/>
    </row>
    <row r="288" spans="1:14" ht="15" customHeight="1" x14ac:dyDescent="0.2">
      <c r="A288" s="38">
        <v>297</v>
      </c>
      <c r="B288" s="39" t="s">
        <v>1216</v>
      </c>
      <c r="C288" s="40" t="s">
        <v>21</v>
      </c>
      <c r="D288" s="40" t="s">
        <v>1456</v>
      </c>
      <c r="E288" s="31" t="s">
        <v>265</v>
      </c>
      <c r="F288" s="1" t="str">
        <f t="shared" si="4"/>
        <v>JAPAN</v>
      </c>
      <c r="N288"/>
    </row>
    <row r="289" spans="1:14" ht="15" customHeight="1" x14ac:dyDescent="0.2">
      <c r="A289" s="38">
        <v>298</v>
      </c>
      <c r="B289" s="39" t="s">
        <v>1216</v>
      </c>
      <c r="C289" s="40" t="s">
        <v>21</v>
      </c>
      <c r="D289" s="40" t="s">
        <v>1457</v>
      </c>
      <c r="E289" s="31" t="s">
        <v>331</v>
      </c>
      <c r="F289" s="1" t="str">
        <f t="shared" si="4"/>
        <v>JAPAN</v>
      </c>
      <c r="N289"/>
    </row>
    <row r="290" spans="1:14" ht="15" customHeight="1" x14ac:dyDescent="0.2">
      <c r="A290" s="38">
        <v>299</v>
      </c>
      <c r="B290" s="39" t="s">
        <v>1216</v>
      </c>
      <c r="C290" s="40" t="s">
        <v>21</v>
      </c>
      <c r="D290" s="40" t="s">
        <v>1458</v>
      </c>
      <c r="E290" s="31" t="s">
        <v>273</v>
      </c>
      <c r="F290" s="1" t="str">
        <f t="shared" si="4"/>
        <v>JAPAN</v>
      </c>
      <c r="N290"/>
    </row>
    <row r="291" spans="1:14" ht="15" customHeight="1" x14ac:dyDescent="0.2">
      <c r="A291" s="38">
        <v>300</v>
      </c>
      <c r="B291" s="39" t="s">
        <v>1216</v>
      </c>
      <c r="C291" s="40" t="s">
        <v>21</v>
      </c>
      <c r="D291" s="40" t="s">
        <v>1459</v>
      </c>
      <c r="E291" s="31" t="s">
        <v>837</v>
      </c>
      <c r="F291" s="1" t="str">
        <f t="shared" si="4"/>
        <v>JAPAN</v>
      </c>
      <c r="N291"/>
    </row>
    <row r="292" spans="1:14" ht="15" customHeight="1" x14ac:dyDescent="0.2">
      <c r="A292" s="38">
        <v>302</v>
      </c>
      <c r="B292" s="39" t="s">
        <v>1216</v>
      </c>
      <c r="C292" s="40" t="s">
        <v>21</v>
      </c>
      <c r="D292" s="40" t="s">
        <v>1460</v>
      </c>
      <c r="E292" s="31" t="s">
        <v>255</v>
      </c>
      <c r="F292" s="1" t="str">
        <f t="shared" si="4"/>
        <v>JAPAN</v>
      </c>
      <c r="N292"/>
    </row>
    <row r="293" spans="1:14" ht="15" customHeight="1" x14ac:dyDescent="0.2">
      <c r="A293" s="38">
        <v>303</v>
      </c>
      <c r="B293" s="39" t="s">
        <v>1216</v>
      </c>
      <c r="C293" s="40" t="s">
        <v>21</v>
      </c>
      <c r="D293" s="40" t="s">
        <v>1461</v>
      </c>
      <c r="E293" s="31" t="s">
        <v>254</v>
      </c>
      <c r="F293" s="1" t="str">
        <f t="shared" si="4"/>
        <v>JAPAN</v>
      </c>
      <c r="N293"/>
    </row>
    <row r="294" spans="1:14" ht="15" customHeight="1" x14ac:dyDescent="0.2">
      <c r="A294" s="38">
        <v>304</v>
      </c>
      <c r="B294" s="39" t="s">
        <v>1216</v>
      </c>
      <c r="C294" s="40" t="s">
        <v>21</v>
      </c>
      <c r="D294" s="40" t="s">
        <v>1462</v>
      </c>
      <c r="E294" s="31" t="s">
        <v>838</v>
      </c>
      <c r="F294" s="1" t="str">
        <f t="shared" si="4"/>
        <v>JAPAN</v>
      </c>
      <c r="N294"/>
    </row>
    <row r="295" spans="1:14" ht="15" customHeight="1" x14ac:dyDescent="0.2">
      <c r="A295" s="38">
        <v>305</v>
      </c>
      <c r="B295" s="39" t="s">
        <v>1216</v>
      </c>
      <c r="C295" s="40" t="s">
        <v>21</v>
      </c>
      <c r="D295" s="40" t="s">
        <v>1463</v>
      </c>
      <c r="E295" s="31" t="s">
        <v>839</v>
      </c>
      <c r="F295" s="1" t="str">
        <f t="shared" si="4"/>
        <v>JAPAN</v>
      </c>
      <c r="N295"/>
    </row>
    <row r="296" spans="1:14" ht="15" customHeight="1" x14ac:dyDescent="0.2">
      <c r="A296" s="38">
        <v>306</v>
      </c>
      <c r="B296" s="39" t="s">
        <v>1216</v>
      </c>
      <c r="C296" s="40" t="s">
        <v>21</v>
      </c>
      <c r="D296" s="40" t="s">
        <v>1464</v>
      </c>
      <c r="E296" s="31" t="s">
        <v>258</v>
      </c>
      <c r="F296" s="1" t="str">
        <f t="shared" si="4"/>
        <v>JAPAN</v>
      </c>
      <c r="N296"/>
    </row>
    <row r="297" spans="1:14" ht="15" customHeight="1" x14ac:dyDescent="0.2">
      <c r="A297" s="38">
        <v>307</v>
      </c>
      <c r="B297" s="39" t="s">
        <v>1216</v>
      </c>
      <c r="C297" s="40" t="s">
        <v>21</v>
      </c>
      <c r="D297" s="40" t="s">
        <v>1465</v>
      </c>
      <c r="E297" s="31" t="s">
        <v>840</v>
      </c>
      <c r="F297" s="1" t="str">
        <f t="shared" si="4"/>
        <v>JAPAN</v>
      </c>
      <c r="N297"/>
    </row>
    <row r="298" spans="1:14" ht="15" customHeight="1" x14ac:dyDescent="0.2">
      <c r="A298" s="38">
        <v>308</v>
      </c>
      <c r="B298" s="39" t="s">
        <v>1216</v>
      </c>
      <c r="C298" s="40" t="s">
        <v>21</v>
      </c>
      <c r="D298" s="40" t="s">
        <v>1466</v>
      </c>
      <c r="E298" s="31" t="s">
        <v>274</v>
      </c>
      <c r="F298" s="1" t="str">
        <f t="shared" si="4"/>
        <v>JAPAN</v>
      </c>
      <c r="N298"/>
    </row>
    <row r="299" spans="1:14" ht="15" customHeight="1" x14ac:dyDescent="0.2">
      <c r="A299" s="38">
        <v>309</v>
      </c>
      <c r="B299" s="39" t="s">
        <v>1216</v>
      </c>
      <c r="C299" s="40" t="s">
        <v>21</v>
      </c>
      <c r="D299" s="40" t="s">
        <v>1467</v>
      </c>
      <c r="E299" s="31" t="s">
        <v>841</v>
      </c>
      <c r="F299" s="1" t="str">
        <f t="shared" si="4"/>
        <v>JAPAN</v>
      </c>
      <c r="N299"/>
    </row>
    <row r="300" spans="1:14" ht="15" customHeight="1" x14ac:dyDescent="0.2">
      <c r="A300" s="38">
        <v>310</v>
      </c>
      <c r="B300" s="39" t="s">
        <v>1216</v>
      </c>
      <c r="C300" s="40" t="s">
        <v>21</v>
      </c>
      <c r="D300" s="40" t="s">
        <v>1468</v>
      </c>
      <c r="E300" s="31" t="s">
        <v>259</v>
      </c>
      <c r="F300" s="1" t="str">
        <f t="shared" si="4"/>
        <v>JAPAN</v>
      </c>
      <c r="N300"/>
    </row>
    <row r="301" spans="1:14" ht="15" customHeight="1" x14ac:dyDescent="0.2">
      <c r="A301" s="38">
        <v>311</v>
      </c>
      <c r="B301" s="39" t="s">
        <v>1216</v>
      </c>
      <c r="C301" s="40" t="s">
        <v>21</v>
      </c>
      <c r="D301" s="40" t="s">
        <v>1469</v>
      </c>
      <c r="E301" s="31" t="s">
        <v>294</v>
      </c>
      <c r="F301" s="1" t="str">
        <f t="shared" si="4"/>
        <v>JAPAN</v>
      </c>
      <c r="N301"/>
    </row>
    <row r="302" spans="1:14" ht="15" customHeight="1" x14ac:dyDescent="0.2">
      <c r="A302" s="38">
        <v>312</v>
      </c>
      <c r="B302" s="39" t="s">
        <v>1216</v>
      </c>
      <c r="C302" s="40" t="s">
        <v>21</v>
      </c>
      <c r="D302" s="40" t="s">
        <v>1470</v>
      </c>
      <c r="E302" s="31" t="s">
        <v>842</v>
      </c>
      <c r="F302" s="1" t="str">
        <f t="shared" si="4"/>
        <v>JAPAN</v>
      </c>
      <c r="N302"/>
    </row>
    <row r="303" spans="1:14" ht="15" customHeight="1" x14ac:dyDescent="0.2">
      <c r="A303" s="38">
        <v>313</v>
      </c>
      <c r="B303" s="39" t="s">
        <v>1216</v>
      </c>
      <c r="C303" s="40" t="s">
        <v>21</v>
      </c>
      <c r="D303" s="40" t="s">
        <v>1471</v>
      </c>
      <c r="E303" s="31" t="s">
        <v>843</v>
      </c>
      <c r="F303" s="1" t="str">
        <f t="shared" si="4"/>
        <v>JAPAN</v>
      </c>
      <c r="N303"/>
    </row>
    <row r="304" spans="1:14" ht="15" customHeight="1" x14ac:dyDescent="0.2">
      <c r="A304" s="38">
        <v>314</v>
      </c>
      <c r="B304" s="39" t="s">
        <v>1216</v>
      </c>
      <c r="C304" s="40" t="s">
        <v>21</v>
      </c>
      <c r="D304" s="40" t="s">
        <v>1472</v>
      </c>
      <c r="E304" s="31" t="s">
        <v>308</v>
      </c>
      <c r="F304" s="1" t="str">
        <f t="shared" si="4"/>
        <v>JAPAN</v>
      </c>
      <c r="N304"/>
    </row>
    <row r="305" spans="1:14" ht="15" customHeight="1" x14ac:dyDescent="0.2">
      <c r="A305" s="38">
        <v>315</v>
      </c>
      <c r="B305" s="39" t="s">
        <v>1216</v>
      </c>
      <c r="C305" s="40" t="s">
        <v>21</v>
      </c>
      <c r="D305" s="40" t="s">
        <v>1473</v>
      </c>
      <c r="E305" s="31" t="s">
        <v>844</v>
      </c>
      <c r="F305" s="1" t="str">
        <f t="shared" si="4"/>
        <v>JAPAN</v>
      </c>
      <c r="N305"/>
    </row>
    <row r="306" spans="1:14" ht="15" customHeight="1" x14ac:dyDescent="0.2">
      <c r="A306" s="38">
        <v>316</v>
      </c>
      <c r="B306" s="39" t="s">
        <v>1216</v>
      </c>
      <c r="C306" s="40" t="s">
        <v>21</v>
      </c>
      <c r="D306" s="40" t="s">
        <v>1474</v>
      </c>
      <c r="E306" s="31" t="s">
        <v>311</v>
      </c>
      <c r="F306" s="1" t="str">
        <f t="shared" si="4"/>
        <v>JAPAN</v>
      </c>
      <c r="N306"/>
    </row>
    <row r="307" spans="1:14" ht="15" customHeight="1" x14ac:dyDescent="0.2">
      <c r="A307" s="38">
        <v>317</v>
      </c>
      <c r="B307" s="39" t="s">
        <v>1216</v>
      </c>
      <c r="C307" s="40" t="s">
        <v>21</v>
      </c>
      <c r="D307" s="40" t="s">
        <v>1475</v>
      </c>
      <c r="E307" s="31" t="s">
        <v>845</v>
      </c>
      <c r="F307" s="1" t="str">
        <f t="shared" si="4"/>
        <v>JAPAN</v>
      </c>
      <c r="N307"/>
    </row>
    <row r="308" spans="1:14" ht="15" customHeight="1" x14ac:dyDescent="0.2">
      <c r="A308" s="38">
        <v>318</v>
      </c>
      <c r="B308" s="39" t="s">
        <v>1216</v>
      </c>
      <c r="C308" s="40" t="s">
        <v>21</v>
      </c>
      <c r="D308" s="40" t="s">
        <v>1476</v>
      </c>
      <c r="E308" s="31" t="s">
        <v>318</v>
      </c>
      <c r="F308" s="1" t="str">
        <f t="shared" si="4"/>
        <v>JAPAN</v>
      </c>
      <c r="N308"/>
    </row>
    <row r="309" spans="1:14" ht="15" customHeight="1" x14ac:dyDescent="0.2">
      <c r="A309" s="38">
        <v>319</v>
      </c>
      <c r="B309" s="39" t="s">
        <v>1216</v>
      </c>
      <c r="C309" s="40" t="s">
        <v>21</v>
      </c>
      <c r="D309" s="40" t="s">
        <v>1477</v>
      </c>
      <c r="E309" s="31" t="s">
        <v>303</v>
      </c>
      <c r="F309" s="1" t="str">
        <f t="shared" si="4"/>
        <v>JAPAN</v>
      </c>
      <c r="N309"/>
    </row>
    <row r="310" spans="1:14" ht="15" customHeight="1" x14ac:dyDescent="0.2">
      <c r="A310" s="38">
        <v>320</v>
      </c>
      <c r="B310" s="39" t="s">
        <v>1216</v>
      </c>
      <c r="C310" s="40" t="s">
        <v>21</v>
      </c>
      <c r="D310" s="40" t="s">
        <v>1478</v>
      </c>
      <c r="E310" s="31" t="s">
        <v>846</v>
      </c>
      <c r="F310" s="1" t="str">
        <f t="shared" si="4"/>
        <v>JAPAN</v>
      </c>
      <c r="N310"/>
    </row>
    <row r="311" spans="1:14" ht="15" customHeight="1" x14ac:dyDescent="0.2">
      <c r="A311" s="38">
        <v>321</v>
      </c>
      <c r="B311" s="39" t="s">
        <v>1216</v>
      </c>
      <c r="C311" s="40" t="s">
        <v>21</v>
      </c>
      <c r="D311" s="40" t="s">
        <v>1479</v>
      </c>
      <c r="E311" s="31" t="s">
        <v>321</v>
      </c>
      <c r="F311" s="1" t="str">
        <f t="shared" si="4"/>
        <v>JAPAN</v>
      </c>
      <c r="N311"/>
    </row>
    <row r="312" spans="1:14" ht="15" customHeight="1" x14ac:dyDescent="0.2">
      <c r="A312" s="38">
        <v>322</v>
      </c>
      <c r="B312" s="39" t="s">
        <v>1216</v>
      </c>
      <c r="C312" s="40" t="s">
        <v>21</v>
      </c>
      <c r="D312" s="40" t="s">
        <v>1480</v>
      </c>
      <c r="E312" s="31" t="s">
        <v>322</v>
      </c>
      <c r="F312" s="1" t="str">
        <f t="shared" si="4"/>
        <v>JAPAN</v>
      </c>
      <c r="N312"/>
    </row>
    <row r="313" spans="1:14" ht="15" customHeight="1" x14ac:dyDescent="0.2">
      <c r="A313" s="38">
        <v>323</v>
      </c>
      <c r="B313" s="39" t="s">
        <v>1216</v>
      </c>
      <c r="C313" s="40" t="s">
        <v>21</v>
      </c>
      <c r="D313" s="40" t="s">
        <v>1481</v>
      </c>
      <c r="E313" s="31" t="s">
        <v>326</v>
      </c>
      <c r="F313" s="1" t="str">
        <f t="shared" si="4"/>
        <v>JAPAN</v>
      </c>
      <c r="N313"/>
    </row>
    <row r="314" spans="1:14" ht="15" customHeight="1" x14ac:dyDescent="0.2">
      <c r="A314" s="38">
        <v>324</v>
      </c>
      <c r="B314" s="39" t="s">
        <v>1216</v>
      </c>
      <c r="C314" s="40" t="s">
        <v>21</v>
      </c>
      <c r="D314" s="40" t="s">
        <v>1482</v>
      </c>
      <c r="E314" s="31" t="s">
        <v>847</v>
      </c>
      <c r="F314" s="1" t="str">
        <f t="shared" si="4"/>
        <v>JAPAN</v>
      </c>
      <c r="N314"/>
    </row>
    <row r="315" spans="1:14" ht="15" customHeight="1" x14ac:dyDescent="0.2">
      <c r="A315" s="38">
        <v>325</v>
      </c>
      <c r="B315" s="39" t="s">
        <v>1216</v>
      </c>
      <c r="C315" s="40" t="s">
        <v>21</v>
      </c>
      <c r="D315" s="40" t="s">
        <v>1483</v>
      </c>
      <c r="E315" s="31" t="s">
        <v>320</v>
      </c>
      <c r="F315" s="1" t="str">
        <f t="shared" si="4"/>
        <v>JAPAN</v>
      </c>
      <c r="N315"/>
    </row>
    <row r="316" spans="1:14" ht="15" customHeight="1" x14ac:dyDescent="0.2">
      <c r="A316" s="38">
        <v>326</v>
      </c>
      <c r="B316" s="39" t="s">
        <v>1216</v>
      </c>
      <c r="C316" s="40" t="s">
        <v>21</v>
      </c>
      <c r="D316" s="40" t="s">
        <v>1484</v>
      </c>
      <c r="E316" s="31" t="s">
        <v>319</v>
      </c>
      <c r="F316" s="1" t="str">
        <f t="shared" si="4"/>
        <v>JAPAN</v>
      </c>
      <c r="N316"/>
    </row>
    <row r="317" spans="1:14" ht="15" customHeight="1" x14ac:dyDescent="0.2">
      <c r="A317" s="38">
        <v>327</v>
      </c>
      <c r="B317" s="39" t="s">
        <v>1216</v>
      </c>
      <c r="C317" s="40" t="s">
        <v>21</v>
      </c>
      <c r="D317" s="40" t="s">
        <v>1485</v>
      </c>
      <c r="E317" s="31" t="s">
        <v>848</v>
      </c>
      <c r="F317" s="1" t="str">
        <f t="shared" si="4"/>
        <v>JAPAN</v>
      </c>
      <c r="N317"/>
    </row>
    <row r="318" spans="1:14" ht="15" customHeight="1" x14ac:dyDescent="0.2">
      <c r="A318" s="38">
        <v>328</v>
      </c>
      <c r="B318" s="39" t="s">
        <v>1216</v>
      </c>
      <c r="C318" s="40" t="s">
        <v>21</v>
      </c>
      <c r="D318" s="40" t="s">
        <v>1486</v>
      </c>
      <c r="E318" s="31" t="s">
        <v>849</v>
      </c>
      <c r="F318" s="1" t="str">
        <f t="shared" si="4"/>
        <v>JAPAN</v>
      </c>
      <c r="N318"/>
    </row>
    <row r="319" spans="1:14" ht="15" customHeight="1" x14ac:dyDescent="0.2">
      <c r="A319" s="38">
        <v>329</v>
      </c>
      <c r="B319" s="39" t="s">
        <v>1216</v>
      </c>
      <c r="C319" s="40" t="s">
        <v>21</v>
      </c>
      <c r="D319" s="40" t="s">
        <v>1487</v>
      </c>
      <c r="E319" s="31" t="s">
        <v>338</v>
      </c>
      <c r="F319" s="1" t="str">
        <f t="shared" si="4"/>
        <v>JAPAN</v>
      </c>
      <c r="N319"/>
    </row>
    <row r="320" spans="1:14" ht="15" customHeight="1" x14ac:dyDescent="0.2">
      <c r="A320" s="38">
        <v>330</v>
      </c>
      <c r="B320" s="39" t="s">
        <v>1216</v>
      </c>
      <c r="C320" s="40" t="s">
        <v>21</v>
      </c>
      <c r="D320" s="40" t="s">
        <v>1488</v>
      </c>
      <c r="E320" s="31" t="s">
        <v>850</v>
      </c>
      <c r="F320" s="1" t="str">
        <f t="shared" si="4"/>
        <v>JAPAN</v>
      </c>
      <c r="N320"/>
    </row>
    <row r="321" spans="1:14" ht="15" customHeight="1" x14ac:dyDescent="0.2">
      <c r="A321" s="38">
        <v>331</v>
      </c>
      <c r="B321" s="39" t="s">
        <v>1216</v>
      </c>
      <c r="C321" s="40" t="s">
        <v>21</v>
      </c>
      <c r="D321" s="40" t="s">
        <v>1489</v>
      </c>
      <c r="E321" s="31" t="s">
        <v>339</v>
      </c>
      <c r="F321" s="1" t="str">
        <f t="shared" si="4"/>
        <v>JAPAN</v>
      </c>
      <c r="N321"/>
    </row>
    <row r="322" spans="1:14" ht="15" customHeight="1" x14ac:dyDescent="0.2">
      <c r="A322" s="38">
        <v>332</v>
      </c>
      <c r="B322" s="39" t="s">
        <v>1216</v>
      </c>
      <c r="C322" s="40" t="s">
        <v>21</v>
      </c>
      <c r="D322" s="40" t="s">
        <v>1490</v>
      </c>
      <c r="E322" s="31" t="s">
        <v>340</v>
      </c>
      <c r="F322" s="1" t="str">
        <f t="shared" si="4"/>
        <v>JAPAN</v>
      </c>
      <c r="N322"/>
    </row>
    <row r="323" spans="1:14" ht="15" customHeight="1" x14ac:dyDescent="0.2">
      <c r="A323" s="38">
        <v>333</v>
      </c>
      <c r="B323" s="39" t="s">
        <v>1216</v>
      </c>
      <c r="C323" s="40" t="s">
        <v>21</v>
      </c>
      <c r="D323" s="40" t="s">
        <v>1491</v>
      </c>
      <c r="E323" s="31" t="s">
        <v>342</v>
      </c>
      <c r="F323" s="1" t="str">
        <f t="shared" ref="F323:F386" si="5">C323</f>
        <v>JAPAN</v>
      </c>
      <c r="N323"/>
    </row>
    <row r="324" spans="1:14" ht="15" customHeight="1" x14ac:dyDescent="0.2">
      <c r="A324" s="38">
        <v>334</v>
      </c>
      <c r="B324" s="39" t="s">
        <v>1216</v>
      </c>
      <c r="C324" s="40" t="s">
        <v>21</v>
      </c>
      <c r="D324" s="40" t="s">
        <v>1492</v>
      </c>
      <c r="E324" s="31" t="s">
        <v>343</v>
      </c>
      <c r="F324" s="1" t="str">
        <f t="shared" si="5"/>
        <v>JAPAN</v>
      </c>
      <c r="N324"/>
    </row>
    <row r="325" spans="1:14" ht="15" customHeight="1" x14ac:dyDescent="0.2">
      <c r="A325" s="38">
        <v>335</v>
      </c>
      <c r="B325" s="39" t="s">
        <v>1216</v>
      </c>
      <c r="C325" s="40" t="s">
        <v>21</v>
      </c>
      <c r="D325" s="40" t="s">
        <v>1493</v>
      </c>
      <c r="E325" s="31" t="s">
        <v>851</v>
      </c>
      <c r="F325" s="1" t="str">
        <f t="shared" si="5"/>
        <v>JAPAN</v>
      </c>
      <c r="N325"/>
    </row>
    <row r="326" spans="1:14" ht="15" customHeight="1" x14ac:dyDescent="0.2">
      <c r="A326" s="38">
        <v>336</v>
      </c>
      <c r="B326" s="39" t="s">
        <v>1216</v>
      </c>
      <c r="C326" s="40" t="s">
        <v>21</v>
      </c>
      <c r="D326" s="40" t="s">
        <v>1494</v>
      </c>
      <c r="E326" s="31" t="s">
        <v>852</v>
      </c>
      <c r="F326" s="1" t="str">
        <f t="shared" si="5"/>
        <v>JAPAN</v>
      </c>
      <c r="N326"/>
    </row>
    <row r="327" spans="1:14" ht="15" customHeight="1" x14ac:dyDescent="0.2">
      <c r="A327" s="38">
        <v>337</v>
      </c>
      <c r="B327" s="39" t="s">
        <v>1216</v>
      </c>
      <c r="C327" s="40" t="s">
        <v>21</v>
      </c>
      <c r="D327" s="40" t="s">
        <v>1495</v>
      </c>
      <c r="E327" s="31" t="s">
        <v>412</v>
      </c>
      <c r="F327" s="1" t="str">
        <f t="shared" si="5"/>
        <v>JAPAN</v>
      </c>
      <c r="N327"/>
    </row>
    <row r="328" spans="1:14" ht="15" customHeight="1" x14ac:dyDescent="0.2">
      <c r="A328" s="38">
        <v>338</v>
      </c>
      <c r="B328" s="39" t="s">
        <v>1216</v>
      </c>
      <c r="C328" s="40" t="s">
        <v>21</v>
      </c>
      <c r="D328" s="40" t="s">
        <v>1496</v>
      </c>
      <c r="E328" s="31" t="s">
        <v>408</v>
      </c>
      <c r="F328" s="1" t="str">
        <f t="shared" si="5"/>
        <v>JAPAN</v>
      </c>
      <c r="N328"/>
    </row>
    <row r="329" spans="1:14" ht="15" customHeight="1" x14ac:dyDescent="0.2">
      <c r="A329" s="38">
        <v>339</v>
      </c>
      <c r="B329" s="39" t="s">
        <v>1216</v>
      </c>
      <c r="C329" s="40" t="s">
        <v>21</v>
      </c>
      <c r="D329" s="40" t="s">
        <v>1497</v>
      </c>
      <c r="E329" s="31" t="s">
        <v>853</v>
      </c>
      <c r="F329" s="1" t="str">
        <f t="shared" si="5"/>
        <v>JAPAN</v>
      </c>
      <c r="N329"/>
    </row>
    <row r="330" spans="1:14" ht="15" customHeight="1" x14ac:dyDescent="0.2">
      <c r="A330" s="38">
        <v>340</v>
      </c>
      <c r="B330" s="39" t="s">
        <v>1216</v>
      </c>
      <c r="C330" s="40" t="s">
        <v>21</v>
      </c>
      <c r="D330" s="40" t="s">
        <v>1498</v>
      </c>
      <c r="E330" s="31" t="s">
        <v>404</v>
      </c>
      <c r="F330" s="1" t="str">
        <f t="shared" si="5"/>
        <v>JAPAN</v>
      </c>
      <c r="N330"/>
    </row>
    <row r="331" spans="1:14" ht="15" customHeight="1" x14ac:dyDescent="0.2">
      <c r="A331" s="38">
        <v>341</v>
      </c>
      <c r="B331" s="39" t="s">
        <v>1216</v>
      </c>
      <c r="C331" s="40" t="s">
        <v>21</v>
      </c>
      <c r="D331" s="40" t="s">
        <v>1499</v>
      </c>
      <c r="E331" s="31" t="s">
        <v>414</v>
      </c>
      <c r="F331" s="1" t="str">
        <f t="shared" si="5"/>
        <v>JAPAN</v>
      </c>
      <c r="N331"/>
    </row>
    <row r="332" spans="1:14" ht="15" customHeight="1" x14ac:dyDescent="0.2">
      <c r="A332" s="38">
        <v>342</v>
      </c>
      <c r="B332" s="39" t="s">
        <v>1216</v>
      </c>
      <c r="C332" s="40" t="s">
        <v>21</v>
      </c>
      <c r="D332" s="40" t="s">
        <v>1500</v>
      </c>
      <c r="E332" s="31" t="s">
        <v>854</v>
      </c>
      <c r="F332" s="1" t="str">
        <f t="shared" si="5"/>
        <v>JAPAN</v>
      </c>
      <c r="N332"/>
    </row>
    <row r="333" spans="1:14" ht="15" customHeight="1" x14ac:dyDescent="0.2">
      <c r="A333" s="38">
        <v>343</v>
      </c>
      <c r="B333" s="39" t="s">
        <v>1216</v>
      </c>
      <c r="C333" s="40" t="s">
        <v>21</v>
      </c>
      <c r="D333" s="40" t="s">
        <v>1501</v>
      </c>
      <c r="E333" s="31" t="s">
        <v>391</v>
      </c>
      <c r="F333" s="1" t="str">
        <f t="shared" si="5"/>
        <v>JAPAN</v>
      </c>
      <c r="N333"/>
    </row>
    <row r="334" spans="1:14" ht="15" customHeight="1" x14ac:dyDescent="0.2">
      <c r="A334" s="38">
        <v>344</v>
      </c>
      <c r="B334" s="39" t="s">
        <v>1216</v>
      </c>
      <c r="C334" s="40" t="s">
        <v>21</v>
      </c>
      <c r="D334" s="40" t="s">
        <v>1502</v>
      </c>
      <c r="E334" s="31" t="s">
        <v>390</v>
      </c>
      <c r="F334" s="1" t="str">
        <f t="shared" si="5"/>
        <v>JAPAN</v>
      </c>
      <c r="N334"/>
    </row>
    <row r="335" spans="1:14" ht="15" customHeight="1" x14ac:dyDescent="0.2">
      <c r="A335" s="38">
        <v>345</v>
      </c>
      <c r="B335" s="39" t="s">
        <v>1216</v>
      </c>
      <c r="C335" s="40" t="s">
        <v>21</v>
      </c>
      <c r="D335" s="40" t="s">
        <v>1503</v>
      </c>
      <c r="E335" s="31" t="s">
        <v>413</v>
      </c>
      <c r="F335" s="1" t="str">
        <f t="shared" si="5"/>
        <v>JAPAN</v>
      </c>
      <c r="N335"/>
    </row>
    <row r="336" spans="1:14" ht="15" customHeight="1" x14ac:dyDescent="0.2">
      <c r="A336" s="38">
        <v>346</v>
      </c>
      <c r="B336" s="39" t="s">
        <v>1216</v>
      </c>
      <c r="C336" s="40" t="s">
        <v>21</v>
      </c>
      <c r="D336" s="40" t="s">
        <v>1504</v>
      </c>
      <c r="E336" s="31" t="s">
        <v>855</v>
      </c>
      <c r="F336" s="1" t="str">
        <f t="shared" si="5"/>
        <v>JAPAN</v>
      </c>
      <c r="N336"/>
    </row>
    <row r="337" spans="1:14" ht="15" customHeight="1" x14ac:dyDescent="0.2">
      <c r="A337" s="38">
        <v>347</v>
      </c>
      <c r="B337" s="39" t="s">
        <v>1216</v>
      </c>
      <c r="C337" s="40" t="s">
        <v>21</v>
      </c>
      <c r="D337" s="40" t="s">
        <v>1505</v>
      </c>
      <c r="E337" s="31" t="s">
        <v>856</v>
      </c>
      <c r="F337" s="1" t="str">
        <f t="shared" si="5"/>
        <v>JAPAN</v>
      </c>
      <c r="N337"/>
    </row>
    <row r="338" spans="1:14" ht="15" customHeight="1" x14ac:dyDescent="0.2">
      <c r="A338" s="38">
        <v>348</v>
      </c>
      <c r="B338" s="39" t="s">
        <v>1216</v>
      </c>
      <c r="C338" s="40" t="s">
        <v>21</v>
      </c>
      <c r="D338" s="40" t="s">
        <v>1506</v>
      </c>
      <c r="E338" s="31" t="s">
        <v>434</v>
      </c>
      <c r="F338" s="1" t="str">
        <f t="shared" si="5"/>
        <v>JAPAN</v>
      </c>
      <c r="N338"/>
    </row>
    <row r="339" spans="1:14" ht="15" customHeight="1" x14ac:dyDescent="0.2">
      <c r="A339" s="38">
        <v>349</v>
      </c>
      <c r="B339" s="39" t="s">
        <v>1216</v>
      </c>
      <c r="C339" s="40" t="s">
        <v>21</v>
      </c>
      <c r="D339" s="40" t="s">
        <v>1507</v>
      </c>
      <c r="E339" s="31" t="s">
        <v>445</v>
      </c>
      <c r="F339" s="1" t="str">
        <f t="shared" si="5"/>
        <v>JAPAN</v>
      </c>
      <c r="N339"/>
    </row>
    <row r="340" spans="1:14" ht="15" customHeight="1" x14ac:dyDescent="0.2">
      <c r="A340" s="38">
        <v>350</v>
      </c>
      <c r="B340" s="39" t="s">
        <v>1216</v>
      </c>
      <c r="C340" s="40" t="s">
        <v>21</v>
      </c>
      <c r="D340" s="40" t="s">
        <v>1508</v>
      </c>
      <c r="E340" s="31" t="s">
        <v>857</v>
      </c>
      <c r="F340" s="1" t="str">
        <f t="shared" si="5"/>
        <v>JAPAN</v>
      </c>
      <c r="N340"/>
    </row>
    <row r="341" spans="1:14" ht="15" customHeight="1" x14ac:dyDescent="0.2">
      <c r="A341" s="38">
        <v>351</v>
      </c>
      <c r="B341" s="39" t="s">
        <v>1216</v>
      </c>
      <c r="C341" s="40" t="s">
        <v>21</v>
      </c>
      <c r="D341" s="40" t="s">
        <v>1509</v>
      </c>
      <c r="E341" s="31" t="s">
        <v>450</v>
      </c>
      <c r="F341" s="1" t="str">
        <f t="shared" si="5"/>
        <v>JAPAN</v>
      </c>
      <c r="N341"/>
    </row>
    <row r="342" spans="1:14" ht="15" customHeight="1" x14ac:dyDescent="0.2">
      <c r="A342" s="38">
        <v>352</v>
      </c>
      <c r="B342" s="39" t="s">
        <v>1216</v>
      </c>
      <c r="C342" s="40" t="s">
        <v>21</v>
      </c>
      <c r="D342" s="40" t="s">
        <v>1510</v>
      </c>
      <c r="E342" s="31" t="s">
        <v>446</v>
      </c>
      <c r="F342" s="1" t="str">
        <f t="shared" si="5"/>
        <v>JAPAN</v>
      </c>
      <c r="N342"/>
    </row>
    <row r="343" spans="1:14" ht="15" customHeight="1" x14ac:dyDescent="0.2">
      <c r="A343" s="38">
        <v>353</v>
      </c>
      <c r="B343" s="39" t="s">
        <v>1216</v>
      </c>
      <c r="C343" s="40" t="s">
        <v>21</v>
      </c>
      <c r="D343" s="40" t="s">
        <v>1511</v>
      </c>
      <c r="E343" s="31" t="s">
        <v>447</v>
      </c>
      <c r="F343" s="1" t="str">
        <f t="shared" si="5"/>
        <v>JAPAN</v>
      </c>
      <c r="N343"/>
    </row>
    <row r="344" spans="1:14" ht="15" customHeight="1" x14ac:dyDescent="0.2">
      <c r="A344" s="38">
        <v>354</v>
      </c>
      <c r="B344" s="39" t="s">
        <v>1216</v>
      </c>
      <c r="C344" s="40" t="s">
        <v>21</v>
      </c>
      <c r="D344" s="40" t="s">
        <v>1512</v>
      </c>
      <c r="E344" s="31" t="s">
        <v>448</v>
      </c>
      <c r="F344" s="1" t="str">
        <f t="shared" si="5"/>
        <v>JAPAN</v>
      </c>
      <c r="N344"/>
    </row>
    <row r="345" spans="1:14" ht="15" customHeight="1" x14ac:dyDescent="0.2">
      <c r="A345" s="38">
        <v>355</v>
      </c>
      <c r="B345" s="39" t="s">
        <v>1216</v>
      </c>
      <c r="C345" s="40" t="s">
        <v>21</v>
      </c>
      <c r="D345" s="40" t="s">
        <v>1513</v>
      </c>
      <c r="E345" s="31" t="s">
        <v>449</v>
      </c>
      <c r="F345" s="1" t="str">
        <f t="shared" si="5"/>
        <v>JAPAN</v>
      </c>
      <c r="N345"/>
    </row>
    <row r="346" spans="1:14" ht="15" customHeight="1" x14ac:dyDescent="0.2">
      <c r="A346" s="38">
        <v>356</v>
      </c>
      <c r="B346" s="39" t="s">
        <v>1216</v>
      </c>
      <c r="C346" s="40" t="s">
        <v>21</v>
      </c>
      <c r="D346" s="40" t="s">
        <v>1514</v>
      </c>
      <c r="E346" s="31" t="s">
        <v>858</v>
      </c>
      <c r="F346" s="1" t="str">
        <f t="shared" si="5"/>
        <v>JAPAN</v>
      </c>
      <c r="N346"/>
    </row>
    <row r="347" spans="1:14" ht="15" customHeight="1" x14ac:dyDescent="0.2">
      <c r="A347" s="38">
        <v>357</v>
      </c>
      <c r="B347" s="39" t="s">
        <v>1216</v>
      </c>
      <c r="C347" s="40" t="s">
        <v>21</v>
      </c>
      <c r="D347" s="40" t="s">
        <v>1515</v>
      </c>
      <c r="E347" s="31" t="s">
        <v>859</v>
      </c>
      <c r="F347" s="1" t="str">
        <f t="shared" si="5"/>
        <v>JAPAN</v>
      </c>
      <c r="N347"/>
    </row>
    <row r="348" spans="1:14" ht="15" customHeight="1" x14ac:dyDescent="0.2">
      <c r="A348" s="38">
        <v>358</v>
      </c>
      <c r="B348" s="39" t="s">
        <v>1216</v>
      </c>
      <c r="C348" s="40" t="s">
        <v>21</v>
      </c>
      <c r="D348" s="40" t="s">
        <v>1516</v>
      </c>
      <c r="E348" s="31" t="s">
        <v>452</v>
      </c>
      <c r="F348" s="1" t="str">
        <f t="shared" si="5"/>
        <v>JAPAN</v>
      </c>
      <c r="N348"/>
    </row>
    <row r="349" spans="1:14" ht="15" customHeight="1" x14ac:dyDescent="0.2">
      <c r="A349" s="38">
        <v>359</v>
      </c>
      <c r="B349" s="39" t="s">
        <v>1216</v>
      </c>
      <c r="C349" s="40" t="s">
        <v>21</v>
      </c>
      <c r="D349" s="40" t="s">
        <v>1517</v>
      </c>
      <c r="E349" s="31" t="s">
        <v>22</v>
      </c>
      <c r="F349" s="1" t="str">
        <f t="shared" si="5"/>
        <v>JAPAN</v>
      </c>
      <c r="N349"/>
    </row>
    <row r="350" spans="1:14" ht="15" customHeight="1" x14ac:dyDescent="0.2">
      <c r="A350" s="38">
        <v>360</v>
      </c>
      <c r="B350" s="39" t="s">
        <v>1216</v>
      </c>
      <c r="C350" s="40" t="s">
        <v>21</v>
      </c>
      <c r="D350" s="40" t="s">
        <v>1518</v>
      </c>
      <c r="E350" s="31" t="s">
        <v>454</v>
      </c>
      <c r="F350" s="1" t="str">
        <f t="shared" si="5"/>
        <v>JAPAN</v>
      </c>
      <c r="N350"/>
    </row>
    <row r="351" spans="1:14" ht="15" customHeight="1" x14ac:dyDescent="0.2">
      <c r="A351" s="38">
        <v>361</v>
      </c>
      <c r="B351" s="39" t="s">
        <v>1216</v>
      </c>
      <c r="C351" s="40" t="s">
        <v>21</v>
      </c>
      <c r="D351" s="40" t="s">
        <v>1519</v>
      </c>
      <c r="E351" s="31" t="s">
        <v>264</v>
      </c>
      <c r="F351" s="1" t="str">
        <f t="shared" si="5"/>
        <v>JAPAN</v>
      </c>
      <c r="N351"/>
    </row>
    <row r="352" spans="1:14" ht="15" customHeight="1" x14ac:dyDescent="0.2">
      <c r="A352" s="38">
        <v>362</v>
      </c>
      <c r="B352" s="39" t="s">
        <v>1216</v>
      </c>
      <c r="C352" s="40" t="s">
        <v>21</v>
      </c>
      <c r="D352" s="40" t="s">
        <v>1520</v>
      </c>
      <c r="E352" s="31" t="s">
        <v>860</v>
      </c>
      <c r="F352" s="1" t="str">
        <f t="shared" si="5"/>
        <v>JAPAN</v>
      </c>
      <c r="N352"/>
    </row>
    <row r="353" spans="1:14" ht="15" customHeight="1" x14ac:dyDescent="0.2">
      <c r="A353" s="38">
        <v>363</v>
      </c>
      <c r="B353" s="39" t="s">
        <v>1216</v>
      </c>
      <c r="C353" s="40" t="s">
        <v>21</v>
      </c>
      <c r="D353" s="40" t="s">
        <v>1521</v>
      </c>
      <c r="E353" s="31" t="s">
        <v>861</v>
      </c>
      <c r="F353" s="1" t="str">
        <f t="shared" si="5"/>
        <v>JAPAN</v>
      </c>
      <c r="N353"/>
    </row>
    <row r="354" spans="1:14" ht="15" customHeight="1" x14ac:dyDescent="0.2">
      <c r="A354" s="38">
        <v>364</v>
      </c>
      <c r="B354" s="39" t="s">
        <v>1216</v>
      </c>
      <c r="C354" s="40" t="s">
        <v>21</v>
      </c>
      <c r="D354" s="40" t="s">
        <v>1522</v>
      </c>
      <c r="E354" s="31" t="s">
        <v>477</v>
      </c>
      <c r="F354" s="1" t="str">
        <f t="shared" si="5"/>
        <v>JAPAN</v>
      </c>
      <c r="N354"/>
    </row>
    <row r="355" spans="1:14" ht="15" customHeight="1" x14ac:dyDescent="0.2">
      <c r="A355" s="38">
        <v>365</v>
      </c>
      <c r="B355" s="39" t="s">
        <v>1216</v>
      </c>
      <c r="C355" s="40" t="s">
        <v>21</v>
      </c>
      <c r="D355" s="40" t="s">
        <v>1523</v>
      </c>
      <c r="E355" s="31" t="s">
        <v>478</v>
      </c>
      <c r="F355" s="1" t="str">
        <f t="shared" si="5"/>
        <v>JAPAN</v>
      </c>
      <c r="N355"/>
    </row>
    <row r="356" spans="1:14" ht="15" customHeight="1" x14ac:dyDescent="0.2">
      <c r="A356" s="38">
        <v>366</v>
      </c>
      <c r="B356" s="39" t="s">
        <v>1216</v>
      </c>
      <c r="C356" s="40" t="s">
        <v>21</v>
      </c>
      <c r="D356" s="40" t="s">
        <v>1524</v>
      </c>
      <c r="E356" s="31" t="s">
        <v>479</v>
      </c>
      <c r="F356" s="1" t="str">
        <f t="shared" si="5"/>
        <v>JAPAN</v>
      </c>
      <c r="N356"/>
    </row>
    <row r="357" spans="1:14" ht="15" customHeight="1" x14ac:dyDescent="0.2">
      <c r="A357" s="38">
        <v>367</v>
      </c>
      <c r="B357" s="39" t="s">
        <v>1216</v>
      </c>
      <c r="C357" s="40" t="s">
        <v>21</v>
      </c>
      <c r="D357" s="40" t="s">
        <v>1525</v>
      </c>
      <c r="E357" s="31" t="s">
        <v>862</v>
      </c>
      <c r="F357" s="1" t="str">
        <f t="shared" si="5"/>
        <v>JAPAN</v>
      </c>
      <c r="N357"/>
    </row>
    <row r="358" spans="1:14" ht="15" customHeight="1" x14ac:dyDescent="0.2">
      <c r="A358" s="38">
        <v>368</v>
      </c>
      <c r="B358" s="39" t="s">
        <v>1216</v>
      </c>
      <c r="C358" s="40" t="s">
        <v>21</v>
      </c>
      <c r="D358" s="40" t="s">
        <v>1526</v>
      </c>
      <c r="E358" s="31" t="s">
        <v>863</v>
      </c>
      <c r="F358" s="1" t="str">
        <f t="shared" si="5"/>
        <v>JAPAN</v>
      </c>
      <c r="N358"/>
    </row>
    <row r="359" spans="1:14" ht="15" customHeight="1" x14ac:dyDescent="0.2">
      <c r="A359" s="38">
        <v>369</v>
      </c>
      <c r="B359" s="39" t="s">
        <v>1216</v>
      </c>
      <c r="C359" s="40" t="s">
        <v>21</v>
      </c>
      <c r="D359" s="40" t="s">
        <v>1527</v>
      </c>
      <c r="E359" s="31" t="s">
        <v>864</v>
      </c>
      <c r="F359" s="1" t="str">
        <f t="shared" si="5"/>
        <v>JAPAN</v>
      </c>
      <c r="N359"/>
    </row>
    <row r="360" spans="1:14" ht="15" customHeight="1" x14ac:dyDescent="0.2">
      <c r="A360" s="38">
        <v>370</v>
      </c>
      <c r="B360" s="39" t="s">
        <v>1216</v>
      </c>
      <c r="C360" s="40" t="s">
        <v>103</v>
      </c>
      <c r="D360" s="40" t="s">
        <v>1528</v>
      </c>
      <c r="E360" s="31" t="s">
        <v>418</v>
      </c>
      <c r="F360" s="1" t="str">
        <f t="shared" si="5"/>
        <v>CAMBODIA</v>
      </c>
      <c r="N360"/>
    </row>
    <row r="361" spans="1:14" ht="15" customHeight="1" x14ac:dyDescent="0.2">
      <c r="A361" s="38">
        <v>371</v>
      </c>
      <c r="B361" s="39" t="s">
        <v>1216</v>
      </c>
      <c r="C361" s="40" t="s">
        <v>103</v>
      </c>
      <c r="D361" s="40" t="s">
        <v>1529</v>
      </c>
      <c r="E361" s="31" t="s">
        <v>356</v>
      </c>
      <c r="F361" s="1" t="str">
        <f t="shared" si="5"/>
        <v>CAMBODIA</v>
      </c>
      <c r="N361"/>
    </row>
    <row r="362" spans="1:14" ht="15" customHeight="1" x14ac:dyDescent="0.2">
      <c r="A362" s="38">
        <v>372</v>
      </c>
      <c r="B362" s="39" t="s">
        <v>1216</v>
      </c>
      <c r="C362" s="40" t="s">
        <v>118</v>
      </c>
      <c r="D362" s="40" t="s">
        <v>1530</v>
      </c>
      <c r="E362" s="31" t="s">
        <v>440</v>
      </c>
      <c r="F362" s="1" t="str">
        <f t="shared" si="5"/>
        <v>KIRIBATI</v>
      </c>
      <c r="N362"/>
    </row>
    <row r="363" spans="1:14" ht="15" customHeight="1" x14ac:dyDescent="0.2">
      <c r="A363" s="38">
        <v>373</v>
      </c>
      <c r="B363" s="39" t="s">
        <v>1216</v>
      </c>
      <c r="C363" s="40" t="s">
        <v>86</v>
      </c>
      <c r="D363" s="40" t="s">
        <v>1531</v>
      </c>
      <c r="E363" s="31" t="s">
        <v>865</v>
      </c>
      <c r="F363" s="1" t="str">
        <f t="shared" si="5"/>
        <v>KOREA REPUBLIC OF</v>
      </c>
      <c r="N363"/>
    </row>
    <row r="364" spans="1:14" ht="15" customHeight="1" x14ac:dyDescent="0.2">
      <c r="A364" s="38">
        <v>374</v>
      </c>
      <c r="B364" s="39" t="s">
        <v>1216</v>
      </c>
      <c r="C364" s="40" t="s">
        <v>86</v>
      </c>
      <c r="D364" s="40" t="s">
        <v>1532</v>
      </c>
      <c r="E364" s="31" t="s">
        <v>866</v>
      </c>
      <c r="F364" s="1" t="str">
        <f t="shared" si="5"/>
        <v>KOREA REPUBLIC OF</v>
      </c>
      <c r="N364"/>
    </row>
    <row r="365" spans="1:14" ht="15" customHeight="1" x14ac:dyDescent="0.2">
      <c r="A365" s="38">
        <v>375</v>
      </c>
      <c r="B365" s="39" t="s">
        <v>1216</v>
      </c>
      <c r="C365" s="40" t="s">
        <v>86</v>
      </c>
      <c r="D365" s="40" t="s">
        <v>1533</v>
      </c>
      <c r="E365" s="31" t="s">
        <v>275</v>
      </c>
      <c r="F365" s="1" t="str">
        <f t="shared" si="5"/>
        <v>KOREA REPUBLIC OF</v>
      </c>
      <c r="N365"/>
    </row>
    <row r="366" spans="1:14" ht="15" customHeight="1" x14ac:dyDescent="0.2">
      <c r="A366" s="38">
        <v>376</v>
      </c>
      <c r="B366" s="39" t="s">
        <v>1216</v>
      </c>
      <c r="C366" s="40" t="s">
        <v>86</v>
      </c>
      <c r="D366" s="40" t="s">
        <v>1534</v>
      </c>
      <c r="E366" s="31" t="s">
        <v>867</v>
      </c>
      <c r="F366" s="1" t="str">
        <f t="shared" si="5"/>
        <v>KOREA REPUBLIC OF</v>
      </c>
      <c r="N366"/>
    </row>
    <row r="367" spans="1:14" ht="15" customHeight="1" x14ac:dyDescent="0.2">
      <c r="A367" s="38">
        <v>377</v>
      </c>
      <c r="B367" s="39" t="s">
        <v>1216</v>
      </c>
      <c r="C367" s="40" t="s">
        <v>86</v>
      </c>
      <c r="D367" s="40" t="s">
        <v>1535</v>
      </c>
      <c r="E367" s="31" t="s">
        <v>868</v>
      </c>
      <c r="F367" s="1" t="str">
        <f t="shared" si="5"/>
        <v>KOREA REPUBLIC OF</v>
      </c>
      <c r="N367"/>
    </row>
    <row r="368" spans="1:14" ht="15" customHeight="1" x14ac:dyDescent="0.2">
      <c r="A368" s="38">
        <v>378</v>
      </c>
      <c r="B368" s="39" t="s">
        <v>1216</v>
      </c>
      <c r="C368" s="40" t="s">
        <v>86</v>
      </c>
      <c r="D368" s="40" t="s">
        <v>1536</v>
      </c>
      <c r="E368" s="31" t="s">
        <v>869</v>
      </c>
      <c r="F368" s="1" t="str">
        <f t="shared" si="5"/>
        <v>KOREA REPUBLIC OF</v>
      </c>
      <c r="N368"/>
    </row>
    <row r="369" spans="1:14" ht="15" customHeight="1" x14ac:dyDescent="0.2">
      <c r="A369" s="38">
        <v>379</v>
      </c>
      <c r="B369" s="39" t="s">
        <v>1216</v>
      </c>
      <c r="C369" s="40" t="s">
        <v>86</v>
      </c>
      <c r="D369" s="40" t="s">
        <v>1537</v>
      </c>
      <c r="E369" s="31" t="s">
        <v>870</v>
      </c>
      <c r="F369" s="1" t="str">
        <f t="shared" si="5"/>
        <v>KOREA REPUBLIC OF</v>
      </c>
      <c r="N369"/>
    </row>
    <row r="370" spans="1:14" ht="15" customHeight="1" x14ac:dyDescent="0.2">
      <c r="A370" s="38">
        <v>380</v>
      </c>
      <c r="B370" s="39" t="s">
        <v>1216</v>
      </c>
      <c r="C370" s="40" t="s">
        <v>86</v>
      </c>
      <c r="D370" s="40" t="s">
        <v>1538</v>
      </c>
      <c r="E370" s="31" t="s">
        <v>871</v>
      </c>
      <c r="F370" s="1" t="str">
        <f t="shared" si="5"/>
        <v>KOREA REPUBLIC OF</v>
      </c>
      <c r="N370"/>
    </row>
    <row r="371" spans="1:14" ht="15" customHeight="1" x14ac:dyDescent="0.2">
      <c r="A371" s="38">
        <v>381</v>
      </c>
      <c r="B371" s="39" t="s">
        <v>1216</v>
      </c>
      <c r="C371" s="40" t="s">
        <v>86</v>
      </c>
      <c r="D371" s="40" t="s">
        <v>1539</v>
      </c>
      <c r="E371" s="31" t="s">
        <v>872</v>
      </c>
      <c r="F371" s="1" t="str">
        <f t="shared" si="5"/>
        <v>KOREA REPUBLIC OF</v>
      </c>
      <c r="N371"/>
    </row>
    <row r="372" spans="1:14" ht="15" customHeight="1" x14ac:dyDescent="0.2">
      <c r="A372" s="38">
        <v>382</v>
      </c>
      <c r="B372" s="39" t="s">
        <v>1216</v>
      </c>
      <c r="C372" s="40" t="s">
        <v>86</v>
      </c>
      <c r="D372" s="40" t="s">
        <v>1540</v>
      </c>
      <c r="E372" s="31" t="s">
        <v>873</v>
      </c>
      <c r="F372" s="1" t="str">
        <f t="shared" si="5"/>
        <v>KOREA REPUBLIC OF</v>
      </c>
      <c r="N372"/>
    </row>
    <row r="373" spans="1:14" ht="15" customHeight="1" x14ac:dyDescent="0.2">
      <c r="A373" s="38">
        <v>383</v>
      </c>
      <c r="B373" s="39" t="s">
        <v>1216</v>
      </c>
      <c r="C373" s="40" t="s">
        <v>86</v>
      </c>
      <c r="D373" s="40" t="s">
        <v>1541</v>
      </c>
      <c r="E373" s="31" t="s">
        <v>874</v>
      </c>
      <c r="F373" s="1" t="str">
        <f t="shared" si="5"/>
        <v>KOREA REPUBLIC OF</v>
      </c>
      <c r="N373"/>
    </row>
    <row r="374" spans="1:14" ht="15" customHeight="1" x14ac:dyDescent="0.2">
      <c r="A374" s="38">
        <v>384</v>
      </c>
      <c r="B374" s="39" t="s">
        <v>1216</v>
      </c>
      <c r="C374" s="40" t="s">
        <v>86</v>
      </c>
      <c r="D374" s="40" t="s">
        <v>1542</v>
      </c>
      <c r="E374" s="31" t="s">
        <v>374</v>
      </c>
      <c r="F374" s="1" t="str">
        <f t="shared" si="5"/>
        <v>KOREA REPUBLIC OF</v>
      </c>
      <c r="N374"/>
    </row>
    <row r="375" spans="1:14" ht="15" customHeight="1" x14ac:dyDescent="0.2">
      <c r="A375" s="38">
        <v>385</v>
      </c>
      <c r="B375" s="39" t="s">
        <v>1216</v>
      </c>
      <c r="C375" s="40" t="s">
        <v>86</v>
      </c>
      <c r="D375" s="40" t="s">
        <v>1543</v>
      </c>
      <c r="E375" s="31" t="s">
        <v>455</v>
      </c>
      <c r="F375" s="1" t="str">
        <f t="shared" si="5"/>
        <v>KOREA REPUBLIC OF</v>
      </c>
      <c r="N375"/>
    </row>
    <row r="376" spans="1:14" ht="15" customHeight="1" x14ac:dyDescent="0.2">
      <c r="A376" s="38">
        <v>386</v>
      </c>
      <c r="B376" s="39" t="s">
        <v>1216</v>
      </c>
      <c r="C376" s="40" t="s">
        <v>86</v>
      </c>
      <c r="D376" s="40" t="s">
        <v>1544</v>
      </c>
      <c r="E376" s="31" t="s">
        <v>875</v>
      </c>
      <c r="F376" s="1" t="str">
        <f t="shared" si="5"/>
        <v>KOREA REPUBLIC OF</v>
      </c>
      <c r="N376"/>
    </row>
    <row r="377" spans="1:14" ht="15" customHeight="1" x14ac:dyDescent="0.2">
      <c r="A377" s="38">
        <v>387</v>
      </c>
      <c r="B377" s="39" t="s">
        <v>1216</v>
      </c>
      <c r="C377" s="40" t="s">
        <v>85</v>
      </c>
      <c r="D377" s="40" t="s">
        <v>1545</v>
      </c>
      <c r="E377" s="31" t="s">
        <v>85</v>
      </c>
      <c r="F377" s="1" t="str">
        <f t="shared" si="5"/>
        <v>KUWAIT</v>
      </c>
      <c r="N377"/>
    </row>
    <row r="378" spans="1:14" ht="15" customHeight="1" x14ac:dyDescent="0.2">
      <c r="A378" s="38">
        <v>388</v>
      </c>
      <c r="B378" s="39" t="s">
        <v>1216</v>
      </c>
      <c r="C378" s="40" t="s">
        <v>85</v>
      </c>
      <c r="D378" s="40" t="s">
        <v>1546</v>
      </c>
      <c r="E378" s="31" t="s">
        <v>415</v>
      </c>
      <c r="F378" s="1" t="str">
        <f t="shared" si="5"/>
        <v>KUWAIT</v>
      </c>
      <c r="N378"/>
    </row>
    <row r="379" spans="1:14" ht="15" customHeight="1" x14ac:dyDescent="0.2">
      <c r="A379" s="38">
        <v>389</v>
      </c>
      <c r="B379" s="39" t="s">
        <v>1216</v>
      </c>
      <c r="C379" s="40" t="s">
        <v>85</v>
      </c>
      <c r="D379" s="40" t="s">
        <v>1547</v>
      </c>
      <c r="E379" s="31" t="s">
        <v>416</v>
      </c>
      <c r="F379" s="1" t="str">
        <f t="shared" si="5"/>
        <v>KUWAIT</v>
      </c>
      <c r="N379"/>
    </row>
    <row r="380" spans="1:14" ht="15" customHeight="1" x14ac:dyDescent="0.2">
      <c r="A380" s="38">
        <v>390</v>
      </c>
      <c r="B380" s="39" t="s">
        <v>1216</v>
      </c>
      <c r="C380" s="40" t="s">
        <v>59</v>
      </c>
      <c r="D380" s="40" t="s">
        <v>1548</v>
      </c>
      <c r="E380" s="31" t="s">
        <v>179</v>
      </c>
      <c r="F380" s="1" t="str">
        <f t="shared" si="5"/>
        <v>SRI LANKA</v>
      </c>
      <c r="N380"/>
    </row>
    <row r="381" spans="1:14" ht="15" customHeight="1" x14ac:dyDescent="0.2">
      <c r="A381" s="38">
        <v>392</v>
      </c>
      <c r="B381" s="39" t="s">
        <v>1216</v>
      </c>
      <c r="C381" s="40" t="s">
        <v>91</v>
      </c>
      <c r="D381" s="40" t="s">
        <v>1549</v>
      </c>
      <c r="E381" s="31" t="s">
        <v>295</v>
      </c>
      <c r="F381" s="1" t="str">
        <f t="shared" si="5"/>
        <v>MARSHALL ISLANDS</v>
      </c>
      <c r="N381"/>
    </row>
    <row r="382" spans="1:14" ht="15" customHeight="1" x14ac:dyDescent="0.2">
      <c r="A382" s="38">
        <v>393</v>
      </c>
      <c r="B382" s="39" t="s">
        <v>1216</v>
      </c>
      <c r="C382" s="40" t="s">
        <v>123</v>
      </c>
      <c r="D382" s="40" t="s">
        <v>1550</v>
      </c>
      <c r="E382" s="31" t="s">
        <v>473</v>
      </c>
      <c r="F382" s="1" t="str">
        <f t="shared" si="5"/>
        <v>MYANMAR</v>
      </c>
      <c r="N382"/>
    </row>
    <row r="383" spans="1:14" ht="15" customHeight="1" x14ac:dyDescent="0.2">
      <c r="A383" s="38">
        <v>394</v>
      </c>
      <c r="B383" s="39" t="s">
        <v>1216</v>
      </c>
      <c r="C383" s="40" t="s">
        <v>123</v>
      </c>
      <c r="D383" s="40" t="s">
        <v>1551</v>
      </c>
      <c r="E383" s="31" t="s">
        <v>903</v>
      </c>
      <c r="F383" s="1" t="str">
        <f t="shared" si="5"/>
        <v>MYANMAR</v>
      </c>
      <c r="N383"/>
    </row>
    <row r="384" spans="1:14" ht="15" customHeight="1" x14ac:dyDescent="0.2">
      <c r="A384" s="38">
        <v>395</v>
      </c>
      <c r="B384" s="39" t="s">
        <v>1216</v>
      </c>
      <c r="C384" s="40" t="s">
        <v>536</v>
      </c>
      <c r="D384" s="40" t="s">
        <v>1552</v>
      </c>
      <c r="E384" s="31" t="s">
        <v>899</v>
      </c>
      <c r="F384" s="1" t="str">
        <f t="shared" si="5"/>
        <v>MONGOLIA</v>
      </c>
      <c r="N384"/>
    </row>
    <row r="385" spans="1:14" ht="15" customHeight="1" x14ac:dyDescent="0.2">
      <c r="A385" s="38">
        <v>396</v>
      </c>
      <c r="B385" s="39" t="s">
        <v>1216</v>
      </c>
      <c r="C385" s="40" t="s">
        <v>531</v>
      </c>
      <c r="D385" s="40" t="s">
        <v>1553</v>
      </c>
      <c r="E385" s="31" t="s">
        <v>878</v>
      </c>
      <c r="F385" s="1" t="str">
        <f t="shared" si="5"/>
        <v>MACAO</v>
      </c>
      <c r="N385"/>
    </row>
    <row r="386" spans="1:14" ht="15" customHeight="1" x14ac:dyDescent="0.2">
      <c r="A386" s="38">
        <v>397</v>
      </c>
      <c r="B386" s="39" t="s">
        <v>1216</v>
      </c>
      <c r="C386" s="40" t="s">
        <v>112</v>
      </c>
      <c r="D386" s="40" t="s">
        <v>1554</v>
      </c>
      <c r="E386" s="31" t="s">
        <v>389</v>
      </c>
      <c r="F386" s="1" t="str">
        <f t="shared" si="5"/>
        <v>NORTHERN MARIANA ISLANDS</v>
      </c>
      <c r="N386"/>
    </row>
    <row r="387" spans="1:14" ht="15" customHeight="1" x14ac:dyDescent="0.2">
      <c r="A387" s="38">
        <v>398</v>
      </c>
      <c r="B387" s="39" t="s">
        <v>1216</v>
      </c>
      <c r="C387" s="40" t="s">
        <v>532</v>
      </c>
      <c r="D387" s="40" t="s">
        <v>1555</v>
      </c>
      <c r="E387" s="31" t="s">
        <v>890</v>
      </c>
      <c r="F387" s="1" t="str">
        <f t="shared" ref="F387:F450" si="6">C387</f>
        <v>MALDIVES</v>
      </c>
      <c r="N387"/>
    </row>
    <row r="388" spans="1:14" ht="15" customHeight="1" x14ac:dyDescent="0.2">
      <c r="A388" s="38">
        <v>399</v>
      </c>
      <c r="B388" s="39" t="s">
        <v>1216</v>
      </c>
      <c r="C388" s="40" t="s">
        <v>49</v>
      </c>
      <c r="D388" s="40" t="s">
        <v>1556</v>
      </c>
      <c r="E388" s="31" t="s">
        <v>268</v>
      </c>
      <c r="F388" s="1" t="str">
        <f t="shared" si="6"/>
        <v>MALAYSIA</v>
      </c>
      <c r="N388"/>
    </row>
    <row r="389" spans="1:14" ht="15" customHeight="1" x14ac:dyDescent="0.2">
      <c r="A389" s="38">
        <v>400</v>
      </c>
      <c r="B389" s="39" t="s">
        <v>1216</v>
      </c>
      <c r="C389" s="40" t="s">
        <v>49</v>
      </c>
      <c r="D389" s="40" t="s">
        <v>1557</v>
      </c>
      <c r="E389" s="31" t="s">
        <v>156</v>
      </c>
      <c r="F389" s="1" t="str">
        <f t="shared" si="6"/>
        <v>MALAYSIA</v>
      </c>
      <c r="N389"/>
    </row>
    <row r="390" spans="1:14" ht="15" customHeight="1" x14ac:dyDescent="0.2">
      <c r="A390" s="38">
        <v>401</v>
      </c>
      <c r="B390" s="39" t="s">
        <v>1216</v>
      </c>
      <c r="C390" s="40" t="s">
        <v>49</v>
      </c>
      <c r="D390" s="40" t="s">
        <v>1558</v>
      </c>
      <c r="E390" s="31" t="s">
        <v>881</v>
      </c>
      <c r="F390" s="1" t="str">
        <f t="shared" si="6"/>
        <v>MALAYSIA</v>
      </c>
      <c r="N390"/>
    </row>
    <row r="391" spans="1:14" ht="15" customHeight="1" x14ac:dyDescent="0.2">
      <c r="A391" s="38">
        <v>402</v>
      </c>
      <c r="B391" s="39" t="s">
        <v>1216</v>
      </c>
      <c r="C391" s="40" t="s">
        <v>49</v>
      </c>
      <c r="D391" s="40" t="s">
        <v>1559</v>
      </c>
      <c r="E391" s="31" t="s">
        <v>882</v>
      </c>
      <c r="F391" s="1" t="str">
        <f t="shared" si="6"/>
        <v>MALAYSIA</v>
      </c>
      <c r="N391"/>
    </row>
    <row r="392" spans="1:14" ht="15" customHeight="1" x14ac:dyDescent="0.2">
      <c r="A392" s="38">
        <v>403</v>
      </c>
      <c r="B392" s="39" t="s">
        <v>1216</v>
      </c>
      <c r="C392" s="40" t="s">
        <v>49</v>
      </c>
      <c r="D392" s="40" t="s">
        <v>1560</v>
      </c>
      <c r="E392" s="31" t="s">
        <v>272</v>
      </c>
      <c r="F392" s="1" t="str">
        <f t="shared" si="6"/>
        <v>MALAYSIA</v>
      </c>
      <c r="N392"/>
    </row>
    <row r="393" spans="1:14" ht="15" customHeight="1" x14ac:dyDescent="0.2">
      <c r="A393" s="38">
        <v>404</v>
      </c>
      <c r="B393" s="39" t="s">
        <v>1216</v>
      </c>
      <c r="C393" s="40" t="s">
        <v>49</v>
      </c>
      <c r="D393" s="40" t="s">
        <v>1561</v>
      </c>
      <c r="E393" s="31" t="s">
        <v>271</v>
      </c>
      <c r="F393" s="1" t="str">
        <f t="shared" si="6"/>
        <v>MALAYSIA</v>
      </c>
      <c r="N393"/>
    </row>
    <row r="394" spans="1:14" ht="15" customHeight="1" x14ac:dyDescent="0.2">
      <c r="A394" s="38">
        <v>405</v>
      </c>
      <c r="B394" s="39" t="s">
        <v>1216</v>
      </c>
      <c r="C394" s="40" t="s">
        <v>49</v>
      </c>
      <c r="D394" s="40" t="s">
        <v>1562</v>
      </c>
      <c r="E394" s="31" t="s">
        <v>883</v>
      </c>
      <c r="F394" s="1" t="str">
        <f t="shared" si="6"/>
        <v>MALAYSIA</v>
      </c>
      <c r="N394"/>
    </row>
    <row r="395" spans="1:14" ht="15" customHeight="1" x14ac:dyDescent="0.2">
      <c r="A395" s="38">
        <v>406</v>
      </c>
      <c r="B395" s="39" t="s">
        <v>1216</v>
      </c>
      <c r="C395" s="40" t="s">
        <v>49</v>
      </c>
      <c r="D395" s="40" t="s">
        <v>1563</v>
      </c>
      <c r="E395" s="31" t="s">
        <v>277</v>
      </c>
      <c r="F395" s="1" t="str">
        <f t="shared" si="6"/>
        <v>MALAYSIA</v>
      </c>
      <c r="N395"/>
    </row>
    <row r="396" spans="1:14" ht="15" customHeight="1" x14ac:dyDescent="0.2">
      <c r="A396" s="38">
        <v>407</v>
      </c>
      <c r="B396" s="39" t="s">
        <v>1216</v>
      </c>
      <c r="C396" s="40" t="s">
        <v>49</v>
      </c>
      <c r="D396" s="40" t="s">
        <v>1564</v>
      </c>
      <c r="E396" s="31" t="s">
        <v>884</v>
      </c>
      <c r="F396" s="1" t="str">
        <f t="shared" si="6"/>
        <v>MALAYSIA</v>
      </c>
      <c r="N396"/>
    </row>
    <row r="397" spans="1:14" ht="15" customHeight="1" x14ac:dyDescent="0.2">
      <c r="A397" s="38">
        <v>408</v>
      </c>
      <c r="B397" s="39" t="s">
        <v>1216</v>
      </c>
      <c r="C397" s="40" t="s">
        <v>49</v>
      </c>
      <c r="D397" s="40" t="s">
        <v>1565</v>
      </c>
      <c r="E397" s="31" t="s">
        <v>885</v>
      </c>
      <c r="F397" s="1" t="str">
        <f t="shared" si="6"/>
        <v>MALAYSIA</v>
      </c>
      <c r="N397"/>
    </row>
    <row r="398" spans="1:14" ht="15" customHeight="1" x14ac:dyDescent="0.2">
      <c r="A398" s="38">
        <v>409</v>
      </c>
      <c r="B398" s="39" t="s">
        <v>1216</v>
      </c>
      <c r="C398" s="40" t="s">
        <v>49</v>
      </c>
      <c r="D398" s="40" t="s">
        <v>1566</v>
      </c>
      <c r="E398" s="31" t="s">
        <v>886</v>
      </c>
      <c r="F398" s="1" t="str">
        <f t="shared" si="6"/>
        <v>MALAYSIA</v>
      </c>
      <c r="N398"/>
    </row>
    <row r="399" spans="1:14" ht="15" customHeight="1" x14ac:dyDescent="0.2">
      <c r="A399" s="38">
        <v>410</v>
      </c>
      <c r="B399" s="39" t="s">
        <v>1216</v>
      </c>
      <c r="C399" s="40" t="s">
        <v>49</v>
      </c>
      <c r="D399" s="40" t="s">
        <v>1567</v>
      </c>
      <c r="E399" s="31" t="s">
        <v>354</v>
      </c>
      <c r="F399" s="1" t="str">
        <f t="shared" si="6"/>
        <v>MALAYSIA</v>
      </c>
      <c r="N399"/>
    </row>
    <row r="400" spans="1:14" ht="15" customHeight="1" x14ac:dyDescent="0.2">
      <c r="A400" s="38">
        <v>411</v>
      </c>
      <c r="B400" s="39" t="s">
        <v>1216</v>
      </c>
      <c r="C400" s="40" t="s">
        <v>49</v>
      </c>
      <c r="D400" s="40" t="s">
        <v>1568</v>
      </c>
      <c r="E400" s="31" t="s">
        <v>352</v>
      </c>
      <c r="F400" s="1" t="str">
        <f t="shared" si="6"/>
        <v>MALAYSIA</v>
      </c>
      <c r="N400"/>
    </row>
    <row r="401" spans="1:14" ht="15" customHeight="1" x14ac:dyDescent="0.2">
      <c r="A401" s="38">
        <v>412</v>
      </c>
      <c r="B401" s="39" t="s">
        <v>1216</v>
      </c>
      <c r="C401" s="40" t="s">
        <v>49</v>
      </c>
      <c r="D401" s="40" t="s">
        <v>1569</v>
      </c>
      <c r="E401" s="31" t="s">
        <v>362</v>
      </c>
      <c r="F401" s="1" t="str">
        <f t="shared" si="6"/>
        <v>MALAYSIA</v>
      </c>
      <c r="N401"/>
    </row>
    <row r="402" spans="1:14" ht="15" customHeight="1" x14ac:dyDescent="0.2">
      <c r="A402" s="38">
        <v>413</v>
      </c>
      <c r="B402" s="39" t="s">
        <v>1216</v>
      </c>
      <c r="C402" s="40" t="s">
        <v>49</v>
      </c>
      <c r="D402" s="40" t="s">
        <v>1570</v>
      </c>
      <c r="E402" s="31" t="s">
        <v>417</v>
      </c>
      <c r="F402" s="1" t="str">
        <f t="shared" si="6"/>
        <v>MALAYSIA</v>
      </c>
      <c r="N402"/>
    </row>
    <row r="403" spans="1:14" ht="15" customHeight="1" x14ac:dyDescent="0.2">
      <c r="A403" s="38">
        <v>414</v>
      </c>
      <c r="B403" s="39" t="s">
        <v>1216</v>
      </c>
      <c r="C403" s="40" t="s">
        <v>49</v>
      </c>
      <c r="D403" s="40" t="s">
        <v>1571</v>
      </c>
      <c r="E403" s="31" t="s">
        <v>399</v>
      </c>
      <c r="F403" s="1" t="str">
        <f t="shared" si="6"/>
        <v>MALAYSIA</v>
      </c>
      <c r="N403"/>
    </row>
    <row r="404" spans="1:14" ht="15" customHeight="1" x14ac:dyDescent="0.2">
      <c r="A404" s="38">
        <v>415</v>
      </c>
      <c r="B404" s="39" t="s">
        <v>1216</v>
      </c>
      <c r="C404" s="40" t="s">
        <v>49</v>
      </c>
      <c r="D404" s="40" t="s">
        <v>1572</v>
      </c>
      <c r="E404" s="31" t="s">
        <v>887</v>
      </c>
      <c r="F404" s="1" t="str">
        <f t="shared" si="6"/>
        <v>MALAYSIA</v>
      </c>
      <c r="N404"/>
    </row>
    <row r="405" spans="1:14" ht="15" customHeight="1" x14ac:dyDescent="0.2">
      <c r="A405" s="38">
        <v>416</v>
      </c>
      <c r="B405" s="39" t="s">
        <v>1216</v>
      </c>
      <c r="C405" s="40" t="s">
        <v>49</v>
      </c>
      <c r="D405" s="40" t="s">
        <v>1573</v>
      </c>
      <c r="E405" s="31" t="s">
        <v>888</v>
      </c>
      <c r="F405" s="1" t="str">
        <f t="shared" si="6"/>
        <v>MALAYSIA</v>
      </c>
      <c r="N405"/>
    </row>
    <row r="406" spans="1:14" ht="15" customHeight="1" x14ac:dyDescent="0.2">
      <c r="A406" s="38">
        <v>417</v>
      </c>
      <c r="B406" s="39" t="s">
        <v>1216</v>
      </c>
      <c r="C406" s="40" t="s">
        <v>49</v>
      </c>
      <c r="D406" s="40" t="s">
        <v>1574</v>
      </c>
      <c r="E406" s="31" t="s">
        <v>438</v>
      </c>
      <c r="F406" s="1" t="str">
        <f t="shared" si="6"/>
        <v>MALAYSIA</v>
      </c>
      <c r="N406"/>
    </row>
    <row r="407" spans="1:14" ht="15" customHeight="1" x14ac:dyDescent="0.2">
      <c r="A407" s="38">
        <v>418</v>
      </c>
      <c r="B407" s="39" t="s">
        <v>1216</v>
      </c>
      <c r="C407" s="40" t="s">
        <v>49</v>
      </c>
      <c r="D407" s="40" t="s">
        <v>1575</v>
      </c>
      <c r="E407" s="31" t="s">
        <v>442</v>
      </c>
      <c r="F407" s="1" t="str">
        <f t="shared" si="6"/>
        <v>MALAYSIA</v>
      </c>
      <c r="N407"/>
    </row>
    <row r="408" spans="1:14" ht="15" customHeight="1" x14ac:dyDescent="0.2">
      <c r="A408" s="38">
        <v>419</v>
      </c>
      <c r="B408" s="39" t="s">
        <v>1216</v>
      </c>
      <c r="C408" s="40" t="s">
        <v>49</v>
      </c>
      <c r="D408" s="40" t="s">
        <v>1576</v>
      </c>
      <c r="E408" s="31" t="s">
        <v>889</v>
      </c>
      <c r="F408" s="1" t="str">
        <f t="shared" si="6"/>
        <v>MALAYSIA</v>
      </c>
      <c r="N408"/>
    </row>
    <row r="409" spans="1:14" ht="15" customHeight="1" x14ac:dyDescent="0.2">
      <c r="A409" s="38">
        <v>420</v>
      </c>
      <c r="B409" s="39" t="s">
        <v>1216</v>
      </c>
      <c r="C409" s="40" t="s">
        <v>97</v>
      </c>
      <c r="D409" s="40" t="s">
        <v>1577</v>
      </c>
      <c r="E409" s="31" t="s">
        <v>334</v>
      </c>
      <c r="F409" s="1" t="str">
        <f t="shared" si="6"/>
        <v>NEW CALEDONIA</v>
      </c>
      <c r="N409"/>
    </row>
    <row r="410" spans="1:14" ht="15" customHeight="1" x14ac:dyDescent="0.2">
      <c r="A410" s="38">
        <v>421</v>
      </c>
      <c r="B410" s="39" t="s">
        <v>1216</v>
      </c>
      <c r="C410" s="40" t="s">
        <v>40</v>
      </c>
      <c r="D410" s="40" t="s">
        <v>1578</v>
      </c>
      <c r="E410" s="31" t="s">
        <v>929</v>
      </c>
      <c r="F410" s="1" t="str">
        <f t="shared" si="6"/>
        <v>NEW ZEALAND</v>
      </c>
      <c r="N410"/>
    </row>
    <row r="411" spans="1:14" ht="15" customHeight="1" x14ac:dyDescent="0.2">
      <c r="A411" s="38">
        <v>422</v>
      </c>
      <c r="B411" s="39" t="s">
        <v>1216</v>
      </c>
      <c r="C411" s="40" t="s">
        <v>40</v>
      </c>
      <c r="D411" s="40" t="s">
        <v>1579</v>
      </c>
      <c r="E411" s="31" t="s">
        <v>930</v>
      </c>
      <c r="F411" s="1" t="str">
        <f t="shared" si="6"/>
        <v>NEW ZEALAND</v>
      </c>
      <c r="N411"/>
    </row>
    <row r="412" spans="1:14" ht="15" customHeight="1" x14ac:dyDescent="0.2">
      <c r="A412" s="38">
        <v>423</v>
      </c>
      <c r="B412" s="39" t="s">
        <v>1216</v>
      </c>
      <c r="C412" s="40" t="s">
        <v>40</v>
      </c>
      <c r="D412" s="40" t="s">
        <v>1580</v>
      </c>
      <c r="E412" s="31" t="s">
        <v>931</v>
      </c>
      <c r="F412" s="1" t="str">
        <f t="shared" si="6"/>
        <v>NEW ZEALAND</v>
      </c>
      <c r="N412"/>
    </row>
    <row r="413" spans="1:14" ht="15" customHeight="1" x14ac:dyDescent="0.2">
      <c r="A413" s="38">
        <v>424</v>
      </c>
      <c r="B413" s="39" t="s">
        <v>1216</v>
      </c>
      <c r="C413" s="40" t="s">
        <v>40</v>
      </c>
      <c r="D413" s="40" t="s">
        <v>1581</v>
      </c>
      <c r="E413" s="31" t="s">
        <v>932</v>
      </c>
      <c r="F413" s="1" t="str">
        <f t="shared" si="6"/>
        <v>NEW ZEALAND</v>
      </c>
      <c r="N413"/>
    </row>
    <row r="414" spans="1:14" ht="15" customHeight="1" x14ac:dyDescent="0.2">
      <c r="A414" s="38">
        <v>425</v>
      </c>
      <c r="B414" s="39" t="s">
        <v>1216</v>
      </c>
      <c r="C414" s="40" t="s">
        <v>40</v>
      </c>
      <c r="D414" s="40" t="s">
        <v>1582</v>
      </c>
      <c r="E414" s="31" t="s">
        <v>933</v>
      </c>
      <c r="F414" s="1" t="str">
        <f t="shared" si="6"/>
        <v>NEW ZEALAND</v>
      </c>
      <c r="N414"/>
    </row>
    <row r="415" spans="1:14" ht="15" customHeight="1" x14ac:dyDescent="0.2">
      <c r="A415" s="38">
        <v>426</v>
      </c>
      <c r="B415" s="39" t="s">
        <v>1216</v>
      </c>
      <c r="C415" s="40" t="s">
        <v>40</v>
      </c>
      <c r="D415" s="40" t="s">
        <v>1583</v>
      </c>
      <c r="E415" s="31" t="s">
        <v>934</v>
      </c>
      <c r="F415" s="1" t="str">
        <f t="shared" si="6"/>
        <v>NEW ZEALAND</v>
      </c>
      <c r="N415"/>
    </row>
    <row r="416" spans="1:14" ht="15" customHeight="1" x14ac:dyDescent="0.2">
      <c r="A416" s="38">
        <v>427</v>
      </c>
      <c r="B416" s="39" t="s">
        <v>1216</v>
      </c>
      <c r="C416" s="40" t="s">
        <v>40</v>
      </c>
      <c r="D416" s="40" t="s">
        <v>1584</v>
      </c>
      <c r="E416" s="31" t="s">
        <v>935</v>
      </c>
      <c r="F416" s="1" t="str">
        <f t="shared" si="6"/>
        <v>NEW ZEALAND</v>
      </c>
      <c r="N416"/>
    </row>
    <row r="417" spans="1:14" ht="15" customHeight="1" x14ac:dyDescent="0.2">
      <c r="A417" s="38">
        <v>428</v>
      </c>
      <c r="B417" s="39" t="s">
        <v>1216</v>
      </c>
      <c r="C417" s="40" t="s">
        <v>40</v>
      </c>
      <c r="D417" s="40" t="s">
        <v>1585</v>
      </c>
      <c r="E417" s="31" t="s">
        <v>936</v>
      </c>
      <c r="F417" s="1" t="str">
        <f t="shared" si="6"/>
        <v>NEW ZEALAND</v>
      </c>
      <c r="N417"/>
    </row>
    <row r="418" spans="1:14" ht="15" customHeight="1" x14ac:dyDescent="0.2">
      <c r="A418" s="38">
        <v>429</v>
      </c>
      <c r="B418" s="39" t="s">
        <v>1216</v>
      </c>
      <c r="C418" s="40" t="s">
        <v>40</v>
      </c>
      <c r="D418" s="40" t="s">
        <v>1586</v>
      </c>
      <c r="E418" s="31" t="s">
        <v>937</v>
      </c>
      <c r="F418" s="1" t="str">
        <f t="shared" si="6"/>
        <v>NEW ZEALAND</v>
      </c>
      <c r="N418"/>
    </row>
    <row r="419" spans="1:14" ht="15" customHeight="1" x14ac:dyDescent="0.2">
      <c r="A419" s="38">
        <v>430</v>
      </c>
      <c r="B419" s="39" t="s">
        <v>1216</v>
      </c>
      <c r="C419" s="40" t="s">
        <v>114</v>
      </c>
      <c r="D419" s="40" t="s">
        <v>1587</v>
      </c>
      <c r="E419" s="31" t="s">
        <v>967</v>
      </c>
      <c r="F419" s="1" t="str">
        <f t="shared" si="6"/>
        <v>OMAN</v>
      </c>
      <c r="N419"/>
    </row>
    <row r="420" spans="1:14" ht="15" customHeight="1" x14ac:dyDescent="0.2">
      <c r="A420" s="38">
        <v>431</v>
      </c>
      <c r="B420" s="39" t="s">
        <v>1216</v>
      </c>
      <c r="C420" s="40" t="s">
        <v>114</v>
      </c>
      <c r="D420" s="40" t="s">
        <v>1588</v>
      </c>
      <c r="E420" s="31" t="s">
        <v>968</v>
      </c>
      <c r="F420" s="1" t="str">
        <f t="shared" si="6"/>
        <v>OMAN</v>
      </c>
      <c r="N420"/>
    </row>
    <row r="421" spans="1:14" ht="15" customHeight="1" x14ac:dyDescent="0.2">
      <c r="A421" s="38">
        <v>432</v>
      </c>
      <c r="B421" s="39" t="s">
        <v>1216</v>
      </c>
      <c r="C421" s="40" t="s">
        <v>114</v>
      </c>
      <c r="D421" s="40" t="s">
        <v>1589</v>
      </c>
      <c r="E421" s="31" t="s">
        <v>969</v>
      </c>
      <c r="F421" s="1" t="str">
        <f t="shared" si="6"/>
        <v>OMAN</v>
      </c>
      <c r="N421"/>
    </row>
    <row r="422" spans="1:14" ht="15" customHeight="1" x14ac:dyDescent="0.2">
      <c r="A422" s="38">
        <v>433</v>
      </c>
      <c r="B422" s="39" t="s">
        <v>1216</v>
      </c>
      <c r="C422" s="40" t="s">
        <v>114</v>
      </c>
      <c r="D422" s="40" t="s">
        <v>1590</v>
      </c>
      <c r="E422" s="31" t="s">
        <v>419</v>
      </c>
      <c r="F422" s="1" t="str">
        <f t="shared" si="6"/>
        <v>OMAN</v>
      </c>
      <c r="N422"/>
    </row>
    <row r="423" spans="1:14" ht="15" customHeight="1" x14ac:dyDescent="0.2">
      <c r="A423" s="38">
        <v>434</v>
      </c>
      <c r="B423" s="39" t="s">
        <v>1216</v>
      </c>
      <c r="C423" s="40" t="s">
        <v>102</v>
      </c>
      <c r="D423" s="40" t="s">
        <v>1591</v>
      </c>
      <c r="E423" s="31" t="s">
        <v>350</v>
      </c>
      <c r="F423" s="1" t="str">
        <f t="shared" si="6"/>
        <v>FRENCH POLYNESIA</v>
      </c>
      <c r="N423"/>
    </row>
    <row r="424" spans="1:14" ht="15" customHeight="1" x14ac:dyDescent="0.2">
      <c r="A424" s="38">
        <v>435</v>
      </c>
      <c r="B424" s="39" t="s">
        <v>1216</v>
      </c>
      <c r="C424" s="40" t="s">
        <v>87</v>
      </c>
      <c r="D424" s="40" t="s">
        <v>1592</v>
      </c>
      <c r="E424" s="31" t="s">
        <v>978</v>
      </c>
      <c r="F424" s="1" t="str">
        <f t="shared" si="6"/>
        <v>PAPUA NEW GUINEA</v>
      </c>
      <c r="N424"/>
    </row>
    <row r="425" spans="1:14" ht="15" customHeight="1" x14ac:dyDescent="0.2">
      <c r="A425" s="38">
        <v>436</v>
      </c>
      <c r="B425" s="39" t="s">
        <v>1216</v>
      </c>
      <c r="C425" s="40" t="s">
        <v>87</v>
      </c>
      <c r="D425" s="40" t="s">
        <v>1593</v>
      </c>
      <c r="E425" s="31" t="s">
        <v>979</v>
      </c>
      <c r="F425" s="1" t="str">
        <f t="shared" si="6"/>
        <v>PAPUA NEW GUINEA</v>
      </c>
      <c r="N425"/>
    </row>
    <row r="426" spans="1:14" ht="15" customHeight="1" x14ac:dyDescent="0.2">
      <c r="A426" s="38">
        <v>437</v>
      </c>
      <c r="B426" s="39" t="s">
        <v>1216</v>
      </c>
      <c r="C426" s="40" t="s">
        <v>87</v>
      </c>
      <c r="D426" s="40" t="s">
        <v>1594</v>
      </c>
      <c r="E426" s="31" t="s">
        <v>980</v>
      </c>
      <c r="F426" s="1" t="str">
        <f t="shared" si="6"/>
        <v>PAPUA NEW GUINEA</v>
      </c>
      <c r="N426"/>
    </row>
    <row r="427" spans="1:14" ht="15" customHeight="1" x14ac:dyDescent="0.2">
      <c r="A427" s="38">
        <v>438</v>
      </c>
      <c r="B427" s="39" t="s">
        <v>1216</v>
      </c>
      <c r="C427" s="40" t="s">
        <v>87</v>
      </c>
      <c r="D427" s="40" t="s">
        <v>1595</v>
      </c>
      <c r="E427" s="31" t="s">
        <v>278</v>
      </c>
      <c r="F427" s="1" t="str">
        <f t="shared" si="6"/>
        <v>PAPUA NEW GUINEA</v>
      </c>
      <c r="N427"/>
    </row>
    <row r="428" spans="1:14" ht="15" customHeight="1" x14ac:dyDescent="0.2">
      <c r="A428" s="38">
        <v>439</v>
      </c>
      <c r="B428" s="39" t="s">
        <v>1216</v>
      </c>
      <c r="C428" s="40" t="s">
        <v>87</v>
      </c>
      <c r="D428" s="40" t="s">
        <v>1596</v>
      </c>
      <c r="E428" s="31" t="s">
        <v>981</v>
      </c>
      <c r="F428" s="1" t="str">
        <f t="shared" si="6"/>
        <v>PAPUA NEW GUINEA</v>
      </c>
      <c r="N428"/>
    </row>
    <row r="429" spans="1:14" ht="15" customHeight="1" x14ac:dyDescent="0.2">
      <c r="A429" s="38">
        <v>440</v>
      </c>
      <c r="B429" s="39" t="s">
        <v>1216</v>
      </c>
      <c r="C429" s="40" t="s">
        <v>87</v>
      </c>
      <c r="D429" s="40" t="s">
        <v>1597</v>
      </c>
      <c r="E429" s="31" t="s">
        <v>982</v>
      </c>
      <c r="F429" s="1" t="str">
        <f t="shared" si="6"/>
        <v>PAPUA NEW GUINEA</v>
      </c>
      <c r="N429"/>
    </row>
    <row r="430" spans="1:14" ht="15" customHeight="1" x14ac:dyDescent="0.2">
      <c r="A430" s="38">
        <v>441</v>
      </c>
      <c r="B430" s="39" t="s">
        <v>1216</v>
      </c>
      <c r="C430" s="40" t="s">
        <v>87</v>
      </c>
      <c r="D430" s="40" t="s">
        <v>1598</v>
      </c>
      <c r="E430" s="31" t="s">
        <v>983</v>
      </c>
      <c r="F430" s="1" t="str">
        <f t="shared" si="6"/>
        <v>PAPUA NEW GUINEA</v>
      </c>
      <c r="N430"/>
    </row>
    <row r="431" spans="1:14" ht="15" customHeight="1" x14ac:dyDescent="0.2">
      <c r="A431" s="38">
        <v>442</v>
      </c>
      <c r="B431" s="39" t="s">
        <v>1216</v>
      </c>
      <c r="C431" s="40" t="s">
        <v>46</v>
      </c>
      <c r="D431" s="40" t="s">
        <v>1599</v>
      </c>
      <c r="E431" s="31" t="s">
        <v>152</v>
      </c>
      <c r="F431" s="1" t="str">
        <f t="shared" si="6"/>
        <v>PHILIPPINES</v>
      </c>
      <c r="N431"/>
    </row>
    <row r="432" spans="1:14" ht="15" customHeight="1" x14ac:dyDescent="0.2">
      <c r="A432" s="38">
        <v>443</v>
      </c>
      <c r="B432" s="39" t="s">
        <v>1216</v>
      </c>
      <c r="C432" s="40" t="s">
        <v>46</v>
      </c>
      <c r="D432" s="40" t="s">
        <v>1600</v>
      </c>
      <c r="E432" s="31" t="s">
        <v>171</v>
      </c>
      <c r="F432" s="1" t="str">
        <f t="shared" si="6"/>
        <v>PHILIPPINES</v>
      </c>
      <c r="N432"/>
    </row>
    <row r="433" spans="1:14" ht="15" customHeight="1" x14ac:dyDescent="0.2">
      <c r="A433" s="38">
        <v>444</v>
      </c>
      <c r="B433" s="39" t="s">
        <v>1216</v>
      </c>
      <c r="C433" s="40" t="s">
        <v>46</v>
      </c>
      <c r="D433" s="40" t="s">
        <v>1601</v>
      </c>
      <c r="E433" s="31" t="s">
        <v>163</v>
      </c>
      <c r="F433" s="1" t="str">
        <f t="shared" si="6"/>
        <v>PHILIPPINES</v>
      </c>
      <c r="N433"/>
    </row>
    <row r="434" spans="1:14" ht="15" customHeight="1" x14ac:dyDescent="0.2">
      <c r="A434" s="38">
        <v>445</v>
      </c>
      <c r="B434" s="39" t="s">
        <v>1216</v>
      </c>
      <c r="C434" s="40" t="s">
        <v>46</v>
      </c>
      <c r="D434" s="40" t="s">
        <v>1602</v>
      </c>
      <c r="E434" s="31" t="s">
        <v>192</v>
      </c>
      <c r="F434" s="1" t="str">
        <f t="shared" si="6"/>
        <v>PHILIPPINES</v>
      </c>
      <c r="N434"/>
    </row>
    <row r="435" spans="1:14" ht="15" customHeight="1" x14ac:dyDescent="0.2">
      <c r="A435" s="38">
        <v>446</v>
      </c>
      <c r="B435" s="39" t="s">
        <v>1216</v>
      </c>
      <c r="C435" s="40" t="s">
        <v>46</v>
      </c>
      <c r="D435" s="40" t="s">
        <v>1603</v>
      </c>
      <c r="E435" s="31" t="s">
        <v>210</v>
      </c>
      <c r="F435" s="1" t="str">
        <f t="shared" si="6"/>
        <v>PHILIPPINES</v>
      </c>
      <c r="N435"/>
    </row>
    <row r="436" spans="1:14" ht="15" customHeight="1" x14ac:dyDescent="0.2">
      <c r="A436" s="38">
        <v>447</v>
      </c>
      <c r="B436" s="39" t="s">
        <v>1216</v>
      </c>
      <c r="C436" s="40" t="s">
        <v>46</v>
      </c>
      <c r="D436" s="40" t="s">
        <v>1604</v>
      </c>
      <c r="E436" s="31" t="s">
        <v>990</v>
      </c>
      <c r="F436" s="1" t="str">
        <f t="shared" si="6"/>
        <v>PHILIPPINES</v>
      </c>
      <c r="N436"/>
    </row>
    <row r="437" spans="1:14" ht="15" customHeight="1" x14ac:dyDescent="0.2">
      <c r="A437" s="38">
        <v>448</v>
      </c>
      <c r="B437" s="39" t="s">
        <v>1216</v>
      </c>
      <c r="C437" s="40" t="s">
        <v>46</v>
      </c>
      <c r="D437" s="40" t="s">
        <v>1605</v>
      </c>
      <c r="E437" s="31" t="s">
        <v>991</v>
      </c>
      <c r="F437" s="1" t="str">
        <f t="shared" si="6"/>
        <v>PHILIPPINES</v>
      </c>
      <c r="N437"/>
    </row>
    <row r="438" spans="1:14" ht="15" customHeight="1" x14ac:dyDescent="0.2">
      <c r="A438" s="38">
        <v>450</v>
      </c>
      <c r="B438" s="39" t="s">
        <v>1216</v>
      </c>
      <c r="C438" s="40" t="s">
        <v>46</v>
      </c>
      <c r="D438" s="40" t="s">
        <v>1606</v>
      </c>
      <c r="E438" s="31" t="s">
        <v>299</v>
      </c>
      <c r="F438" s="1" t="str">
        <f t="shared" si="6"/>
        <v>PHILIPPINES</v>
      </c>
      <c r="N438"/>
    </row>
    <row r="439" spans="1:14" ht="15" customHeight="1" x14ac:dyDescent="0.2">
      <c r="A439" s="38">
        <v>451</v>
      </c>
      <c r="B439" s="39" t="s">
        <v>1216</v>
      </c>
      <c r="C439" s="40" t="s">
        <v>46</v>
      </c>
      <c r="D439" s="40" t="s">
        <v>1607</v>
      </c>
      <c r="E439" s="31" t="s">
        <v>992</v>
      </c>
      <c r="F439" s="1" t="str">
        <f t="shared" si="6"/>
        <v>PHILIPPINES</v>
      </c>
      <c r="N439"/>
    </row>
    <row r="440" spans="1:14" ht="15" customHeight="1" x14ac:dyDescent="0.2">
      <c r="A440" s="38">
        <v>452</v>
      </c>
      <c r="B440" s="39" t="s">
        <v>1216</v>
      </c>
      <c r="C440" s="40" t="s">
        <v>46</v>
      </c>
      <c r="D440" s="40" t="s">
        <v>1608</v>
      </c>
      <c r="E440" s="31" t="s">
        <v>993</v>
      </c>
      <c r="F440" s="1" t="str">
        <f t="shared" si="6"/>
        <v>PHILIPPINES</v>
      </c>
      <c r="N440"/>
    </row>
    <row r="441" spans="1:14" ht="15" customHeight="1" x14ac:dyDescent="0.2">
      <c r="A441" s="38">
        <v>453</v>
      </c>
      <c r="B441" s="39" t="s">
        <v>1216</v>
      </c>
      <c r="C441" s="40" t="s">
        <v>46</v>
      </c>
      <c r="D441" s="40" t="s">
        <v>1609</v>
      </c>
      <c r="E441" s="31" t="s">
        <v>994</v>
      </c>
      <c r="F441" s="1" t="str">
        <f t="shared" si="6"/>
        <v>PHILIPPINES</v>
      </c>
      <c r="N441"/>
    </row>
    <row r="442" spans="1:14" ht="15" customHeight="1" x14ac:dyDescent="0.2">
      <c r="A442" s="38">
        <v>454</v>
      </c>
      <c r="B442" s="39" t="s">
        <v>1216</v>
      </c>
      <c r="C442" s="40" t="s">
        <v>46</v>
      </c>
      <c r="D442" s="40" t="s">
        <v>1610</v>
      </c>
      <c r="E442" s="31" t="s">
        <v>995</v>
      </c>
      <c r="F442" s="1" t="str">
        <f t="shared" si="6"/>
        <v>PHILIPPINES</v>
      </c>
      <c r="N442"/>
    </row>
    <row r="443" spans="1:14" ht="15" customHeight="1" x14ac:dyDescent="0.2">
      <c r="A443" s="38">
        <v>455</v>
      </c>
      <c r="B443" s="39" t="s">
        <v>1216</v>
      </c>
      <c r="C443" s="40" t="s">
        <v>46</v>
      </c>
      <c r="D443" s="40" t="s">
        <v>1611</v>
      </c>
      <c r="E443" s="31" t="s">
        <v>996</v>
      </c>
      <c r="F443" s="1" t="str">
        <f t="shared" si="6"/>
        <v>PHILIPPINES</v>
      </c>
      <c r="N443"/>
    </row>
    <row r="444" spans="1:14" ht="15" customHeight="1" x14ac:dyDescent="0.2">
      <c r="A444" s="38">
        <v>456</v>
      </c>
      <c r="B444" s="39" t="s">
        <v>1216</v>
      </c>
      <c r="C444" s="40" t="s">
        <v>46</v>
      </c>
      <c r="D444" s="40" t="s">
        <v>1612</v>
      </c>
      <c r="E444" s="31" t="s">
        <v>425</v>
      </c>
      <c r="F444" s="1" t="str">
        <f t="shared" si="6"/>
        <v>PHILIPPINES</v>
      </c>
      <c r="N444"/>
    </row>
    <row r="445" spans="1:14" ht="15" customHeight="1" x14ac:dyDescent="0.2">
      <c r="A445" s="38">
        <v>457</v>
      </c>
      <c r="B445" s="39" t="s">
        <v>1216</v>
      </c>
      <c r="C445" s="40" t="s">
        <v>46</v>
      </c>
      <c r="D445" s="40" t="s">
        <v>1613</v>
      </c>
      <c r="E445" s="31" t="s">
        <v>997</v>
      </c>
      <c r="F445" s="1" t="str">
        <f t="shared" si="6"/>
        <v>PHILIPPINES</v>
      </c>
      <c r="N445"/>
    </row>
    <row r="446" spans="1:14" ht="15" customHeight="1" x14ac:dyDescent="0.2">
      <c r="A446" s="38">
        <v>459</v>
      </c>
      <c r="B446" s="39" t="s">
        <v>1216</v>
      </c>
      <c r="C446" s="40" t="s">
        <v>46</v>
      </c>
      <c r="D446" s="40" t="s">
        <v>1614</v>
      </c>
      <c r="E446" s="31" t="s">
        <v>998</v>
      </c>
      <c r="F446" s="1" t="str">
        <f t="shared" si="6"/>
        <v>PHILIPPINES</v>
      </c>
      <c r="N446"/>
    </row>
    <row r="447" spans="1:14" ht="15" customHeight="1" x14ac:dyDescent="0.2">
      <c r="A447" s="38">
        <v>460</v>
      </c>
      <c r="B447" s="39" t="s">
        <v>1216</v>
      </c>
      <c r="C447" s="40" t="s">
        <v>80</v>
      </c>
      <c r="D447" s="40" t="s">
        <v>1615</v>
      </c>
      <c r="E447" s="31" t="s">
        <v>316</v>
      </c>
      <c r="F447" s="1" t="str">
        <f t="shared" si="6"/>
        <v>PAKISTAN</v>
      </c>
      <c r="N447"/>
    </row>
    <row r="448" spans="1:14" ht="15" customHeight="1" x14ac:dyDescent="0.2">
      <c r="A448" s="38">
        <v>461</v>
      </c>
      <c r="B448" s="39" t="s">
        <v>1216</v>
      </c>
      <c r="C448" s="40" t="s">
        <v>80</v>
      </c>
      <c r="D448" s="40" t="s">
        <v>1616</v>
      </c>
      <c r="E448" s="31" t="s">
        <v>970</v>
      </c>
      <c r="F448" s="1" t="str">
        <f t="shared" si="6"/>
        <v>PAKISTAN</v>
      </c>
      <c r="N448"/>
    </row>
    <row r="449" spans="1:14" ht="15" customHeight="1" x14ac:dyDescent="0.2">
      <c r="A449" s="38">
        <v>462</v>
      </c>
      <c r="B449" s="39" t="s">
        <v>1216</v>
      </c>
      <c r="C449" s="40" t="s">
        <v>80</v>
      </c>
      <c r="D449" s="40" t="s">
        <v>1617</v>
      </c>
      <c r="E449" s="31" t="s">
        <v>257</v>
      </c>
      <c r="F449" s="1" t="str">
        <f t="shared" si="6"/>
        <v>PAKISTAN</v>
      </c>
      <c r="N449"/>
    </row>
    <row r="450" spans="1:14" ht="15" customHeight="1" x14ac:dyDescent="0.2">
      <c r="A450" s="38">
        <v>463</v>
      </c>
      <c r="B450" s="39" t="s">
        <v>1216</v>
      </c>
      <c r="C450" s="40" t="s">
        <v>80</v>
      </c>
      <c r="D450" s="40" t="s">
        <v>1618</v>
      </c>
      <c r="E450" s="31" t="s">
        <v>971</v>
      </c>
      <c r="F450" s="1" t="str">
        <f t="shared" si="6"/>
        <v>PAKISTAN</v>
      </c>
      <c r="N450"/>
    </row>
    <row r="451" spans="1:14" ht="15" customHeight="1" x14ac:dyDescent="0.2">
      <c r="A451" s="38">
        <v>464</v>
      </c>
      <c r="B451" s="39" t="s">
        <v>1216</v>
      </c>
      <c r="C451" s="40" t="s">
        <v>80</v>
      </c>
      <c r="D451" s="40" t="s">
        <v>1619</v>
      </c>
      <c r="E451" s="31" t="s">
        <v>972</v>
      </c>
      <c r="F451" s="1" t="str">
        <f t="shared" ref="F451:F514" si="7">C451</f>
        <v>PAKISTAN</v>
      </c>
      <c r="N451"/>
    </row>
    <row r="452" spans="1:14" ht="15" customHeight="1" x14ac:dyDescent="0.2">
      <c r="A452" s="38">
        <v>465</v>
      </c>
      <c r="B452" s="39" t="s">
        <v>1216</v>
      </c>
      <c r="C452" s="40" t="s">
        <v>80</v>
      </c>
      <c r="D452" s="40" t="s">
        <v>1620</v>
      </c>
      <c r="E452" s="31" t="s">
        <v>973</v>
      </c>
      <c r="F452" s="1" t="str">
        <f t="shared" si="7"/>
        <v>PAKISTAN</v>
      </c>
      <c r="N452"/>
    </row>
    <row r="453" spans="1:14" ht="15" customHeight="1" x14ac:dyDescent="0.2">
      <c r="A453" s="38">
        <v>466</v>
      </c>
      <c r="B453" s="39" t="s">
        <v>1216</v>
      </c>
      <c r="C453" s="40" t="s">
        <v>80</v>
      </c>
      <c r="D453" s="40" t="s">
        <v>1621</v>
      </c>
      <c r="E453" s="31" t="s">
        <v>974</v>
      </c>
      <c r="F453" s="1" t="str">
        <f t="shared" si="7"/>
        <v>PAKISTAN</v>
      </c>
      <c r="N453"/>
    </row>
    <row r="454" spans="1:14" ht="15" customHeight="1" x14ac:dyDescent="0.2">
      <c r="A454" s="38">
        <v>467</v>
      </c>
      <c r="B454" s="39" t="s">
        <v>1216</v>
      </c>
      <c r="C454" s="40" t="s">
        <v>80</v>
      </c>
      <c r="D454" s="40" t="s">
        <v>1622</v>
      </c>
      <c r="E454" s="31" t="s">
        <v>975</v>
      </c>
      <c r="F454" s="1" t="str">
        <f t="shared" si="7"/>
        <v>PAKISTAN</v>
      </c>
      <c r="N454"/>
    </row>
    <row r="455" spans="1:14" ht="15" customHeight="1" x14ac:dyDescent="0.2">
      <c r="A455" s="38">
        <v>468</v>
      </c>
      <c r="B455" s="39" t="s">
        <v>1216</v>
      </c>
      <c r="C455" s="40" t="s">
        <v>84</v>
      </c>
      <c r="D455" s="40" t="s">
        <v>1623</v>
      </c>
      <c r="E455" s="31" t="s">
        <v>267</v>
      </c>
      <c r="F455" s="1" t="str">
        <f t="shared" si="7"/>
        <v>PALAU</v>
      </c>
      <c r="N455"/>
    </row>
    <row r="456" spans="1:14" ht="15" customHeight="1" x14ac:dyDescent="0.2">
      <c r="A456" s="38">
        <v>469</v>
      </c>
      <c r="B456" s="39" t="s">
        <v>1216</v>
      </c>
      <c r="C456" s="40" t="s">
        <v>66</v>
      </c>
      <c r="D456" s="40" t="s">
        <v>1624</v>
      </c>
      <c r="E456" s="31" t="s">
        <v>193</v>
      </c>
      <c r="F456" s="1" t="str">
        <f t="shared" si="7"/>
        <v>QATAR</v>
      </c>
      <c r="N456"/>
    </row>
    <row r="457" spans="1:14" ht="15" customHeight="1" x14ac:dyDescent="0.2">
      <c r="A457" s="38">
        <v>470</v>
      </c>
      <c r="B457" s="39" t="s">
        <v>1216</v>
      </c>
      <c r="C457" s="40" t="s">
        <v>66</v>
      </c>
      <c r="D457" s="40" t="s">
        <v>1625</v>
      </c>
      <c r="E457" s="31" t="s">
        <v>222</v>
      </c>
      <c r="F457" s="1" t="str">
        <f t="shared" si="7"/>
        <v>QATAR</v>
      </c>
      <c r="N457"/>
    </row>
    <row r="458" spans="1:14" ht="15" customHeight="1" x14ac:dyDescent="0.2">
      <c r="A458" s="38">
        <v>471</v>
      </c>
      <c r="B458" s="39" t="s">
        <v>1216</v>
      </c>
      <c r="C458" s="40" t="s">
        <v>63</v>
      </c>
      <c r="D458" s="40" t="s">
        <v>1626</v>
      </c>
      <c r="E458" s="31" t="s">
        <v>190</v>
      </c>
      <c r="F458" s="1" t="str">
        <f t="shared" si="7"/>
        <v>SAUDI ARABIA</v>
      </c>
      <c r="N458"/>
    </row>
    <row r="459" spans="1:14" ht="15" customHeight="1" x14ac:dyDescent="0.2">
      <c r="A459" s="38">
        <v>472</v>
      </c>
      <c r="B459" s="39" t="s">
        <v>1216</v>
      </c>
      <c r="C459" s="40" t="s">
        <v>63</v>
      </c>
      <c r="D459" s="40" t="s">
        <v>1627</v>
      </c>
      <c r="E459" s="31" t="s">
        <v>252</v>
      </c>
      <c r="F459" s="1" t="str">
        <f t="shared" si="7"/>
        <v>SAUDI ARABIA</v>
      </c>
      <c r="N459"/>
    </row>
    <row r="460" spans="1:14" ht="15" customHeight="1" x14ac:dyDescent="0.2">
      <c r="A460" s="38">
        <v>473</v>
      </c>
      <c r="B460" s="39" t="s">
        <v>1216</v>
      </c>
      <c r="C460" s="40" t="s">
        <v>63</v>
      </c>
      <c r="D460" s="40" t="s">
        <v>1628</v>
      </c>
      <c r="E460" s="31" t="s">
        <v>253</v>
      </c>
      <c r="F460" s="1" t="str">
        <f t="shared" si="7"/>
        <v>SAUDI ARABIA</v>
      </c>
      <c r="N460"/>
    </row>
    <row r="461" spans="1:14" ht="15" customHeight="1" x14ac:dyDescent="0.2">
      <c r="A461" s="38">
        <v>474</v>
      </c>
      <c r="B461" s="39" t="s">
        <v>1216</v>
      </c>
      <c r="C461" s="40" t="s">
        <v>63</v>
      </c>
      <c r="D461" s="40" t="s">
        <v>1629</v>
      </c>
      <c r="E461" s="31" t="s">
        <v>1020</v>
      </c>
      <c r="F461" s="1" t="str">
        <f t="shared" si="7"/>
        <v>SAUDI ARABIA</v>
      </c>
      <c r="N461"/>
    </row>
    <row r="462" spans="1:14" ht="15" customHeight="1" x14ac:dyDescent="0.2">
      <c r="A462" s="38">
        <v>475</v>
      </c>
      <c r="B462" s="39" t="s">
        <v>1216</v>
      </c>
      <c r="C462" s="40" t="s">
        <v>78</v>
      </c>
      <c r="D462" s="40" t="s">
        <v>1630</v>
      </c>
      <c r="E462" s="31" t="s">
        <v>231</v>
      </c>
      <c r="F462" s="1" t="str">
        <f t="shared" si="7"/>
        <v>SOLOMON ISLANDS</v>
      </c>
      <c r="N462"/>
    </row>
    <row r="463" spans="1:14" ht="15" customHeight="1" x14ac:dyDescent="0.2">
      <c r="A463" s="38">
        <v>476</v>
      </c>
      <c r="B463" s="39" t="s">
        <v>1216</v>
      </c>
      <c r="C463" s="40" t="s">
        <v>78</v>
      </c>
      <c r="D463" s="40" t="s">
        <v>1631</v>
      </c>
      <c r="E463" s="31" t="s">
        <v>1022</v>
      </c>
      <c r="F463" s="1" t="str">
        <f t="shared" si="7"/>
        <v>SOLOMON ISLANDS</v>
      </c>
      <c r="N463"/>
    </row>
    <row r="464" spans="1:14" ht="15" customHeight="1" x14ac:dyDescent="0.2">
      <c r="A464" s="38">
        <v>477</v>
      </c>
      <c r="B464" s="39" t="s">
        <v>1216</v>
      </c>
      <c r="C464" s="40" t="s">
        <v>20</v>
      </c>
      <c r="D464" s="40" t="s">
        <v>1632</v>
      </c>
      <c r="E464" s="31" t="s">
        <v>20</v>
      </c>
      <c r="F464" s="1" t="str">
        <f t="shared" si="7"/>
        <v>SINGAPORE</v>
      </c>
      <c r="N464"/>
    </row>
    <row r="465" spans="1:14" ht="15" customHeight="1" x14ac:dyDescent="0.2">
      <c r="A465" s="38">
        <v>478</v>
      </c>
      <c r="B465" s="39" t="s">
        <v>1216</v>
      </c>
      <c r="C465" s="40" t="s">
        <v>44</v>
      </c>
      <c r="D465" s="40" t="s">
        <v>1633</v>
      </c>
      <c r="E465" s="31" t="s">
        <v>147</v>
      </c>
      <c r="F465" s="1" t="str">
        <f t="shared" si="7"/>
        <v>THAILAND</v>
      </c>
      <c r="N465"/>
    </row>
    <row r="466" spans="1:14" ht="15" customHeight="1" x14ac:dyDescent="0.2">
      <c r="A466" s="38">
        <v>479</v>
      </c>
      <c r="B466" s="39" t="s">
        <v>1216</v>
      </c>
      <c r="C466" s="40" t="s">
        <v>44</v>
      </c>
      <c r="D466" s="40" t="s">
        <v>1634</v>
      </c>
      <c r="E466" s="31" t="s">
        <v>1060</v>
      </c>
      <c r="F466" s="1" t="str">
        <f t="shared" si="7"/>
        <v>THAILAND</v>
      </c>
      <c r="N466"/>
    </row>
    <row r="467" spans="1:14" ht="15" customHeight="1" x14ac:dyDescent="0.2">
      <c r="A467" s="38">
        <v>480</v>
      </c>
      <c r="B467" s="39" t="s">
        <v>1216</v>
      </c>
      <c r="C467" s="40" t="s">
        <v>44</v>
      </c>
      <c r="D467" s="40" t="s">
        <v>1635</v>
      </c>
      <c r="E467" s="31" t="s">
        <v>279</v>
      </c>
      <c r="F467" s="1" t="str">
        <f t="shared" si="7"/>
        <v>THAILAND</v>
      </c>
      <c r="N467"/>
    </row>
    <row r="468" spans="1:14" ht="15" customHeight="1" x14ac:dyDescent="0.2">
      <c r="A468" s="38">
        <v>481</v>
      </c>
      <c r="B468" s="39" t="s">
        <v>1216</v>
      </c>
      <c r="C468" s="40" t="s">
        <v>44</v>
      </c>
      <c r="D468" s="40" t="s">
        <v>1636</v>
      </c>
      <c r="E468" s="31" t="s">
        <v>1061</v>
      </c>
      <c r="F468" s="1" t="str">
        <f t="shared" si="7"/>
        <v>THAILAND</v>
      </c>
      <c r="N468"/>
    </row>
    <row r="469" spans="1:14" ht="15" customHeight="1" x14ac:dyDescent="0.2">
      <c r="A469" s="38">
        <v>482</v>
      </c>
      <c r="B469" s="39" t="s">
        <v>1216</v>
      </c>
      <c r="C469" s="40" t="s">
        <v>44</v>
      </c>
      <c r="D469" s="40" t="s">
        <v>1637</v>
      </c>
      <c r="E469" s="31" t="s">
        <v>1062</v>
      </c>
      <c r="F469" s="1" t="str">
        <f t="shared" si="7"/>
        <v>THAILAND</v>
      </c>
      <c r="N469"/>
    </row>
    <row r="470" spans="1:14" ht="15" customHeight="1" x14ac:dyDescent="0.2">
      <c r="A470" s="38">
        <v>483</v>
      </c>
      <c r="B470" s="39" t="s">
        <v>1216</v>
      </c>
      <c r="C470" s="40" t="s">
        <v>44</v>
      </c>
      <c r="D470" s="40" t="s">
        <v>1638</v>
      </c>
      <c r="E470" s="31" t="s">
        <v>421</v>
      </c>
      <c r="F470" s="1" t="str">
        <f t="shared" si="7"/>
        <v>THAILAND</v>
      </c>
      <c r="N470"/>
    </row>
    <row r="471" spans="1:14" ht="15" customHeight="1" x14ac:dyDescent="0.2">
      <c r="A471" s="38">
        <v>484</v>
      </c>
      <c r="B471" s="39" t="s">
        <v>1216</v>
      </c>
      <c r="C471" s="40" t="s">
        <v>548</v>
      </c>
      <c r="D471" s="40" t="s">
        <v>1639</v>
      </c>
      <c r="E471" s="31" t="s">
        <v>1063</v>
      </c>
      <c r="F471" s="1" t="str">
        <f t="shared" si="7"/>
        <v>TIMOR-LESTE</v>
      </c>
      <c r="N471"/>
    </row>
    <row r="472" spans="1:14" ht="15" customHeight="1" x14ac:dyDescent="0.2">
      <c r="A472" s="38">
        <v>485</v>
      </c>
      <c r="B472" s="39" t="s">
        <v>1216</v>
      </c>
      <c r="C472" s="40" t="s">
        <v>98</v>
      </c>
      <c r="D472" s="40" t="s">
        <v>1640</v>
      </c>
      <c r="E472" s="31" t="s">
        <v>335</v>
      </c>
      <c r="F472" s="1" t="str">
        <f t="shared" si="7"/>
        <v>TONGA</v>
      </c>
      <c r="N472"/>
    </row>
    <row r="473" spans="1:14" ht="15" customHeight="1" x14ac:dyDescent="0.2">
      <c r="A473" s="38">
        <v>486</v>
      </c>
      <c r="B473" s="39" t="s">
        <v>1216</v>
      </c>
      <c r="C473" s="40" t="s">
        <v>98</v>
      </c>
      <c r="D473" s="40" t="s">
        <v>1641</v>
      </c>
      <c r="E473" s="31" t="s">
        <v>1064</v>
      </c>
      <c r="F473" s="1" t="str">
        <f t="shared" si="7"/>
        <v>TONGA</v>
      </c>
      <c r="N473"/>
    </row>
    <row r="474" spans="1:14" ht="15" customHeight="1" x14ac:dyDescent="0.2">
      <c r="A474" s="38">
        <v>487</v>
      </c>
      <c r="B474" s="39" t="s">
        <v>1216</v>
      </c>
      <c r="C474" s="40" t="s">
        <v>550</v>
      </c>
      <c r="D474" s="40" t="s">
        <v>1642</v>
      </c>
      <c r="E474" s="31" t="s">
        <v>1076</v>
      </c>
      <c r="F474" s="1" t="str">
        <f t="shared" si="7"/>
        <v>TUVALU</v>
      </c>
      <c r="N474"/>
    </row>
    <row r="475" spans="1:14" ht="15" customHeight="1" x14ac:dyDescent="0.2">
      <c r="A475" s="38">
        <v>488</v>
      </c>
      <c r="B475" s="39" t="s">
        <v>1216</v>
      </c>
      <c r="C475" s="40" t="s">
        <v>79</v>
      </c>
      <c r="D475" s="40" t="s">
        <v>1643</v>
      </c>
      <c r="E475" s="31" t="s">
        <v>260</v>
      </c>
      <c r="F475" s="1" t="str">
        <f t="shared" si="7"/>
        <v>TAIWAN</v>
      </c>
      <c r="N475"/>
    </row>
    <row r="476" spans="1:14" ht="15" customHeight="1" x14ac:dyDescent="0.2">
      <c r="A476" s="38">
        <v>489</v>
      </c>
      <c r="B476" s="39" t="s">
        <v>1216</v>
      </c>
      <c r="C476" s="40" t="s">
        <v>79</v>
      </c>
      <c r="D476" s="40" t="s">
        <v>1644</v>
      </c>
      <c r="E476" s="31" t="s">
        <v>256</v>
      </c>
      <c r="F476" s="1" t="str">
        <f t="shared" si="7"/>
        <v>TAIWAN</v>
      </c>
      <c r="N476"/>
    </row>
    <row r="477" spans="1:14" ht="15" customHeight="1" x14ac:dyDescent="0.2">
      <c r="A477" s="38">
        <v>490</v>
      </c>
      <c r="B477" s="39" t="s">
        <v>1216</v>
      </c>
      <c r="C477" s="40" t="s">
        <v>79</v>
      </c>
      <c r="D477" s="40" t="s">
        <v>1645</v>
      </c>
      <c r="E477" s="31" t="s">
        <v>433</v>
      </c>
      <c r="F477" s="1" t="str">
        <f t="shared" si="7"/>
        <v>TAIWAN</v>
      </c>
      <c r="N477"/>
    </row>
    <row r="478" spans="1:14" ht="15" customHeight="1" x14ac:dyDescent="0.2">
      <c r="A478" s="38">
        <v>491</v>
      </c>
      <c r="B478" s="39" t="s">
        <v>1216</v>
      </c>
      <c r="C478" s="40" t="s">
        <v>79</v>
      </c>
      <c r="D478" s="40" t="s">
        <v>1646</v>
      </c>
      <c r="E478" s="31" t="s">
        <v>432</v>
      </c>
      <c r="F478" s="1" t="str">
        <f t="shared" si="7"/>
        <v>TAIWAN</v>
      </c>
      <c r="N478"/>
    </row>
    <row r="479" spans="1:14" ht="15" customHeight="1" x14ac:dyDescent="0.2">
      <c r="A479" s="38">
        <v>492</v>
      </c>
      <c r="B479" s="39" t="s">
        <v>1216</v>
      </c>
      <c r="C479" s="40" t="s">
        <v>79</v>
      </c>
      <c r="D479" s="40" t="s">
        <v>1647</v>
      </c>
      <c r="E479" s="31" t="s">
        <v>1059</v>
      </c>
      <c r="F479" s="1" t="str">
        <f t="shared" si="7"/>
        <v>TAIWAN</v>
      </c>
      <c r="N479"/>
    </row>
    <row r="480" spans="1:14" ht="15" customHeight="1" x14ac:dyDescent="0.2">
      <c r="A480" s="38">
        <v>493</v>
      </c>
      <c r="B480" s="39" t="s">
        <v>1216</v>
      </c>
      <c r="C480" s="40" t="s">
        <v>53</v>
      </c>
      <c r="D480" s="40" t="s">
        <v>1648</v>
      </c>
      <c r="E480" s="31" t="s">
        <v>1148</v>
      </c>
      <c r="F480" s="1" t="str">
        <f t="shared" si="7"/>
        <v>VIETNAM</v>
      </c>
      <c r="N480"/>
    </row>
    <row r="481" spans="1:14" ht="15" customHeight="1" x14ac:dyDescent="0.2">
      <c r="A481" s="38">
        <v>494</v>
      </c>
      <c r="B481" s="39" t="s">
        <v>1216</v>
      </c>
      <c r="C481" s="40" t="s">
        <v>53</v>
      </c>
      <c r="D481" s="40" t="s">
        <v>1649</v>
      </c>
      <c r="E481" s="31" t="s">
        <v>1149</v>
      </c>
      <c r="F481" s="1" t="str">
        <f t="shared" si="7"/>
        <v>VIETNAM</v>
      </c>
      <c r="N481"/>
    </row>
    <row r="482" spans="1:14" ht="15" customHeight="1" x14ac:dyDescent="0.2">
      <c r="A482" s="38">
        <v>495</v>
      </c>
      <c r="B482" s="39" t="s">
        <v>1216</v>
      </c>
      <c r="C482" s="40" t="s">
        <v>53</v>
      </c>
      <c r="D482" s="40" t="s">
        <v>1650</v>
      </c>
      <c r="E482" s="31" t="s">
        <v>1150</v>
      </c>
      <c r="F482" s="1" t="str">
        <f t="shared" si="7"/>
        <v>VIETNAM</v>
      </c>
      <c r="N482"/>
    </row>
    <row r="483" spans="1:14" ht="15" customHeight="1" x14ac:dyDescent="0.2">
      <c r="A483" s="38">
        <v>496</v>
      </c>
      <c r="B483" s="39" t="s">
        <v>1216</v>
      </c>
      <c r="C483" s="40" t="s">
        <v>53</v>
      </c>
      <c r="D483" s="40" t="s">
        <v>1651</v>
      </c>
      <c r="E483" s="31" t="s">
        <v>1151</v>
      </c>
      <c r="F483" s="1" t="str">
        <f t="shared" si="7"/>
        <v>VIETNAM</v>
      </c>
      <c r="N483"/>
    </row>
    <row r="484" spans="1:14" ht="15" customHeight="1" x14ac:dyDescent="0.2">
      <c r="A484" s="38">
        <v>497</v>
      </c>
      <c r="B484" s="39" t="s">
        <v>1216</v>
      </c>
      <c r="C484" s="40" t="s">
        <v>53</v>
      </c>
      <c r="D484" s="40" t="s">
        <v>1652</v>
      </c>
      <c r="E484" s="31" t="s">
        <v>165</v>
      </c>
      <c r="F484" s="1" t="str">
        <f t="shared" si="7"/>
        <v>VIETNAM</v>
      </c>
      <c r="N484"/>
    </row>
    <row r="485" spans="1:14" ht="15" customHeight="1" x14ac:dyDescent="0.2">
      <c r="A485" s="38">
        <v>498</v>
      </c>
      <c r="B485" s="39" t="s">
        <v>1216</v>
      </c>
      <c r="C485" s="40" t="s">
        <v>53</v>
      </c>
      <c r="D485" s="40" t="s">
        <v>1653</v>
      </c>
      <c r="E485" s="31" t="s">
        <v>185</v>
      </c>
      <c r="F485" s="1" t="str">
        <f t="shared" si="7"/>
        <v>VIETNAM</v>
      </c>
      <c r="N485"/>
    </row>
    <row r="486" spans="1:14" ht="15" customHeight="1" x14ac:dyDescent="0.2">
      <c r="A486" s="38">
        <v>499</v>
      </c>
      <c r="B486" s="39" t="s">
        <v>1216</v>
      </c>
      <c r="C486" s="40" t="s">
        <v>53</v>
      </c>
      <c r="D486" s="40" t="s">
        <v>1654</v>
      </c>
      <c r="E486" s="31" t="s">
        <v>1152</v>
      </c>
      <c r="F486" s="1" t="str">
        <f t="shared" si="7"/>
        <v>VIETNAM</v>
      </c>
      <c r="N486"/>
    </row>
    <row r="487" spans="1:14" ht="15" customHeight="1" x14ac:dyDescent="0.2">
      <c r="A487" s="38">
        <v>500</v>
      </c>
      <c r="B487" s="39" t="s">
        <v>1216</v>
      </c>
      <c r="C487" s="40" t="s">
        <v>53</v>
      </c>
      <c r="D487" s="40" t="s">
        <v>1655</v>
      </c>
      <c r="E487" s="31" t="s">
        <v>1153</v>
      </c>
      <c r="F487" s="1" t="str">
        <f t="shared" si="7"/>
        <v>VIETNAM</v>
      </c>
      <c r="N487"/>
    </row>
    <row r="488" spans="1:14" ht="15" customHeight="1" x14ac:dyDescent="0.2">
      <c r="A488" s="38">
        <v>501</v>
      </c>
      <c r="B488" s="39" t="s">
        <v>1216</v>
      </c>
      <c r="C488" s="40" t="s">
        <v>53</v>
      </c>
      <c r="D488" s="40" t="s">
        <v>1656</v>
      </c>
      <c r="E488" s="31" t="s">
        <v>1154</v>
      </c>
      <c r="F488" s="1" t="str">
        <f t="shared" si="7"/>
        <v>VIETNAM</v>
      </c>
      <c r="N488"/>
    </row>
    <row r="489" spans="1:14" ht="15" customHeight="1" x14ac:dyDescent="0.2">
      <c r="A489" s="38">
        <v>502</v>
      </c>
      <c r="B489" s="39" t="s">
        <v>1216</v>
      </c>
      <c r="C489" s="40" t="s">
        <v>53</v>
      </c>
      <c r="D489" s="40" t="s">
        <v>1657</v>
      </c>
      <c r="E489" s="31" t="s">
        <v>1155</v>
      </c>
      <c r="F489" s="1" t="str">
        <f t="shared" si="7"/>
        <v>VIETNAM</v>
      </c>
      <c r="N489"/>
    </row>
    <row r="490" spans="1:14" ht="15" customHeight="1" x14ac:dyDescent="0.2">
      <c r="A490" s="38">
        <v>503</v>
      </c>
      <c r="B490" s="39" t="s">
        <v>1216</v>
      </c>
      <c r="C490" s="40" t="s">
        <v>53</v>
      </c>
      <c r="D490" s="40" t="s">
        <v>1658</v>
      </c>
      <c r="E490" s="31" t="s">
        <v>217</v>
      </c>
      <c r="F490" s="1" t="str">
        <f t="shared" si="7"/>
        <v>VIETNAM</v>
      </c>
      <c r="N490"/>
    </row>
    <row r="491" spans="1:14" ht="15" customHeight="1" x14ac:dyDescent="0.2">
      <c r="A491" s="38">
        <v>504</v>
      </c>
      <c r="B491" s="39" t="s">
        <v>1216</v>
      </c>
      <c r="C491" s="40" t="s">
        <v>53</v>
      </c>
      <c r="D491" s="40" t="s">
        <v>1659</v>
      </c>
      <c r="E491" s="31" t="s">
        <v>1156</v>
      </c>
      <c r="F491" s="1" t="str">
        <f t="shared" si="7"/>
        <v>VIETNAM</v>
      </c>
      <c r="N491"/>
    </row>
    <row r="492" spans="1:14" ht="15" customHeight="1" x14ac:dyDescent="0.2">
      <c r="A492" s="38">
        <v>505</v>
      </c>
      <c r="B492" s="39" t="s">
        <v>1216</v>
      </c>
      <c r="C492" s="40" t="s">
        <v>53</v>
      </c>
      <c r="D492" s="40" t="s">
        <v>1660</v>
      </c>
      <c r="E492" s="31" t="s">
        <v>1157</v>
      </c>
      <c r="F492" s="1" t="str">
        <f t="shared" si="7"/>
        <v>VIETNAM</v>
      </c>
      <c r="N492"/>
    </row>
    <row r="493" spans="1:14" ht="15" customHeight="1" x14ac:dyDescent="0.2">
      <c r="A493" s="38">
        <v>506</v>
      </c>
      <c r="B493" s="39" t="s">
        <v>1216</v>
      </c>
      <c r="C493" s="40" t="s">
        <v>53</v>
      </c>
      <c r="D493" s="40" t="s">
        <v>1661</v>
      </c>
      <c r="E493" s="31" t="s">
        <v>230</v>
      </c>
      <c r="F493" s="1" t="str">
        <f t="shared" si="7"/>
        <v>VIETNAM</v>
      </c>
      <c r="N493"/>
    </row>
    <row r="494" spans="1:14" ht="15" customHeight="1" x14ac:dyDescent="0.2">
      <c r="A494" s="38">
        <v>507</v>
      </c>
      <c r="B494" s="39" t="s">
        <v>1216</v>
      </c>
      <c r="C494" s="40" t="s">
        <v>53</v>
      </c>
      <c r="D494" s="40" t="s">
        <v>1662</v>
      </c>
      <c r="E494" s="31" t="s">
        <v>1158</v>
      </c>
      <c r="F494" s="1" t="str">
        <f t="shared" si="7"/>
        <v>VIETNAM</v>
      </c>
      <c r="N494"/>
    </row>
    <row r="495" spans="1:14" ht="15" customHeight="1" x14ac:dyDescent="0.2">
      <c r="A495" s="38">
        <v>508</v>
      </c>
      <c r="B495" s="39" t="s">
        <v>1216</v>
      </c>
      <c r="C495" s="40" t="s">
        <v>53</v>
      </c>
      <c r="D495" s="40" t="s">
        <v>1663</v>
      </c>
      <c r="E495" s="31" t="s">
        <v>1159</v>
      </c>
      <c r="F495" s="1" t="str">
        <f t="shared" si="7"/>
        <v>VIETNAM</v>
      </c>
      <c r="N495"/>
    </row>
    <row r="496" spans="1:14" ht="15" customHeight="1" x14ac:dyDescent="0.2">
      <c r="A496" s="38">
        <v>509</v>
      </c>
      <c r="B496" s="39" t="s">
        <v>1216</v>
      </c>
      <c r="C496" s="40" t="s">
        <v>53</v>
      </c>
      <c r="D496" s="40" t="s">
        <v>1664</v>
      </c>
      <c r="E496" s="31" t="s">
        <v>1160</v>
      </c>
      <c r="F496" s="1" t="str">
        <f t="shared" si="7"/>
        <v>VIETNAM</v>
      </c>
      <c r="N496"/>
    </row>
    <row r="497" spans="1:14" ht="15" customHeight="1" x14ac:dyDescent="0.2">
      <c r="A497" s="38">
        <v>510</v>
      </c>
      <c r="B497" s="39" t="s">
        <v>1216</v>
      </c>
      <c r="C497" s="40" t="s">
        <v>53</v>
      </c>
      <c r="D497" s="40" t="s">
        <v>1665</v>
      </c>
      <c r="E497" s="31" t="s">
        <v>378</v>
      </c>
      <c r="F497" s="1" t="str">
        <f t="shared" si="7"/>
        <v>VIETNAM</v>
      </c>
      <c r="N497"/>
    </row>
    <row r="498" spans="1:14" ht="15" customHeight="1" x14ac:dyDescent="0.2">
      <c r="A498" s="38">
        <v>511</v>
      </c>
      <c r="B498" s="39" t="s">
        <v>1216</v>
      </c>
      <c r="C498" s="40" t="s">
        <v>53</v>
      </c>
      <c r="D498" s="40" t="s">
        <v>1666</v>
      </c>
      <c r="E498" s="31" t="s">
        <v>1161</v>
      </c>
      <c r="F498" s="1" t="str">
        <f t="shared" si="7"/>
        <v>VIETNAM</v>
      </c>
      <c r="N498"/>
    </row>
    <row r="499" spans="1:14" ht="15" customHeight="1" x14ac:dyDescent="0.2">
      <c r="A499" s="38">
        <v>512</v>
      </c>
      <c r="B499" s="39" t="s">
        <v>1216</v>
      </c>
      <c r="C499" s="40" t="s">
        <v>53</v>
      </c>
      <c r="D499" s="40" t="s">
        <v>1667</v>
      </c>
      <c r="E499" s="31" t="s">
        <v>467</v>
      </c>
      <c r="F499" s="1" t="str">
        <f t="shared" si="7"/>
        <v>VIETNAM</v>
      </c>
      <c r="N499"/>
    </row>
    <row r="500" spans="1:14" ht="15" customHeight="1" x14ac:dyDescent="0.2">
      <c r="A500" s="38">
        <v>513</v>
      </c>
      <c r="B500" s="39" t="s">
        <v>1216</v>
      </c>
      <c r="C500" s="40" t="s">
        <v>106</v>
      </c>
      <c r="D500" s="40" t="s">
        <v>1668</v>
      </c>
      <c r="E500" s="31" t="s">
        <v>401</v>
      </c>
      <c r="F500" s="1" t="str">
        <f t="shared" si="7"/>
        <v>VANUATU</v>
      </c>
      <c r="N500"/>
    </row>
    <row r="501" spans="1:14" ht="15" customHeight="1" x14ac:dyDescent="0.2">
      <c r="A501" s="38">
        <v>514</v>
      </c>
      <c r="B501" s="39" t="s">
        <v>1216</v>
      </c>
      <c r="C501" s="40" t="s">
        <v>106</v>
      </c>
      <c r="D501" s="40" t="s">
        <v>1669</v>
      </c>
      <c r="E501" s="31" t="s">
        <v>365</v>
      </c>
      <c r="F501" s="1" t="str">
        <f t="shared" si="7"/>
        <v>VANUATU</v>
      </c>
      <c r="N501"/>
    </row>
    <row r="502" spans="1:14" ht="15" customHeight="1" x14ac:dyDescent="0.2">
      <c r="A502" s="38">
        <v>515</v>
      </c>
      <c r="B502" s="39" t="s">
        <v>1216</v>
      </c>
      <c r="C502" s="40" t="s">
        <v>36</v>
      </c>
      <c r="D502" s="40" t="s">
        <v>1670</v>
      </c>
      <c r="E502" s="31" t="s">
        <v>140</v>
      </c>
      <c r="F502" s="1" t="str">
        <f t="shared" si="7"/>
        <v>SAMOA</v>
      </c>
      <c r="N502"/>
    </row>
    <row r="503" spans="1:14" ht="15" customHeight="1" x14ac:dyDescent="0.2">
      <c r="A503" s="38">
        <v>516</v>
      </c>
      <c r="B503" s="39" t="s">
        <v>1216</v>
      </c>
      <c r="C503" s="40" t="s">
        <v>553</v>
      </c>
      <c r="D503" s="40" t="s">
        <v>1671</v>
      </c>
      <c r="E503" s="31" t="s">
        <v>1163</v>
      </c>
      <c r="F503" s="1" t="str">
        <f t="shared" si="7"/>
        <v>YEMEN</v>
      </c>
      <c r="N503"/>
    </row>
    <row r="504" spans="1:14" ht="15" customHeight="1" x14ac:dyDescent="0.2">
      <c r="A504" s="38">
        <v>517</v>
      </c>
      <c r="B504" s="39" t="s">
        <v>1216</v>
      </c>
      <c r="C504" s="40" t="s">
        <v>553</v>
      </c>
      <c r="D504" s="40" t="s">
        <v>1672</v>
      </c>
      <c r="E504" s="31" t="s">
        <v>1164</v>
      </c>
      <c r="F504" s="1" t="str">
        <f t="shared" si="7"/>
        <v>YEMEN</v>
      </c>
      <c r="N504"/>
    </row>
    <row r="505" spans="1:14" ht="15" customHeight="1" x14ac:dyDescent="0.2">
      <c r="A505" s="38">
        <v>518</v>
      </c>
      <c r="B505" s="39" t="s">
        <v>1673</v>
      </c>
      <c r="C505" s="40" t="s">
        <v>507</v>
      </c>
      <c r="D505" s="40" t="s">
        <v>1674</v>
      </c>
      <c r="E505" s="31" t="s">
        <v>564</v>
      </c>
      <c r="F505" s="1" t="str">
        <f t="shared" si="7"/>
        <v>AUSTRIA</v>
      </c>
      <c r="N505"/>
    </row>
    <row r="506" spans="1:14" ht="15" customHeight="1" x14ac:dyDescent="0.2">
      <c r="A506" s="38">
        <v>519</v>
      </c>
      <c r="B506" s="39" t="s">
        <v>1673</v>
      </c>
      <c r="C506" s="40" t="s">
        <v>34</v>
      </c>
      <c r="D506" s="40" t="s">
        <v>1675</v>
      </c>
      <c r="E506" s="31" t="s">
        <v>569</v>
      </c>
      <c r="F506" s="1" t="str">
        <f t="shared" si="7"/>
        <v>BELGIUM</v>
      </c>
      <c r="N506"/>
    </row>
    <row r="507" spans="1:14" ht="15" customHeight="1" x14ac:dyDescent="0.2">
      <c r="A507" s="38">
        <v>520</v>
      </c>
      <c r="B507" s="39" t="s">
        <v>1673</v>
      </c>
      <c r="C507" s="40" t="s">
        <v>34</v>
      </c>
      <c r="D507" s="40" t="s">
        <v>1676</v>
      </c>
      <c r="E507" s="31" t="s">
        <v>138</v>
      </c>
      <c r="F507" s="1" t="str">
        <f t="shared" si="7"/>
        <v>BELGIUM</v>
      </c>
      <c r="N507"/>
    </row>
    <row r="508" spans="1:14" ht="15" customHeight="1" x14ac:dyDescent="0.2">
      <c r="A508" s="38">
        <v>521</v>
      </c>
      <c r="B508" s="39" t="s">
        <v>1673</v>
      </c>
      <c r="C508" s="40" t="s">
        <v>34</v>
      </c>
      <c r="D508" s="40" t="s">
        <v>1677</v>
      </c>
      <c r="E508" s="31" t="s">
        <v>570</v>
      </c>
      <c r="F508" s="1" t="str">
        <f t="shared" si="7"/>
        <v>BELGIUM</v>
      </c>
      <c r="N508"/>
    </row>
    <row r="509" spans="1:14" ht="15" customHeight="1" x14ac:dyDescent="0.2">
      <c r="A509" s="38">
        <v>522</v>
      </c>
      <c r="B509" s="39" t="s">
        <v>1673</v>
      </c>
      <c r="C509" s="40" t="s">
        <v>34</v>
      </c>
      <c r="D509" s="40" t="s">
        <v>1678</v>
      </c>
      <c r="E509" s="31" t="s">
        <v>571</v>
      </c>
      <c r="F509" s="1" t="str">
        <f t="shared" si="7"/>
        <v>BELGIUM</v>
      </c>
      <c r="N509"/>
    </row>
    <row r="510" spans="1:14" ht="15" customHeight="1" x14ac:dyDescent="0.2">
      <c r="A510" s="38">
        <v>523</v>
      </c>
      <c r="B510" s="39" t="s">
        <v>1673</v>
      </c>
      <c r="C510" s="40" t="s">
        <v>34</v>
      </c>
      <c r="D510" s="40" t="s">
        <v>1679</v>
      </c>
      <c r="E510" s="31" t="s">
        <v>572</v>
      </c>
      <c r="F510" s="1" t="str">
        <f t="shared" si="7"/>
        <v>BELGIUM</v>
      </c>
      <c r="N510"/>
    </row>
    <row r="511" spans="1:14" ht="15" customHeight="1" x14ac:dyDescent="0.2">
      <c r="A511" s="38">
        <v>524</v>
      </c>
      <c r="B511" s="39" t="s">
        <v>1673</v>
      </c>
      <c r="C511" s="40" t="s">
        <v>34</v>
      </c>
      <c r="D511" s="40" t="s">
        <v>1680</v>
      </c>
      <c r="E511" s="31" t="s">
        <v>573</v>
      </c>
      <c r="F511" s="1" t="str">
        <f t="shared" si="7"/>
        <v>BELGIUM</v>
      </c>
      <c r="N511"/>
    </row>
    <row r="512" spans="1:14" ht="15" customHeight="1" x14ac:dyDescent="0.2">
      <c r="A512" s="38">
        <v>525</v>
      </c>
      <c r="B512" s="39" t="s">
        <v>1673</v>
      </c>
      <c r="C512" s="40" t="s">
        <v>34</v>
      </c>
      <c r="D512" s="40" t="s">
        <v>1681</v>
      </c>
      <c r="E512" s="31" t="s">
        <v>574</v>
      </c>
      <c r="F512" s="1" t="str">
        <f t="shared" si="7"/>
        <v>BELGIUM</v>
      </c>
      <c r="N512"/>
    </row>
    <row r="513" spans="1:14" ht="15" customHeight="1" x14ac:dyDescent="0.2">
      <c r="A513" s="38">
        <v>526</v>
      </c>
      <c r="B513" s="39" t="s">
        <v>1673</v>
      </c>
      <c r="C513" s="40" t="s">
        <v>34</v>
      </c>
      <c r="D513" s="40" t="s">
        <v>1682</v>
      </c>
      <c r="E513" s="31" t="s">
        <v>575</v>
      </c>
      <c r="F513" s="1" t="str">
        <f t="shared" si="7"/>
        <v>BELGIUM</v>
      </c>
      <c r="N513"/>
    </row>
    <row r="514" spans="1:14" ht="15" customHeight="1" x14ac:dyDescent="0.2">
      <c r="A514" s="38">
        <v>527</v>
      </c>
      <c r="B514" s="39" t="s">
        <v>1673</v>
      </c>
      <c r="C514" s="40" t="s">
        <v>34</v>
      </c>
      <c r="D514" s="40" t="s">
        <v>1683</v>
      </c>
      <c r="E514" s="31" t="s">
        <v>576</v>
      </c>
      <c r="F514" s="1" t="str">
        <f t="shared" si="7"/>
        <v>BELGIUM</v>
      </c>
      <c r="N514"/>
    </row>
    <row r="515" spans="1:14" ht="15" customHeight="1" x14ac:dyDescent="0.2">
      <c r="A515" s="38">
        <v>528</v>
      </c>
      <c r="B515" s="39" t="s">
        <v>1673</v>
      </c>
      <c r="C515" s="40" t="s">
        <v>511</v>
      </c>
      <c r="D515" s="40" t="s">
        <v>1684</v>
      </c>
      <c r="E515" s="31" t="s">
        <v>587</v>
      </c>
      <c r="F515" s="1" t="str">
        <f t="shared" ref="F515:F578" si="8">C515</f>
        <v>BULGARIA</v>
      </c>
      <c r="N515"/>
    </row>
    <row r="516" spans="1:14" ht="15" customHeight="1" x14ac:dyDescent="0.2">
      <c r="A516" s="38">
        <v>529</v>
      </c>
      <c r="B516" s="39" t="s">
        <v>1673</v>
      </c>
      <c r="C516" s="40" t="s">
        <v>511</v>
      </c>
      <c r="D516" s="40" t="s">
        <v>1685</v>
      </c>
      <c r="E516" s="31" t="s">
        <v>588</v>
      </c>
      <c r="F516" s="1" t="str">
        <f t="shared" si="8"/>
        <v>BULGARIA</v>
      </c>
      <c r="N516"/>
    </row>
    <row r="517" spans="1:14" ht="15" customHeight="1" x14ac:dyDescent="0.2">
      <c r="A517" s="38">
        <v>530</v>
      </c>
      <c r="B517" s="39" t="s">
        <v>1673</v>
      </c>
      <c r="C517" s="40" t="s">
        <v>546</v>
      </c>
      <c r="D517" s="40" t="s">
        <v>1686</v>
      </c>
      <c r="E517" s="31" t="s">
        <v>1056</v>
      </c>
      <c r="F517" s="1" t="str">
        <f t="shared" si="8"/>
        <v>SWITZERLAND</v>
      </c>
      <c r="N517"/>
    </row>
    <row r="518" spans="1:14" ht="15" customHeight="1" x14ac:dyDescent="0.2">
      <c r="A518" s="38">
        <v>531</v>
      </c>
      <c r="B518" s="39" t="s">
        <v>1673</v>
      </c>
      <c r="C518" s="40" t="s">
        <v>516</v>
      </c>
      <c r="D518" s="40" t="s">
        <v>1687</v>
      </c>
      <c r="E518" s="31" t="s">
        <v>709</v>
      </c>
      <c r="F518" s="1" t="str">
        <f t="shared" si="8"/>
        <v>CYPRUS</v>
      </c>
      <c r="N518"/>
    </row>
    <row r="519" spans="1:14" ht="15" customHeight="1" x14ac:dyDescent="0.2">
      <c r="A519" s="38">
        <v>532</v>
      </c>
      <c r="B519" s="39" t="s">
        <v>1673</v>
      </c>
      <c r="C519" s="40" t="s">
        <v>516</v>
      </c>
      <c r="D519" s="40" t="s">
        <v>1688</v>
      </c>
      <c r="E519" s="31" t="s">
        <v>710</v>
      </c>
      <c r="F519" s="1" t="str">
        <f t="shared" si="8"/>
        <v>CYPRUS</v>
      </c>
      <c r="N519"/>
    </row>
    <row r="520" spans="1:14" ht="15" customHeight="1" x14ac:dyDescent="0.2">
      <c r="A520" s="38">
        <v>533</v>
      </c>
      <c r="B520" s="39" t="s">
        <v>1673</v>
      </c>
      <c r="C520" s="40" t="s">
        <v>517</v>
      </c>
      <c r="D520" s="40" t="s">
        <v>1689</v>
      </c>
      <c r="E520" s="31" t="s">
        <v>711</v>
      </c>
      <c r="F520" s="1" t="str">
        <f t="shared" si="8"/>
        <v>CZECH REPUBLIC</v>
      </c>
      <c r="N520"/>
    </row>
    <row r="521" spans="1:14" ht="15" customHeight="1" x14ac:dyDescent="0.2">
      <c r="A521" s="38">
        <v>534</v>
      </c>
      <c r="B521" s="39" t="s">
        <v>1673</v>
      </c>
      <c r="C521" s="40" t="s">
        <v>51</v>
      </c>
      <c r="D521" s="40" t="s">
        <v>1690</v>
      </c>
      <c r="E521" s="31" t="s">
        <v>747</v>
      </c>
      <c r="F521" s="1" t="str">
        <f t="shared" si="8"/>
        <v>GERMANY</v>
      </c>
      <c r="N521"/>
    </row>
    <row r="522" spans="1:14" ht="15" customHeight="1" x14ac:dyDescent="0.2">
      <c r="A522" s="38">
        <v>535</v>
      </c>
      <c r="B522" s="39" t="s">
        <v>1673</v>
      </c>
      <c r="C522" s="40" t="s">
        <v>51</v>
      </c>
      <c r="D522" s="40" t="s">
        <v>1691</v>
      </c>
      <c r="E522" s="31" t="s">
        <v>748</v>
      </c>
      <c r="F522" s="1" t="str">
        <f t="shared" si="8"/>
        <v>GERMANY</v>
      </c>
      <c r="N522"/>
    </row>
    <row r="523" spans="1:14" ht="15" customHeight="1" x14ac:dyDescent="0.2">
      <c r="A523" s="38">
        <v>536</v>
      </c>
      <c r="B523" s="39" t="s">
        <v>1673</v>
      </c>
      <c r="C523" s="40" t="s">
        <v>51</v>
      </c>
      <c r="D523" s="40" t="s">
        <v>1692</v>
      </c>
      <c r="E523" s="31" t="s">
        <v>749</v>
      </c>
      <c r="F523" s="1" t="str">
        <f t="shared" si="8"/>
        <v>GERMANY</v>
      </c>
      <c r="N523"/>
    </row>
    <row r="524" spans="1:14" ht="15" customHeight="1" x14ac:dyDescent="0.2">
      <c r="A524" s="38">
        <v>537</v>
      </c>
      <c r="B524" s="39" t="s">
        <v>1673</v>
      </c>
      <c r="C524" s="40" t="s">
        <v>51</v>
      </c>
      <c r="D524" s="40" t="s">
        <v>1693</v>
      </c>
      <c r="E524" s="31" t="s">
        <v>158</v>
      </c>
      <c r="F524" s="1" t="str">
        <f t="shared" si="8"/>
        <v>GERMANY</v>
      </c>
      <c r="N524"/>
    </row>
    <row r="525" spans="1:14" ht="15" customHeight="1" x14ac:dyDescent="0.2">
      <c r="A525" s="38">
        <v>538</v>
      </c>
      <c r="B525" s="39" t="s">
        <v>1673</v>
      </c>
      <c r="C525" s="40" t="s">
        <v>51</v>
      </c>
      <c r="D525" s="40" t="s">
        <v>1694</v>
      </c>
      <c r="E525" s="31" t="s">
        <v>750</v>
      </c>
      <c r="F525" s="1" t="str">
        <f t="shared" si="8"/>
        <v>GERMANY</v>
      </c>
      <c r="N525"/>
    </row>
    <row r="526" spans="1:14" ht="15" customHeight="1" x14ac:dyDescent="0.2">
      <c r="A526" s="38">
        <v>539</v>
      </c>
      <c r="B526" s="39" t="s">
        <v>1673</v>
      </c>
      <c r="C526" s="40" t="s">
        <v>51</v>
      </c>
      <c r="D526" s="40" t="s">
        <v>1695</v>
      </c>
      <c r="E526" s="31" t="s">
        <v>751</v>
      </c>
      <c r="F526" s="1" t="str">
        <f t="shared" si="8"/>
        <v>GERMANY</v>
      </c>
      <c r="N526"/>
    </row>
    <row r="527" spans="1:14" ht="15" customHeight="1" x14ac:dyDescent="0.2">
      <c r="A527" s="38">
        <v>540</v>
      </c>
      <c r="B527" s="39" t="s">
        <v>1673</v>
      </c>
      <c r="C527" s="40" t="s">
        <v>51</v>
      </c>
      <c r="D527" s="40" t="s">
        <v>1696</v>
      </c>
      <c r="E527" s="31" t="s">
        <v>752</v>
      </c>
      <c r="F527" s="1" t="str">
        <f t="shared" si="8"/>
        <v>GERMANY</v>
      </c>
      <c r="N527"/>
    </row>
    <row r="528" spans="1:14" ht="15" customHeight="1" x14ac:dyDescent="0.2">
      <c r="A528" s="38">
        <v>541</v>
      </c>
      <c r="B528" s="39" t="s">
        <v>1673</v>
      </c>
      <c r="C528" s="40" t="s">
        <v>51</v>
      </c>
      <c r="D528" s="40" t="s">
        <v>1697</v>
      </c>
      <c r="E528" s="31" t="s">
        <v>753</v>
      </c>
      <c r="F528" s="1" t="str">
        <f t="shared" si="8"/>
        <v>GERMANY</v>
      </c>
      <c r="N528"/>
    </row>
    <row r="529" spans="1:14" ht="15" customHeight="1" x14ac:dyDescent="0.2">
      <c r="A529" s="38">
        <v>542</v>
      </c>
      <c r="B529" s="39" t="s">
        <v>1673</v>
      </c>
      <c r="C529" s="40" t="s">
        <v>51</v>
      </c>
      <c r="D529" s="40" t="s">
        <v>1698</v>
      </c>
      <c r="E529" s="31" t="s">
        <v>754</v>
      </c>
      <c r="F529" s="1" t="str">
        <f t="shared" si="8"/>
        <v>GERMANY</v>
      </c>
      <c r="N529"/>
    </row>
    <row r="530" spans="1:14" ht="15" customHeight="1" x14ac:dyDescent="0.2">
      <c r="A530" s="38">
        <v>543</v>
      </c>
      <c r="B530" s="39" t="s">
        <v>1673</v>
      </c>
      <c r="C530" s="40" t="s">
        <v>51</v>
      </c>
      <c r="D530" s="40" t="s">
        <v>1699</v>
      </c>
      <c r="E530" s="31" t="s">
        <v>755</v>
      </c>
      <c r="F530" s="1" t="str">
        <f t="shared" si="8"/>
        <v>GERMANY</v>
      </c>
      <c r="N530"/>
    </row>
    <row r="531" spans="1:14" ht="15" customHeight="1" x14ac:dyDescent="0.2">
      <c r="A531" s="38">
        <v>544</v>
      </c>
      <c r="B531" s="39" t="s">
        <v>1673</v>
      </c>
      <c r="C531" s="40" t="s">
        <v>51</v>
      </c>
      <c r="D531" s="40" t="s">
        <v>1700</v>
      </c>
      <c r="E531" s="31" t="s">
        <v>756</v>
      </c>
      <c r="F531" s="1" t="str">
        <f t="shared" si="8"/>
        <v>GERMANY</v>
      </c>
      <c r="N531"/>
    </row>
    <row r="532" spans="1:14" ht="15" customHeight="1" x14ac:dyDescent="0.2">
      <c r="A532" s="38">
        <v>545</v>
      </c>
      <c r="B532" s="39" t="s">
        <v>1673</v>
      </c>
      <c r="C532" s="40" t="s">
        <v>51</v>
      </c>
      <c r="D532" s="40" t="s">
        <v>1701</v>
      </c>
      <c r="E532" s="31" t="s">
        <v>757</v>
      </c>
      <c r="F532" s="1" t="str">
        <f t="shared" si="8"/>
        <v>GERMANY</v>
      </c>
      <c r="N532"/>
    </row>
    <row r="533" spans="1:14" ht="15" customHeight="1" x14ac:dyDescent="0.2">
      <c r="A533" s="38">
        <v>546</v>
      </c>
      <c r="B533" s="39" t="s">
        <v>1673</v>
      </c>
      <c r="C533" s="40" t="s">
        <v>51</v>
      </c>
      <c r="D533" s="40" t="s">
        <v>1702</v>
      </c>
      <c r="E533" s="31" t="s">
        <v>758</v>
      </c>
      <c r="F533" s="1" t="str">
        <f t="shared" si="8"/>
        <v>GERMANY</v>
      </c>
      <c r="N533"/>
    </row>
    <row r="534" spans="1:14" ht="15" customHeight="1" x14ac:dyDescent="0.2">
      <c r="A534" s="38">
        <v>547</v>
      </c>
      <c r="B534" s="39" t="s">
        <v>1673</v>
      </c>
      <c r="C534" s="40" t="s">
        <v>51</v>
      </c>
      <c r="D534" s="40" t="s">
        <v>1703</v>
      </c>
      <c r="E534" s="31" t="s">
        <v>759</v>
      </c>
      <c r="F534" s="1" t="str">
        <f t="shared" si="8"/>
        <v>GERMANY</v>
      </c>
      <c r="N534"/>
    </row>
    <row r="535" spans="1:14" ht="15" customHeight="1" x14ac:dyDescent="0.2">
      <c r="A535" s="38">
        <v>548</v>
      </c>
      <c r="B535" s="39" t="s">
        <v>1673</v>
      </c>
      <c r="C535" s="40" t="s">
        <v>51</v>
      </c>
      <c r="D535" s="40" t="s">
        <v>1704</v>
      </c>
      <c r="E535" s="31" t="s">
        <v>224</v>
      </c>
      <c r="F535" s="1" t="str">
        <f t="shared" si="8"/>
        <v>GERMANY</v>
      </c>
      <c r="N535"/>
    </row>
    <row r="536" spans="1:14" ht="15" customHeight="1" x14ac:dyDescent="0.2">
      <c r="A536" s="38">
        <v>549</v>
      </c>
      <c r="B536" s="39" t="s">
        <v>1673</v>
      </c>
      <c r="C536" s="40" t="s">
        <v>51</v>
      </c>
      <c r="D536" s="40" t="s">
        <v>1705</v>
      </c>
      <c r="E536" s="31" t="s">
        <v>760</v>
      </c>
      <c r="F536" s="1" t="str">
        <f t="shared" si="8"/>
        <v>GERMANY</v>
      </c>
      <c r="N536"/>
    </row>
    <row r="537" spans="1:14" ht="15" customHeight="1" x14ac:dyDescent="0.2">
      <c r="A537" s="38">
        <v>550</v>
      </c>
      <c r="B537" s="39" t="s">
        <v>1673</v>
      </c>
      <c r="C537" s="40" t="s">
        <v>51</v>
      </c>
      <c r="D537" s="40" t="s">
        <v>1706</v>
      </c>
      <c r="E537" s="31" t="s">
        <v>761</v>
      </c>
      <c r="F537" s="1" t="str">
        <f t="shared" si="8"/>
        <v>GERMANY</v>
      </c>
      <c r="N537"/>
    </row>
    <row r="538" spans="1:14" ht="15" customHeight="1" x14ac:dyDescent="0.2">
      <c r="A538" s="38">
        <v>551</v>
      </c>
      <c r="B538" s="39" t="s">
        <v>1673</v>
      </c>
      <c r="C538" s="40" t="s">
        <v>51</v>
      </c>
      <c r="D538" s="40" t="s">
        <v>1707</v>
      </c>
      <c r="E538" s="31" t="s">
        <v>762</v>
      </c>
      <c r="F538" s="1" t="str">
        <f t="shared" si="8"/>
        <v>GERMANY</v>
      </c>
      <c r="N538"/>
    </row>
    <row r="539" spans="1:14" ht="15" customHeight="1" x14ac:dyDescent="0.2">
      <c r="A539" s="38">
        <v>552</v>
      </c>
      <c r="B539" s="39" t="s">
        <v>1673</v>
      </c>
      <c r="C539" s="40" t="s">
        <v>51</v>
      </c>
      <c r="D539" s="40" t="s">
        <v>1708</v>
      </c>
      <c r="E539" s="31" t="s">
        <v>763</v>
      </c>
      <c r="F539" s="1" t="str">
        <f t="shared" si="8"/>
        <v>GERMANY</v>
      </c>
      <c r="N539"/>
    </row>
    <row r="540" spans="1:14" ht="15" customHeight="1" x14ac:dyDescent="0.2">
      <c r="A540" s="38">
        <v>553</v>
      </c>
      <c r="B540" s="39" t="s">
        <v>1673</v>
      </c>
      <c r="C540" s="40" t="s">
        <v>51</v>
      </c>
      <c r="D540" s="40" t="s">
        <v>1709</v>
      </c>
      <c r="E540" s="31" t="s">
        <v>764</v>
      </c>
      <c r="F540" s="1" t="str">
        <f t="shared" si="8"/>
        <v>GERMANY</v>
      </c>
      <c r="N540"/>
    </row>
    <row r="541" spans="1:14" ht="15" customHeight="1" x14ac:dyDescent="0.2">
      <c r="A541" s="38">
        <v>554</v>
      </c>
      <c r="B541" s="39" t="s">
        <v>1673</v>
      </c>
      <c r="C541" s="40" t="s">
        <v>51</v>
      </c>
      <c r="D541" s="40" t="s">
        <v>1710</v>
      </c>
      <c r="E541" s="31" t="s">
        <v>765</v>
      </c>
      <c r="F541" s="1" t="str">
        <f t="shared" si="8"/>
        <v>GERMANY</v>
      </c>
      <c r="N541"/>
    </row>
    <row r="542" spans="1:14" ht="15" customHeight="1" x14ac:dyDescent="0.2">
      <c r="A542" s="38">
        <v>555</v>
      </c>
      <c r="B542" s="39" t="s">
        <v>1673</v>
      </c>
      <c r="C542" s="40" t="s">
        <v>51</v>
      </c>
      <c r="D542" s="40" t="s">
        <v>1711</v>
      </c>
      <c r="E542" s="31" t="s">
        <v>766</v>
      </c>
      <c r="F542" s="1" t="str">
        <f t="shared" si="8"/>
        <v>GERMANY</v>
      </c>
      <c r="N542"/>
    </row>
    <row r="543" spans="1:14" ht="15" customHeight="1" x14ac:dyDescent="0.2">
      <c r="A543" s="38">
        <v>556</v>
      </c>
      <c r="B543" s="39" t="s">
        <v>1673</v>
      </c>
      <c r="C543" s="40" t="s">
        <v>51</v>
      </c>
      <c r="D543" s="40" t="s">
        <v>1712</v>
      </c>
      <c r="E543" s="31" t="s">
        <v>767</v>
      </c>
      <c r="F543" s="1" t="str">
        <f t="shared" si="8"/>
        <v>GERMANY</v>
      </c>
      <c r="N543"/>
    </row>
    <row r="544" spans="1:14" ht="15" customHeight="1" x14ac:dyDescent="0.2">
      <c r="A544" s="38">
        <v>557</v>
      </c>
      <c r="B544" s="39" t="s">
        <v>1673</v>
      </c>
      <c r="C544" s="40" t="s">
        <v>51</v>
      </c>
      <c r="D544" s="40" t="s">
        <v>1713</v>
      </c>
      <c r="E544" s="31" t="s">
        <v>768</v>
      </c>
      <c r="F544" s="1" t="str">
        <f t="shared" si="8"/>
        <v>GERMANY</v>
      </c>
      <c r="N544"/>
    </row>
    <row r="545" spans="1:14" ht="15" customHeight="1" x14ac:dyDescent="0.2">
      <c r="A545" s="38">
        <v>558</v>
      </c>
      <c r="B545" s="39" t="s">
        <v>1673</v>
      </c>
      <c r="C545" s="40" t="s">
        <v>23</v>
      </c>
      <c r="D545" s="40" t="s">
        <v>1714</v>
      </c>
      <c r="E545" s="31" t="s">
        <v>712</v>
      </c>
      <c r="F545" s="1" t="str">
        <f t="shared" si="8"/>
        <v>DENMARK</v>
      </c>
      <c r="N545"/>
    </row>
    <row r="546" spans="1:14" ht="15" customHeight="1" x14ac:dyDescent="0.2">
      <c r="A546" s="38">
        <v>559</v>
      </c>
      <c r="B546" s="39" t="s">
        <v>1673</v>
      </c>
      <c r="C546" s="40" t="s">
        <v>23</v>
      </c>
      <c r="D546" s="40" t="s">
        <v>1715</v>
      </c>
      <c r="E546" s="31" t="s">
        <v>125</v>
      </c>
      <c r="F546" s="1" t="str">
        <f t="shared" si="8"/>
        <v>DENMARK</v>
      </c>
      <c r="N546"/>
    </row>
    <row r="547" spans="1:14" ht="15" customHeight="1" x14ac:dyDescent="0.2">
      <c r="A547" s="38">
        <v>560</v>
      </c>
      <c r="B547" s="39" t="s">
        <v>1673</v>
      </c>
      <c r="C547" s="40" t="s">
        <v>23</v>
      </c>
      <c r="D547" s="40" t="s">
        <v>1716</v>
      </c>
      <c r="E547" s="31" t="s">
        <v>180</v>
      </c>
      <c r="F547" s="1" t="str">
        <f t="shared" si="8"/>
        <v>DENMARK</v>
      </c>
      <c r="N547"/>
    </row>
    <row r="548" spans="1:14" ht="15" customHeight="1" x14ac:dyDescent="0.2">
      <c r="A548" s="38">
        <v>561</v>
      </c>
      <c r="B548" s="39" t="s">
        <v>1673</v>
      </c>
      <c r="C548" s="40" t="s">
        <v>23</v>
      </c>
      <c r="D548" s="40" t="s">
        <v>1717</v>
      </c>
      <c r="E548" s="31" t="s">
        <v>202</v>
      </c>
      <c r="F548" s="1" t="str">
        <f t="shared" si="8"/>
        <v>DENMARK</v>
      </c>
      <c r="N548"/>
    </row>
    <row r="549" spans="1:14" ht="15" customHeight="1" x14ac:dyDescent="0.2">
      <c r="A549" s="38">
        <v>562</v>
      </c>
      <c r="B549" s="39" t="s">
        <v>1673</v>
      </c>
      <c r="C549" s="40" t="s">
        <v>23</v>
      </c>
      <c r="D549" s="40" t="s">
        <v>1718</v>
      </c>
      <c r="E549" s="31" t="s">
        <v>713</v>
      </c>
      <c r="F549" s="1" t="str">
        <f t="shared" si="8"/>
        <v>DENMARK</v>
      </c>
      <c r="N549"/>
    </row>
    <row r="550" spans="1:14" ht="15" customHeight="1" x14ac:dyDescent="0.2">
      <c r="A550" s="38">
        <v>563</v>
      </c>
      <c r="B550" s="39" t="s">
        <v>1673</v>
      </c>
      <c r="C550" s="40" t="s">
        <v>23</v>
      </c>
      <c r="D550" s="40" t="s">
        <v>1719</v>
      </c>
      <c r="E550" s="31" t="s">
        <v>714</v>
      </c>
      <c r="F550" s="1" t="str">
        <f t="shared" si="8"/>
        <v>DENMARK</v>
      </c>
      <c r="N550"/>
    </row>
    <row r="551" spans="1:14" ht="15" customHeight="1" x14ac:dyDescent="0.2">
      <c r="A551" s="38">
        <v>564</v>
      </c>
      <c r="B551" s="39" t="s">
        <v>1673</v>
      </c>
      <c r="C551" s="40" t="s">
        <v>115</v>
      </c>
      <c r="D551" s="40" t="s">
        <v>1720</v>
      </c>
      <c r="E551" s="31" t="s">
        <v>435</v>
      </c>
      <c r="F551" s="1" t="str">
        <f t="shared" si="8"/>
        <v>ESTONIA</v>
      </c>
      <c r="N551"/>
    </row>
    <row r="552" spans="1:14" ht="15" customHeight="1" x14ac:dyDescent="0.2">
      <c r="A552" s="38">
        <v>565</v>
      </c>
      <c r="B552" s="39" t="s">
        <v>1673</v>
      </c>
      <c r="C552" s="40" t="s">
        <v>29</v>
      </c>
      <c r="D552" s="40" t="s">
        <v>1721</v>
      </c>
      <c r="E552" s="31" t="s">
        <v>1024</v>
      </c>
      <c r="F552" s="1" t="str">
        <f t="shared" si="8"/>
        <v>SPAIN</v>
      </c>
      <c r="N552"/>
    </row>
    <row r="553" spans="1:14" ht="15" customHeight="1" x14ac:dyDescent="0.2">
      <c r="A553" s="38">
        <v>566</v>
      </c>
      <c r="B553" s="39" t="s">
        <v>1673</v>
      </c>
      <c r="C553" s="40" t="s">
        <v>29</v>
      </c>
      <c r="D553" s="40" t="s">
        <v>1722</v>
      </c>
      <c r="E553" s="31" t="s">
        <v>1025</v>
      </c>
      <c r="F553" s="1" t="str">
        <f t="shared" si="8"/>
        <v>SPAIN</v>
      </c>
      <c r="N553"/>
    </row>
    <row r="554" spans="1:14" ht="15" customHeight="1" x14ac:dyDescent="0.2">
      <c r="A554" s="38">
        <v>567</v>
      </c>
      <c r="B554" s="39" t="s">
        <v>1673</v>
      </c>
      <c r="C554" s="40" t="s">
        <v>29</v>
      </c>
      <c r="D554" s="40" t="s">
        <v>1723</v>
      </c>
      <c r="E554" s="31" t="s">
        <v>133</v>
      </c>
      <c r="F554" s="1" t="str">
        <f t="shared" si="8"/>
        <v>SPAIN</v>
      </c>
      <c r="N554"/>
    </row>
    <row r="555" spans="1:14" ht="15" customHeight="1" x14ac:dyDescent="0.2">
      <c r="A555" s="38">
        <v>568</v>
      </c>
      <c r="B555" s="39" t="s">
        <v>1673</v>
      </c>
      <c r="C555" s="40" t="s">
        <v>29</v>
      </c>
      <c r="D555" s="40" t="s">
        <v>1724</v>
      </c>
      <c r="E555" s="31" t="s">
        <v>149</v>
      </c>
      <c r="F555" s="1" t="str">
        <f t="shared" si="8"/>
        <v>SPAIN</v>
      </c>
      <c r="N555"/>
    </row>
    <row r="556" spans="1:14" ht="15" customHeight="1" x14ac:dyDescent="0.2">
      <c r="A556" s="38">
        <v>569</v>
      </c>
      <c r="B556" s="39" t="s">
        <v>1673</v>
      </c>
      <c r="C556" s="40" t="s">
        <v>29</v>
      </c>
      <c r="D556" s="40" t="s">
        <v>1725</v>
      </c>
      <c r="E556" s="31" t="s">
        <v>1026</v>
      </c>
      <c r="F556" s="1" t="str">
        <f t="shared" si="8"/>
        <v>SPAIN</v>
      </c>
      <c r="N556"/>
    </row>
    <row r="557" spans="1:14" ht="15" customHeight="1" x14ac:dyDescent="0.2">
      <c r="A557" s="38">
        <v>570</v>
      </c>
      <c r="B557" s="39" t="s">
        <v>1673</v>
      </c>
      <c r="C557" s="40" t="s">
        <v>29</v>
      </c>
      <c r="D557" s="40" t="s">
        <v>1726</v>
      </c>
      <c r="E557" s="31" t="s">
        <v>1027</v>
      </c>
      <c r="F557" s="1" t="str">
        <f t="shared" si="8"/>
        <v>SPAIN</v>
      </c>
      <c r="N557"/>
    </row>
    <row r="558" spans="1:14" ht="15" customHeight="1" x14ac:dyDescent="0.2">
      <c r="A558" s="38">
        <v>571</v>
      </c>
      <c r="B558" s="39" t="s">
        <v>1673</v>
      </c>
      <c r="C558" s="40" t="s">
        <v>29</v>
      </c>
      <c r="D558" s="40" t="s">
        <v>1727</v>
      </c>
      <c r="E558" s="31" t="s">
        <v>1028</v>
      </c>
      <c r="F558" s="1" t="str">
        <f t="shared" si="8"/>
        <v>SPAIN</v>
      </c>
      <c r="N558"/>
    </row>
    <row r="559" spans="1:14" ht="15" customHeight="1" x14ac:dyDescent="0.2">
      <c r="A559" s="38">
        <v>572</v>
      </c>
      <c r="B559" s="39" t="s">
        <v>1673</v>
      </c>
      <c r="C559" s="40" t="s">
        <v>29</v>
      </c>
      <c r="D559" s="40" t="s">
        <v>1728</v>
      </c>
      <c r="E559" s="31" t="s">
        <v>1029</v>
      </c>
      <c r="F559" s="1" t="str">
        <f t="shared" si="8"/>
        <v>SPAIN</v>
      </c>
      <c r="N559"/>
    </row>
    <row r="560" spans="1:14" ht="15" customHeight="1" x14ac:dyDescent="0.2">
      <c r="A560" s="38">
        <v>573</v>
      </c>
      <c r="B560" s="39" t="s">
        <v>1673</v>
      </c>
      <c r="C560" s="40" t="s">
        <v>29</v>
      </c>
      <c r="D560" s="40" t="s">
        <v>1729</v>
      </c>
      <c r="E560" s="31" t="s">
        <v>1030</v>
      </c>
      <c r="F560" s="1" t="str">
        <f t="shared" si="8"/>
        <v>SPAIN</v>
      </c>
      <c r="N560"/>
    </row>
    <row r="561" spans="1:14" ht="15" customHeight="1" x14ac:dyDescent="0.2">
      <c r="A561" s="38">
        <v>574</v>
      </c>
      <c r="B561" s="39" t="s">
        <v>1673</v>
      </c>
      <c r="C561" s="40" t="s">
        <v>29</v>
      </c>
      <c r="D561" s="40" t="s">
        <v>1730</v>
      </c>
      <c r="E561" s="31" t="s">
        <v>1031</v>
      </c>
      <c r="F561" s="1" t="str">
        <f t="shared" si="8"/>
        <v>SPAIN</v>
      </c>
      <c r="N561"/>
    </row>
    <row r="562" spans="1:14" ht="15" customHeight="1" x14ac:dyDescent="0.2">
      <c r="A562" s="38">
        <v>575</v>
      </c>
      <c r="B562" s="39" t="s">
        <v>1673</v>
      </c>
      <c r="C562" s="40" t="s">
        <v>29</v>
      </c>
      <c r="D562" s="40" t="s">
        <v>1731</v>
      </c>
      <c r="E562" s="31" t="s">
        <v>1032</v>
      </c>
      <c r="F562" s="1" t="str">
        <f t="shared" si="8"/>
        <v>SPAIN</v>
      </c>
      <c r="N562"/>
    </row>
    <row r="563" spans="1:14" ht="15" customHeight="1" x14ac:dyDescent="0.2">
      <c r="A563" s="38">
        <v>576</v>
      </c>
      <c r="B563" s="39" t="s">
        <v>1673</v>
      </c>
      <c r="C563" s="40" t="s">
        <v>29</v>
      </c>
      <c r="D563" s="40" t="s">
        <v>1732</v>
      </c>
      <c r="E563" s="31" t="s">
        <v>1033</v>
      </c>
      <c r="F563" s="1" t="str">
        <f t="shared" si="8"/>
        <v>SPAIN</v>
      </c>
      <c r="N563"/>
    </row>
    <row r="564" spans="1:14" ht="15" customHeight="1" x14ac:dyDescent="0.2">
      <c r="A564" s="38">
        <v>577</v>
      </c>
      <c r="B564" s="39" t="s">
        <v>1673</v>
      </c>
      <c r="C564" s="40" t="s">
        <v>29</v>
      </c>
      <c r="D564" s="40" t="s">
        <v>1733</v>
      </c>
      <c r="E564" s="31" t="s">
        <v>1034</v>
      </c>
      <c r="F564" s="1" t="str">
        <f t="shared" si="8"/>
        <v>SPAIN</v>
      </c>
      <c r="N564"/>
    </row>
    <row r="565" spans="1:14" ht="15" customHeight="1" x14ac:dyDescent="0.2">
      <c r="A565" s="38">
        <v>578</v>
      </c>
      <c r="B565" s="39" t="s">
        <v>1673</v>
      </c>
      <c r="C565" s="40" t="s">
        <v>29</v>
      </c>
      <c r="D565" s="40" t="s">
        <v>1734</v>
      </c>
      <c r="E565" s="31" t="s">
        <v>1035</v>
      </c>
      <c r="F565" s="1" t="str">
        <f t="shared" si="8"/>
        <v>SPAIN</v>
      </c>
      <c r="N565"/>
    </row>
    <row r="566" spans="1:14" ht="15" customHeight="1" x14ac:dyDescent="0.2">
      <c r="A566" s="38">
        <v>579</v>
      </c>
      <c r="B566" s="39" t="s">
        <v>1673</v>
      </c>
      <c r="C566" s="40" t="s">
        <v>29</v>
      </c>
      <c r="D566" s="40" t="s">
        <v>1735</v>
      </c>
      <c r="E566" s="31" t="s">
        <v>1036</v>
      </c>
      <c r="F566" s="1" t="str">
        <f t="shared" si="8"/>
        <v>SPAIN</v>
      </c>
      <c r="N566"/>
    </row>
    <row r="567" spans="1:14" ht="15" customHeight="1" x14ac:dyDescent="0.2">
      <c r="A567" s="38">
        <v>580</v>
      </c>
      <c r="B567" s="39" t="s">
        <v>1673</v>
      </c>
      <c r="C567" s="40" t="s">
        <v>29</v>
      </c>
      <c r="D567" s="40" t="s">
        <v>1736</v>
      </c>
      <c r="E567" s="31" t="s">
        <v>1037</v>
      </c>
      <c r="F567" s="1" t="str">
        <f t="shared" si="8"/>
        <v>SPAIN</v>
      </c>
      <c r="N567"/>
    </row>
    <row r="568" spans="1:14" ht="15" customHeight="1" x14ac:dyDescent="0.2">
      <c r="A568" s="38">
        <v>581</v>
      </c>
      <c r="B568" s="39" t="s">
        <v>1673</v>
      </c>
      <c r="C568" s="40" t="s">
        <v>29</v>
      </c>
      <c r="D568" s="40" t="s">
        <v>1737</v>
      </c>
      <c r="E568" s="31" t="s">
        <v>1038</v>
      </c>
      <c r="F568" s="1" t="str">
        <f t="shared" si="8"/>
        <v>SPAIN</v>
      </c>
      <c r="N568"/>
    </row>
    <row r="569" spans="1:14" ht="15" customHeight="1" x14ac:dyDescent="0.2">
      <c r="A569" s="38">
        <v>582</v>
      </c>
      <c r="B569" s="39" t="s">
        <v>1673</v>
      </c>
      <c r="C569" s="40" t="s">
        <v>29</v>
      </c>
      <c r="D569" s="40" t="s">
        <v>1738</v>
      </c>
      <c r="E569" s="31" t="s">
        <v>441</v>
      </c>
      <c r="F569" s="1" t="str">
        <f t="shared" si="8"/>
        <v>SPAIN</v>
      </c>
      <c r="N569"/>
    </row>
    <row r="570" spans="1:14" ht="15" customHeight="1" x14ac:dyDescent="0.2">
      <c r="A570" s="38">
        <v>583</v>
      </c>
      <c r="B570" s="39" t="s">
        <v>1673</v>
      </c>
      <c r="C570" s="40" t="s">
        <v>29</v>
      </c>
      <c r="D570" s="40" t="s">
        <v>1739</v>
      </c>
      <c r="E570" s="31" t="s">
        <v>1039</v>
      </c>
      <c r="F570" s="1" t="str">
        <f t="shared" si="8"/>
        <v>SPAIN</v>
      </c>
      <c r="N570"/>
    </row>
    <row r="571" spans="1:14" ht="15" customHeight="1" x14ac:dyDescent="0.2">
      <c r="A571" s="38">
        <v>584</v>
      </c>
      <c r="B571" s="39" t="s">
        <v>1673</v>
      </c>
      <c r="C571" s="40" t="s">
        <v>29</v>
      </c>
      <c r="D571" s="40" t="s">
        <v>1740</v>
      </c>
      <c r="E571" s="31" t="s">
        <v>1040</v>
      </c>
      <c r="F571" s="1" t="str">
        <f t="shared" si="8"/>
        <v>SPAIN</v>
      </c>
      <c r="N571"/>
    </row>
    <row r="572" spans="1:14" ht="15" customHeight="1" x14ac:dyDescent="0.2">
      <c r="A572" s="38">
        <v>585</v>
      </c>
      <c r="B572" s="39" t="s">
        <v>1673</v>
      </c>
      <c r="C572" s="40" t="s">
        <v>29</v>
      </c>
      <c r="D572" s="40" t="s">
        <v>1741</v>
      </c>
      <c r="E572" s="31" t="s">
        <v>1041</v>
      </c>
      <c r="F572" s="1" t="str">
        <f t="shared" si="8"/>
        <v>SPAIN</v>
      </c>
      <c r="N572"/>
    </row>
    <row r="573" spans="1:14" ht="15" customHeight="1" x14ac:dyDescent="0.2">
      <c r="A573" s="38">
        <v>586</v>
      </c>
      <c r="B573" s="39" t="s">
        <v>1673</v>
      </c>
      <c r="C573" s="40" t="s">
        <v>29</v>
      </c>
      <c r="D573" s="40" t="s">
        <v>1742</v>
      </c>
      <c r="E573" s="31" t="s">
        <v>458</v>
      </c>
      <c r="F573" s="1" t="str">
        <f t="shared" si="8"/>
        <v>SPAIN</v>
      </c>
      <c r="N573"/>
    </row>
    <row r="574" spans="1:14" ht="15" customHeight="1" x14ac:dyDescent="0.2">
      <c r="A574" s="38">
        <v>587</v>
      </c>
      <c r="B574" s="39" t="s">
        <v>1673</v>
      </c>
      <c r="C574" s="40" t="s">
        <v>76</v>
      </c>
      <c r="D574" s="40" t="s">
        <v>1743</v>
      </c>
      <c r="E574" s="31" t="s">
        <v>227</v>
      </c>
      <c r="F574" s="1" t="str">
        <f t="shared" si="8"/>
        <v>FINLAND</v>
      </c>
      <c r="N574"/>
    </row>
    <row r="575" spans="1:14" ht="15" customHeight="1" x14ac:dyDescent="0.2">
      <c r="A575" s="38">
        <v>588</v>
      </c>
      <c r="B575" s="39" t="s">
        <v>1673</v>
      </c>
      <c r="C575" s="40" t="s">
        <v>76</v>
      </c>
      <c r="D575" s="40" t="s">
        <v>1744</v>
      </c>
      <c r="E575" s="31" t="s">
        <v>725</v>
      </c>
      <c r="F575" s="1" t="str">
        <f t="shared" si="8"/>
        <v>FINLAND</v>
      </c>
      <c r="N575"/>
    </row>
    <row r="576" spans="1:14" ht="15" customHeight="1" x14ac:dyDescent="0.2">
      <c r="A576" s="38">
        <v>589</v>
      </c>
      <c r="B576" s="39" t="s">
        <v>1673</v>
      </c>
      <c r="C576" s="40" t="s">
        <v>76</v>
      </c>
      <c r="D576" s="40" t="s">
        <v>1745</v>
      </c>
      <c r="E576" s="31" t="s">
        <v>726</v>
      </c>
      <c r="F576" s="1" t="str">
        <f t="shared" si="8"/>
        <v>FINLAND</v>
      </c>
      <c r="N576"/>
    </row>
    <row r="577" spans="1:14" ht="15" customHeight="1" x14ac:dyDescent="0.2">
      <c r="A577" s="38">
        <v>590</v>
      </c>
      <c r="B577" s="39" t="s">
        <v>1673</v>
      </c>
      <c r="C577" s="40" t="s">
        <v>76</v>
      </c>
      <c r="D577" s="40" t="s">
        <v>1746</v>
      </c>
      <c r="E577" s="31" t="s">
        <v>727</v>
      </c>
      <c r="F577" s="1" t="str">
        <f t="shared" si="8"/>
        <v>FINLAND</v>
      </c>
      <c r="N577"/>
    </row>
    <row r="578" spans="1:14" ht="15" customHeight="1" x14ac:dyDescent="0.2">
      <c r="A578" s="38">
        <v>591</v>
      </c>
      <c r="B578" s="39" t="s">
        <v>1673</v>
      </c>
      <c r="C578" s="40" t="s">
        <v>76</v>
      </c>
      <c r="D578" s="40" t="s">
        <v>1747</v>
      </c>
      <c r="E578" s="31" t="s">
        <v>269</v>
      </c>
      <c r="F578" s="1" t="str">
        <f t="shared" si="8"/>
        <v>FINLAND</v>
      </c>
      <c r="N578"/>
    </row>
    <row r="579" spans="1:14" ht="15" customHeight="1" x14ac:dyDescent="0.2">
      <c r="A579" s="38">
        <v>592</v>
      </c>
      <c r="B579" s="39" t="s">
        <v>1673</v>
      </c>
      <c r="C579" s="40" t="s">
        <v>76</v>
      </c>
      <c r="D579" s="40" t="s">
        <v>1748</v>
      </c>
      <c r="E579" s="31" t="s">
        <v>728</v>
      </c>
      <c r="F579" s="1" t="str">
        <f t="shared" ref="F579:F642" si="9">C579</f>
        <v>FINLAND</v>
      </c>
      <c r="N579"/>
    </row>
    <row r="580" spans="1:14" ht="15" customHeight="1" x14ac:dyDescent="0.2">
      <c r="A580" s="38">
        <v>593</v>
      </c>
      <c r="B580" s="39" t="s">
        <v>1673</v>
      </c>
      <c r="C580" s="40" t="s">
        <v>76</v>
      </c>
      <c r="D580" s="40" t="s">
        <v>1749</v>
      </c>
      <c r="E580" s="31" t="s">
        <v>729</v>
      </c>
      <c r="F580" s="1" t="str">
        <f t="shared" si="9"/>
        <v>FINLAND</v>
      </c>
      <c r="N580"/>
    </row>
    <row r="581" spans="1:14" ht="15" customHeight="1" x14ac:dyDescent="0.2">
      <c r="A581" s="38">
        <v>594</v>
      </c>
      <c r="B581" s="39" t="s">
        <v>1673</v>
      </c>
      <c r="C581" s="40" t="s">
        <v>76</v>
      </c>
      <c r="D581" s="40" t="s">
        <v>1750</v>
      </c>
      <c r="E581" s="31" t="s">
        <v>380</v>
      </c>
      <c r="F581" s="1" t="str">
        <f t="shared" si="9"/>
        <v>FINLAND</v>
      </c>
      <c r="N581"/>
    </row>
    <row r="582" spans="1:14" ht="15" customHeight="1" x14ac:dyDescent="0.2">
      <c r="A582" s="38">
        <v>595</v>
      </c>
      <c r="B582" s="39" t="s">
        <v>1673</v>
      </c>
      <c r="C582" s="40" t="s">
        <v>76</v>
      </c>
      <c r="D582" s="40" t="s">
        <v>1751</v>
      </c>
      <c r="E582" s="31" t="s">
        <v>730</v>
      </c>
      <c r="F582" s="1" t="str">
        <f t="shared" si="9"/>
        <v>FINLAND</v>
      </c>
      <c r="N582"/>
    </row>
    <row r="583" spans="1:14" ht="15" customHeight="1" x14ac:dyDescent="0.2">
      <c r="A583" s="38">
        <v>596</v>
      </c>
      <c r="B583" s="39" t="s">
        <v>1673</v>
      </c>
      <c r="C583" s="40" t="s">
        <v>76</v>
      </c>
      <c r="D583" s="40" t="s">
        <v>1752</v>
      </c>
      <c r="E583" s="31" t="s">
        <v>731</v>
      </c>
      <c r="F583" s="1" t="str">
        <f t="shared" si="9"/>
        <v>FINLAND</v>
      </c>
      <c r="N583"/>
    </row>
    <row r="584" spans="1:14" ht="15" customHeight="1" x14ac:dyDescent="0.2">
      <c r="A584" s="38">
        <v>597</v>
      </c>
      <c r="B584" s="39" t="s">
        <v>1673</v>
      </c>
      <c r="C584" s="40" t="s">
        <v>67</v>
      </c>
      <c r="D584" s="40" t="s">
        <v>1753</v>
      </c>
      <c r="E584" s="31" t="s">
        <v>732</v>
      </c>
      <c r="F584" s="1" t="str">
        <f t="shared" si="9"/>
        <v>FRANCE</v>
      </c>
      <c r="N584"/>
    </row>
    <row r="585" spans="1:14" ht="15" customHeight="1" x14ac:dyDescent="0.2">
      <c r="A585" s="38">
        <v>598</v>
      </c>
      <c r="B585" s="39" t="s">
        <v>1673</v>
      </c>
      <c r="C585" s="40" t="s">
        <v>67</v>
      </c>
      <c r="D585" s="40" t="s">
        <v>1754</v>
      </c>
      <c r="E585" s="31" t="s">
        <v>194</v>
      </c>
      <c r="F585" s="1" t="str">
        <f t="shared" si="9"/>
        <v>FRANCE</v>
      </c>
      <c r="N585"/>
    </row>
    <row r="586" spans="1:14" ht="15" customHeight="1" x14ac:dyDescent="0.2">
      <c r="A586" s="38">
        <v>599</v>
      </c>
      <c r="B586" s="39" t="s">
        <v>1673</v>
      </c>
      <c r="C586" s="40" t="s">
        <v>67</v>
      </c>
      <c r="D586" s="40" t="s">
        <v>1755</v>
      </c>
      <c r="E586" s="31" t="s">
        <v>733</v>
      </c>
      <c r="F586" s="1" t="str">
        <f t="shared" si="9"/>
        <v>FRANCE</v>
      </c>
      <c r="N586"/>
    </row>
    <row r="587" spans="1:14" ht="15" customHeight="1" x14ac:dyDescent="0.2">
      <c r="A587" s="38">
        <v>600</v>
      </c>
      <c r="B587" s="39" t="s">
        <v>1673</v>
      </c>
      <c r="C587" s="40" t="s">
        <v>67</v>
      </c>
      <c r="D587" s="40" t="s">
        <v>1756</v>
      </c>
      <c r="E587" s="31" t="s">
        <v>201</v>
      </c>
      <c r="F587" s="1" t="str">
        <f t="shared" si="9"/>
        <v>FRANCE</v>
      </c>
      <c r="N587"/>
    </row>
    <row r="588" spans="1:14" ht="15" customHeight="1" x14ac:dyDescent="0.2">
      <c r="A588" s="38">
        <v>601</v>
      </c>
      <c r="B588" s="39" t="s">
        <v>1673</v>
      </c>
      <c r="C588" s="40" t="s">
        <v>67</v>
      </c>
      <c r="D588" s="40" t="s">
        <v>1757</v>
      </c>
      <c r="E588" s="31" t="s">
        <v>734</v>
      </c>
      <c r="F588" s="1" t="str">
        <f t="shared" si="9"/>
        <v>FRANCE</v>
      </c>
      <c r="N588"/>
    </row>
    <row r="589" spans="1:14" ht="15" customHeight="1" x14ac:dyDescent="0.2">
      <c r="A589" s="38">
        <v>602</v>
      </c>
      <c r="B589" s="39" t="s">
        <v>1673</v>
      </c>
      <c r="C589" s="40" t="s">
        <v>67</v>
      </c>
      <c r="D589" s="40" t="s">
        <v>1758</v>
      </c>
      <c r="E589" s="31" t="s">
        <v>735</v>
      </c>
      <c r="F589" s="1" t="str">
        <f t="shared" si="9"/>
        <v>FRANCE</v>
      </c>
      <c r="N589"/>
    </row>
    <row r="590" spans="1:14" ht="15" customHeight="1" x14ac:dyDescent="0.2">
      <c r="A590" s="38">
        <v>603</v>
      </c>
      <c r="B590" s="39" t="s">
        <v>1673</v>
      </c>
      <c r="C590" s="40" t="s">
        <v>67</v>
      </c>
      <c r="D590" s="40" t="s">
        <v>1759</v>
      </c>
      <c r="E590" s="31" t="s">
        <v>283</v>
      </c>
      <c r="F590" s="1" t="str">
        <f t="shared" si="9"/>
        <v>FRANCE</v>
      </c>
      <c r="N590"/>
    </row>
    <row r="591" spans="1:14" ht="15" customHeight="1" x14ac:dyDescent="0.2">
      <c r="A591" s="38">
        <v>604</v>
      </c>
      <c r="B591" s="39" t="s">
        <v>1673</v>
      </c>
      <c r="C591" s="40" t="s">
        <v>67</v>
      </c>
      <c r="D591" s="40" t="s">
        <v>1760</v>
      </c>
      <c r="E591" s="31" t="s">
        <v>736</v>
      </c>
      <c r="F591" s="1" t="str">
        <f t="shared" si="9"/>
        <v>FRANCE</v>
      </c>
      <c r="N591"/>
    </row>
    <row r="592" spans="1:14" ht="15" customHeight="1" x14ac:dyDescent="0.2">
      <c r="A592" s="38">
        <v>605</v>
      </c>
      <c r="B592" s="39" t="s">
        <v>1673</v>
      </c>
      <c r="C592" s="40" t="s">
        <v>67</v>
      </c>
      <c r="D592" s="40" t="s">
        <v>1761</v>
      </c>
      <c r="E592" s="31" t="s">
        <v>737</v>
      </c>
      <c r="F592" s="1" t="str">
        <f t="shared" si="9"/>
        <v>FRANCE</v>
      </c>
      <c r="N592"/>
    </row>
    <row r="593" spans="1:14" ht="15" customHeight="1" x14ac:dyDescent="0.2">
      <c r="A593" s="38">
        <v>606</v>
      </c>
      <c r="B593" s="39" t="s">
        <v>1673</v>
      </c>
      <c r="C593" s="40" t="s">
        <v>67</v>
      </c>
      <c r="D593" s="40" t="s">
        <v>1762</v>
      </c>
      <c r="E593" s="31" t="s">
        <v>738</v>
      </c>
      <c r="F593" s="1" t="str">
        <f t="shared" si="9"/>
        <v>FRANCE</v>
      </c>
      <c r="N593"/>
    </row>
    <row r="594" spans="1:14" ht="15" customHeight="1" x14ac:dyDescent="0.2">
      <c r="A594" s="38">
        <v>607</v>
      </c>
      <c r="B594" s="39" t="s">
        <v>1673</v>
      </c>
      <c r="C594" s="40" t="s">
        <v>67</v>
      </c>
      <c r="D594" s="40" t="s">
        <v>1763</v>
      </c>
      <c r="E594" s="31" t="s">
        <v>739</v>
      </c>
      <c r="F594" s="1" t="str">
        <f t="shared" si="9"/>
        <v>FRANCE</v>
      </c>
      <c r="N594"/>
    </row>
    <row r="595" spans="1:14" ht="15" customHeight="1" x14ac:dyDescent="0.2">
      <c r="A595" s="38">
        <v>608</v>
      </c>
      <c r="B595" s="39" t="s">
        <v>1673</v>
      </c>
      <c r="C595" s="40" t="s">
        <v>67</v>
      </c>
      <c r="D595" s="40" t="s">
        <v>1764</v>
      </c>
      <c r="E595" s="31" t="s">
        <v>740</v>
      </c>
      <c r="F595" s="1" t="str">
        <f t="shared" si="9"/>
        <v>FRANCE</v>
      </c>
      <c r="N595"/>
    </row>
    <row r="596" spans="1:14" ht="15" customHeight="1" x14ac:dyDescent="0.2">
      <c r="A596" s="38">
        <v>609</v>
      </c>
      <c r="B596" s="39" t="s">
        <v>1673</v>
      </c>
      <c r="C596" s="40" t="s">
        <v>67</v>
      </c>
      <c r="D596" s="40" t="s">
        <v>1765</v>
      </c>
      <c r="E596" s="31" t="s">
        <v>741</v>
      </c>
      <c r="F596" s="1" t="str">
        <f t="shared" si="9"/>
        <v>FRANCE</v>
      </c>
      <c r="N596"/>
    </row>
    <row r="597" spans="1:14" ht="15" customHeight="1" x14ac:dyDescent="0.2">
      <c r="A597" s="38">
        <v>610</v>
      </c>
      <c r="B597" s="39" t="s">
        <v>1673</v>
      </c>
      <c r="C597" s="40" t="s">
        <v>67</v>
      </c>
      <c r="D597" s="40" t="s">
        <v>1766</v>
      </c>
      <c r="E597" s="31" t="s">
        <v>742</v>
      </c>
      <c r="F597" s="1" t="str">
        <f t="shared" si="9"/>
        <v>FRANCE</v>
      </c>
      <c r="N597"/>
    </row>
    <row r="598" spans="1:14" ht="15" customHeight="1" x14ac:dyDescent="0.2">
      <c r="A598" s="38">
        <v>611</v>
      </c>
      <c r="B598" s="39" t="s">
        <v>1673</v>
      </c>
      <c r="C598" s="40" t="s">
        <v>67</v>
      </c>
      <c r="D598" s="40" t="s">
        <v>1767</v>
      </c>
      <c r="E598" s="31" t="s">
        <v>743</v>
      </c>
      <c r="F598" s="1" t="str">
        <f t="shared" si="9"/>
        <v>FRANCE</v>
      </c>
      <c r="N598"/>
    </row>
    <row r="599" spans="1:14" ht="15" customHeight="1" x14ac:dyDescent="0.2">
      <c r="A599" s="38">
        <v>612</v>
      </c>
      <c r="B599" s="39" t="s">
        <v>1673</v>
      </c>
      <c r="C599" s="40" t="s">
        <v>67</v>
      </c>
      <c r="D599" s="40" t="s">
        <v>1768</v>
      </c>
      <c r="E599" s="31" t="s">
        <v>744</v>
      </c>
      <c r="F599" s="1" t="str">
        <f t="shared" si="9"/>
        <v>FRANCE</v>
      </c>
      <c r="N599"/>
    </row>
    <row r="600" spans="1:14" ht="15" customHeight="1" x14ac:dyDescent="0.2">
      <c r="A600" s="38">
        <v>613</v>
      </c>
      <c r="B600" s="39" t="s">
        <v>1673</v>
      </c>
      <c r="C600" s="40" t="s">
        <v>67</v>
      </c>
      <c r="D600" s="40" t="s">
        <v>1769</v>
      </c>
      <c r="E600" s="31" t="s">
        <v>745</v>
      </c>
      <c r="F600" s="1" t="str">
        <f t="shared" si="9"/>
        <v>FRANCE</v>
      </c>
      <c r="N600"/>
    </row>
    <row r="601" spans="1:14" ht="15" customHeight="1" x14ac:dyDescent="0.2">
      <c r="A601" s="38">
        <v>614</v>
      </c>
      <c r="B601" s="39" t="s">
        <v>1673</v>
      </c>
      <c r="C601" s="40" t="s">
        <v>68</v>
      </c>
      <c r="D601" s="40" t="s">
        <v>1770</v>
      </c>
      <c r="E601" s="31" t="s">
        <v>1083</v>
      </c>
      <c r="F601" s="1" t="str">
        <f t="shared" si="9"/>
        <v>UNITED KINGDOM</v>
      </c>
      <c r="N601"/>
    </row>
    <row r="602" spans="1:14" ht="15" customHeight="1" x14ac:dyDescent="0.2">
      <c r="A602" s="38">
        <v>615</v>
      </c>
      <c r="B602" s="39" t="s">
        <v>1673</v>
      </c>
      <c r="C602" s="40" t="s">
        <v>68</v>
      </c>
      <c r="D602" s="40" t="s">
        <v>1771</v>
      </c>
      <c r="E602" s="31" t="s">
        <v>1084</v>
      </c>
      <c r="F602" s="1" t="str">
        <f t="shared" si="9"/>
        <v>UNITED KINGDOM</v>
      </c>
      <c r="N602"/>
    </row>
    <row r="603" spans="1:14" ht="15" customHeight="1" x14ac:dyDescent="0.2">
      <c r="A603" s="38">
        <v>616</v>
      </c>
      <c r="B603" s="39" t="s">
        <v>1673</v>
      </c>
      <c r="C603" s="40" t="s">
        <v>68</v>
      </c>
      <c r="D603" s="40" t="s">
        <v>1772</v>
      </c>
      <c r="E603" s="31" t="s">
        <v>1085</v>
      </c>
      <c r="F603" s="1" t="str">
        <f t="shared" si="9"/>
        <v>UNITED KINGDOM</v>
      </c>
      <c r="N603"/>
    </row>
    <row r="604" spans="1:14" ht="15" customHeight="1" x14ac:dyDescent="0.2">
      <c r="A604" s="38">
        <v>617</v>
      </c>
      <c r="B604" s="39" t="s">
        <v>1673</v>
      </c>
      <c r="C604" s="40" t="s">
        <v>68</v>
      </c>
      <c r="D604" s="40" t="s">
        <v>1773</v>
      </c>
      <c r="E604" s="31" t="s">
        <v>1086</v>
      </c>
      <c r="F604" s="1" t="str">
        <f t="shared" si="9"/>
        <v>UNITED KINGDOM</v>
      </c>
      <c r="N604"/>
    </row>
    <row r="605" spans="1:14" ht="15" customHeight="1" x14ac:dyDescent="0.2">
      <c r="A605" s="38">
        <v>618</v>
      </c>
      <c r="B605" s="39" t="s">
        <v>1673</v>
      </c>
      <c r="C605" s="40" t="s">
        <v>68</v>
      </c>
      <c r="D605" s="40" t="s">
        <v>1774</v>
      </c>
      <c r="E605" s="31" t="s">
        <v>1087</v>
      </c>
      <c r="F605" s="1" t="str">
        <f t="shared" si="9"/>
        <v>UNITED KINGDOM</v>
      </c>
      <c r="N605"/>
    </row>
    <row r="606" spans="1:14" ht="15" customHeight="1" x14ac:dyDescent="0.2">
      <c r="A606" s="38">
        <v>619</v>
      </c>
      <c r="B606" s="39" t="s">
        <v>1673</v>
      </c>
      <c r="C606" s="40" t="s">
        <v>68</v>
      </c>
      <c r="D606" s="40" t="s">
        <v>1775</v>
      </c>
      <c r="E606" s="31" t="s">
        <v>199</v>
      </c>
      <c r="F606" s="1" t="str">
        <f t="shared" si="9"/>
        <v>UNITED KINGDOM</v>
      </c>
      <c r="N606"/>
    </row>
    <row r="607" spans="1:14" ht="15" customHeight="1" x14ac:dyDescent="0.2">
      <c r="A607" s="38">
        <v>620</v>
      </c>
      <c r="B607" s="39" t="s">
        <v>1673</v>
      </c>
      <c r="C607" s="40" t="s">
        <v>68</v>
      </c>
      <c r="D607" s="40" t="s">
        <v>1776</v>
      </c>
      <c r="E607" s="31" t="s">
        <v>1088</v>
      </c>
      <c r="F607" s="1" t="str">
        <f t="shared" si="9"/>
        <v>UNITED KINGDOM</v>
      </c>
      <c r="N607"/>
    </row>
    <row r="608" spans="1:14" ht="15" customHeight="1" x14ac:dyDescent="0.2">
      <c r="A608" s="38">
        <v>621</v>
      </c>
      <c r="B608" s="39" t="s">
        <v>1673</v>
      </c>
      <c r="C608" s="40" t="s">
        <v>68</v>
      </c>
      <c r="D608" s="40" t="s">
        <v>1777</v>
      </c>
      <c r="E608" s="31" t="s">
        <v>1089</v>
      </c>
      <c r="F608" s="1" t="str">
        <f t="shared" si="9"/>
        <v>UNITED KINGDOM</v>
      </c>
      <c r="N608"/>
    </row>
    <row r="609" spans="1:14" ht="15" customHeight="1" x14ac:dyDescent="0.2">
      <c r="A609" s="38">
        <v>622</v>
      </c>
      <c r="B609" s="39" t="s">
        <v>1673</v>
      </c>
      <c r="C609" s="40" t="s">
        <v>68</v>
      </c>
      <c r="D609" s="40" t="s">
        <v>1778</v>
      </c>
      <c r="E609" s="31" t="s">
        <v>1090</v>
      </c>
      <c r="F609" s="1" t="str">
        <f t="shared" si="9"/>
        <v>UNITED KINGDOM</v>
      </c>
      <c r="N609"/>
    </row>
    <row r="610" spans="1:14" ht="15" customHeight="1" x14ac:dyDescent="0.2">
      <c r="A610" s="38">
        <v>623</v>
      </c>
      <c r="B610" s="39" t="s">
        <v>1673</v>
      </c>
      <c r="C610" s="40" t="s">
        <v>68</v>
      </c>
      <c r="D610" s="40" t="s">
        <v>1779</v>
      </c>
      <c r="E610" s="31" t="s">
        <v>1091</v>
      </c>
      <c r="F610" s="1" t="str">
        <f t="shared" si="9"/>
        <v>UNITED KINGDOM</v>
      </c>
      <c r="N610"/>
    </row>
    <row r="611" spans="1:14" ht="15" customHeight="1" x14ac:dyDescent="0.2">
      <c r="A611" s="38">
        <v>624</v>
      </c>
      <c r="B611" s="39" t="s">
        <v>1673</v>
      </c>
      <c r="C611" s="40" t="s">
        <v>68</v>
      </c>
      <c r="D611" s="40" t="s">
        <v>1780</v>
      </c>
      <c r="E611" s="31" t="s">
        <v>1092</v>
      </c>
      <c r="F611" s="1" t="str">
        <f t="shared" si="9"/>
        <v>UNITED KINGDOM</v>
      </c>
      <c r="N611"/>
    </row>
    <row r="612" spans="1:14" ht="15" customHeight="1" x14ac:dyDescent="0.2">
      <c r="A612" s="38">
        <v>625</v>
      </c>
      <c r="B612" s="39" t="s">
        <v>1673</v>
      </c>
      <c r="C612" s="40" t="s">
        <v>68</v>
      </c>
      <c r="D612" s="40" t="s">
        <v>1781</v>
      </c>
      <c r="E612" s="31" t="s">
        <v>1093</v>
      </c>
      <c r="F612" s="1" t="str">
        <f t="shared" si="9"/>
        <v>UNITED KINGDOM</v>
      </c>
      <c r="N612"/>
    </row>
    <row r="613" spans="1:14" ht="15" customHeight="1" x14ac:dyDescent="0.2">
      <c r="A613" s="38">
        <v>626</v>
      </c>
      <c r="B613" s="39" t="s">
        <v>1673</v>
      </c>
      <c r="C613" s="40" t="s">
        <v>68</v>
      </c>
      <c r="D613" s="40" t="s">
        <v>1782</v>
      </c>
      <c r="E613" s="31" t="s">
        <v>290</v>
      </c>
      <c r="F613" s="1" t="str">
        <f t="shared" si="9"/>
        <v>UNITED KINGDOM</v>
      </c>
      <c r="N613"/>
    </row>
    <row r="614" spans="1:14" ht="15" customHeight="1" x14ac:dyDescent="0.2">
      <c r="A614" s="38">
        <v>627</v>
      </c>
      <c r="B614" s="39" t="s">
        <v>1673</v>
      </c>
      <c r="C614" s="40" t="s">
        <v>68</v>
      </c>
      <c r="D614" s="40" t="s">
        <v>1783</v>
      </c>
      <c r="E614" s="31" t="s">
        <v>1094</v>
      </c>
      <c r="F614" s="1" t="str">
        <f t="shared" si="9"/>
        <v>UNITED KINGDOM</v>
      </c>
      <c r="N614"/>
    </row>
    <row r="615" spans="1:14" ht="15" customHeight="1" x14ac:dyDescent="0.2">
      <c r="A615" s="38">
        <v>628</v>
      </c>
      <c r="B615" s="39" t="s">
        <v>1673</v>
      </c>
      <c r="C615" s="40" t="s">
        <v>68</v>
      </c>
      <c r="D615" s="40" t="s">
        <v>1784</v>
      </c>
      <c r="E615" s="31" t="s">
        <v>1095</v>
      </c>
      <c r="F615" s="1" t="str">
        <f t="shared" si="9"/>
        <v>UNITED KINGDOM</v>
      </c>
      <c r="N615"/>
    </row>
    <row r="616" spans="1:14" ht="15" customHeight="1" x14ac:dyDescent="0.2">
      <c r="A616" s="38">
        <v>629</v>
      </c>
      <c r="B616" s="39" t="s">
        <v>1673</v>
      </c>
      <c r="C616" s="40" t="s">
        <v>68</v>
      </c>
      <c r="D616" s="40" t="s">
        <v>1785</v>
      </c>
      <c r="E616" s="31" t="s">
        <v>1096</v>
      </c>
      <c r="F616" s="1" t="str">
        <f t="shared" si="9"/>
        <v>UNITED KINGDOM</v>
      </c>
      <c r="N616"/>
    </row>
    <row r="617" spans="1:14" ht="15" customHeight="1" x14ac:dyDescent="0.2">
      <c r="A617" s="38">
        <v>630</v>
      </c>
      <c r="B617" s="39" t="s">
        <v>1673</v>
      </c>
      <c r="C617" s="40" t="s">
        <v>68</v>
      </c>
      <c r="D617" s="40" t="s">
        <v>1786</v>
      </c>
      <c r="E617" s="31" t="s">
        <v>1097</v>
      </c>
      <c r="F617" s="1" t="str">
        <f t="shared" si="9"/>
        <v>UNITED KINGDOM</v>
      </c>
      <c r="N617"/>
    </row>
    <row r="618" spans="1:14" ht="15" customHeight="1" x14ac:dyDescent="0.2">
      <c r="A618" s="38">
        <v>631</v>
      </c>
      <c r="B618" s="39" t="s">
        <v>1673</v>
      </c>
      <c r="C618" s="40" t="s">
        <v>68</v>
      </c>
      <c r="D618" s="40" t="s">
        <v>1787</v>
      </c>
      <c r="E618" s="31" t="s">
        <v>1098</v>
      </c>
      <c r="F618" s="1" t="str">
        <f t="shared" si="9"/>
        <v>UNITED KINGDOM</v>
      </c>
      <c r="N618"/>
    </row>
    <row r="619" spans="1:14" ht="15" customHeight="1" x14ac:dyDescent="0.2">
      <c r="A619" s="38">
        <v>632</v>
      </c>
      <c r="B619" s="39" t="s">
        <v>1673</v>
      </c>
      <c r="C619" s="40" t="s">
        <v>68</v>
      </c>
      <c r="D619" s="40" t="s">
        <v>1788</v>
      </c>
      <c r="E619" s="31" t="s">
        <v>422</v>
      </c>
      <c r="F619" s="1" t="str">
        <f t="shared" si="9"/>
        <v>UNITED KINGDOM</v>
      </c>
      <c r="N619"/>
    </row>
    <row r="620" spans="1:14" ht="15" customHeight="1" x14ac:dyDescent="0.2">
      <c r="A620" s="38">
        <v>633</v>
      </c>
      <c r="B620" s="39" t="s">
        <v>1673</v>
      </c>
      <c r="C620" s="40" t="s">
        <v>68</v>
      </c>
      <c r="D620" s="40" t="s">
        <v>1789</v>
      </c>
      <c r="E620" s="31" t="s">
        <v>1099</v>
      </c>
      <c r="F620" s="1" t="str">
        <f t="shared" si="9"/>
        <v>UNITED KINGDOM</v>
      </c>
      <c r="N620"/>
    </row>
    <row r="621" spans="1:14" ht="15" customHeight="1" x14ac:dyDescent="0.2">
      <c r="A621" s="38">
        <v>634</v>
      </c>
      <c r="B621" s="39" t="s">
        <v>1673</v>
      </c>
      <c r="C621" s="40" t="s">
        <v>68</v>
      </c>
      <c r="D621" s="40" t="s">
        <v>1790</v>
      </c>
      <c r="E621" s="31" t="s">
        <v>1100</v>
      </c>
      <c r="F621" s="1" t="str">
        <f t="shared" si="9"/>
        <v>UNITED KINGDOM</v>
      </c>
      <c r="N621"/>
    </row>
    <row r="622" spans="1:14" ht="15" customHeight="1" x14ac:dyDescent="0.2">
      <c r="A622" s="38">
        <v>635</v>
      </c>
      <c r="B622" s="39" t="s">
        <v>1673</v>
      </c>
      <c r="C622" s="40" t="s">
        <v>68</v>
      </c>
      <c r="D622" s="40" t="s">
        <v>1791</v>
      </c>
      <c r="E622" s="31" t="s">
        <v>1101</v>
      </c>
      <c r="F622" s="1" t="str">
        <f t="shared" si="9"/>
        <v>UNITED KINGDOM</v>
      </c>
      <c r="N622"/>
    </row>
    <row r="623" spans="1:14" ht="15" customHeight="1" x14ac:dyDescent="0.2">
      <c r="A623" s="38">
        <v>636</v>
      </c>
      <c r="B623" s="39" t="s">
        <v>1673</v>
      </c>
      <c r="C623" s="40" t="s">
        <v>68</v>
      </c>
      <c r="D623" s="40" t="s">
        <v>1792</v>
      </c>
      <c r="E623" s="31" t="s">
        <v>1102</v>
      </c>
      <c r="F623" s="1" t="str">
        <f t="shared" si="9"/>
        <v>UNITED KINGDOM</v>
      </c>
      <c r="N623"/>
    </row>
    <row r="624" spans="1:14" ht="15" customHeight="1" x14ac:dyDescent="0.2">
      <c r="A624" s="38">
        <v>637</v>
      </c>
      <c r="B624" s="39" t="s">
        <v>1673</v>
      </c>
      <c r="C624" s="40" t="s">
        <v>520</v>
      </c>
      <c r="D624" s="40" t="s">
        <v>1793</v>
      </c>
      <c r="E624" s="31" t="s">
        <v>746</v>
      </c>
      <c r="F624" s="1" t="str">
        <f t="shared" si="9"/>
        <v>GEORGIA</v>
      </c>
      <c r="N624"/>
    </row>
    <row r="625" spans="1:14" ht="15" customHeight="1" x14ac:dyDescent="0.2">
      <c r="A625" s="38">
        <v>638</v>
      </c>
      <c r="B625" s="39" t="s">
        <v>1673</v>
      </c>
      <c r="C625" s="40" t="s">
        <v>521</v>
      </c>
      <c r="D625" s="40" t="s">
        <v>1794</v>
      </c>
      <c r="E625" s="31" t="s">
        <v>521</v>
      </c>
      <c r="F625" s="1" t="str">
        <f t="shared" si="9"/>
        <v>GIBRALTAR</v>
      </c>
      <c r="N625"/>
    </row>
    <row r="626" spans="1:14" ht="15" customHeight="1" x14ac:dyDescent="0.2">
      <c r="A626" s="38">
        <v>639</v>
      </c>
      <c r="B626" s="39" t="s">
        <v>1673</v>
      </c>
      <c r="C626" s="40" t="s">
        <v>104</v>
      </c>
      <c r="D626" s="40" t="s">
        <v>1795</v>
      </c>
      <c r="E626" s="31" t="s">
        <v>769</v>
      </c>
      <c r="F626" s="1" t="str">
        <f t="shared" si="9"/>
        <v>GREECE</v>
      </c>
      <c r="N626"/>
    </row>
    <row r="627" spans="1:14" ht="15" customHeight="1" x14ac:dyDescent="0.2">
      <c r="A627" s="38">
        <v>640</v>
      </c>
      <c r="B627" s="39" t="s">
        <v>1673</v>
      </c>
      <c r="C627" s="40" t="s">
        <v>104</v>
      </c>
      <c r="D627" s="40" t="s">
        <v>1796</v>
      </c>
      <c r="E627" s="31" t="s">
        <v>770</v>
      </c>
      <c r="F627" s="1" t="str">
        <f t="shared" si="9"/>
        <v>GREECE</v>
      </c>
      <c r="N627"/>
    </row>
    <row r="628" spans="1:14" ht="15" customHeight="1" x14ac:dyDescent="0.2">
      <c r="A628" s="38">
        <v>641</v>
      </c>
      <c r="B628" s="39" t="s">
        <v>1673</v>
      </c>
      <c r="C628" s="40" t="s">
        <v>104</v>
      </c>
      <c r="D628" s="40" t="s">
        <v>1797</v>
      </c>
      <c r="E628" s="31" t="s">
        <v>358</v>
      </c>
      <c r="F628" s="1" t="str">
        <f t="shared" si="9"/>
        <v>GREECE</v>
      </c>
      <c r="N628"/>
    </row>
    <row r="629" spans="1:14" ht="15" customHeight="1" x14ac:dyDescent="0.2">
      <c r="A629" s="38">
        <v>642</v>
      </c>
      <c r="B629" s="39" t="s">
        <v>1673</v>
      </c>
      <c r="C629" s="40" t="s">
        <v>104</v>
      </c>
      <c r="D629" s="40" t="s">
        <v>1798</v>
      </c>
      <c r="E629" s="31" t="s">
        <v>771</v>
      </c>
      <c r="F629" s="1" t="str">
        <f t="shared" si="9"/>
        <v>GREECE</v>
      </c>
      <c r="N629"/>
    </row>
    <row r="630" spans="1:14" ht="15" customHeight="1" x14ac:dyDescent="0.2">
      <c r="A630" s="38">
        <v>643</v>
      </c>
      <c r="B630" s="39" t="s">
        <v>1673</v>
      </c>
      <c r="C630" s="40" t="s">
        <v>104</v>
      </c>
      <c r="D630" s="40" t="s">
        <v>1799</v>
      </c>
      <c r="E630" s="31" t="s">
        <v>772</v>
      </c>
      <c r="F630" s="1" t="str">
        <f t="shared" si="9"/>
        <v>GREECE</v>
      </c>
      <c r="N630"/>
    </row>
    <row r="631" spans="1:14" ht="15" customHeight="1" x14ac:dyDescent="0.2">
      <c r="A631" s="38">
        <v>644</v>
      </c>
      <c r="B631" s="39" t="s">
        <v>1673</v>
      </c>
      <c r="C631" s="40" t="s">
        <v>104</v>
      </c>
      <c r="D631" s="40" t="s">
        <v>1800</v>
      </c>
      <c r="E631" s="31" t="s">
        <v>773</v>
      </c>
      <c r="F631" s="1" t="str">
        <f t="shared" si="9"/>
        <v>GREECE</v>
      </c>
      <c r="N631"/>
    </row>
    <row r="632" spans="1:14" ht="15" customHeight="1" x14ac:dyDescent="0.2">
      <c r="A632" s="38">
        <v>645</v>
      </c>
      <c r="B632" s="39" t="s">
        <v>1673</v>
      </c>
      <c r="C632" s="40" t="s">
        <v>104</v>
      </c>
      <c r="D632" s="40" t="s">
        <v>1801</v>
      </c>
      <c r="E632" s="31" t="s">
        <v>774</v>
      </c>
      <c r="F632" s="1" t="str">
        <f t="shared" si="9"/>
        <v>GREECE</v>
      </c>
      <c r="N632"/>
    </row>
    <row r="633" spans="1:14" ht="15" customHeight="1" x14ac:dyDescent="0.2">
      <c r="A633" s="38">
        <v>646</v>
      </c>
      <c r="B633" s="39" t="s">
        <v>1673</v>
      </c>
      <c r="C633" s="40" t="s">
        <v>110</v>
      </c>
      <c r="D633" s="40" t="s">
        <v>1802</v>
      </c>
      <c r="E633" s="31" t="s">
        <v>382</v>
      </c>
      <c r="F633" s="1" t="str">
        <f t="shared" si="9"/>
        <v>CROATIA</v>
      </c>
      <c r="N633"/>
    </row>
    <row r="634" spans="1:14" ht="15" customHeight="1" x14ac:dyDescent="0.2">
      <c r="A634" s="38">
        <v>647</v>
      </c>
      <c r="B634" s="39" t="s">
        <v>1673</v>
      </c>
      <c r="C634" s="40" t="s">
        <v>525</v>
      </c>
      <c r="D634" s="40" t="s">
        <v>1803</v>
      </c>
      <c r="E634" s="31" t="s">
        <v>779</v>
      </c>
      <c r="F634" s="1" t="str">
        <f t="shared" si="9"/>
        <v>HUNGARY</v>
      </c>
      <c r="N634"/>
    </row>
    <row r="635" spans="1:14" ht="15" customHeight="1" x14ac:dyDescent="0.2">
      <c r="A635" s="38">
        <v>648</v>
      </c>
      <c r="B635" s="39" t="s">
        <v>1673</v>
      </c>
      <c r="C635" s="40" t="s">
        <v>527</v>
      </c>
      <c r="D635" s="40" t="s">
        <v>1804</v>
      </c>
      <c r="E635" s="31" t="s">
        <v>804</v>
      </c>
      <c r="F635" s="1" t="str">
        <f t="shared" si="9"/>
        <v>IRELAND</v>
      </c>
      <c r="N635"/>
    </row>
    <row r="636" spans="1:14" ht="15" customHeight="1" x14ac:dyDescent="0.2">
      <c r="A636" s="38">
        <v>649</v>
      </c>
      <c r="B636" s="39" t="s">
        <v>1673</v>
      </c>
      <c r="C636" s="40" t="s">
        <v>527</v>
      </c>
      <c r="D636" s="40" t="s">
        <v>1805</v>
      </c>
      <c r="E636" s="31" t="s">
        <v>805</v>
      </c>
      <c r="F636" s="1" t="str">
        <f t="shared" si="9"/>
        <v>IRELAND</v>
      </c>
      <c r="N636"/>
    </row>
    <row r="637" spans="1:14" ht="15" customHeight="1" x14ac:dyDescent="0.2">
      <c r="A637" s="38">
        <v>650</v>
      </c>
      <c r="B637" s="39" t="s">
        <v>1673</v>
      </c>
      <c r="C637" s="40" t="s">
        <v>527</v>
      </c>
      <c r="D637" s="40" t="s">
        <v>1806</v>
      </c>
      <c r="E637" s="31" t="s">
        <v>806</v>
      </c>
      <c r="F637" s="1" t="str">
        <f t="shared" si="9"/>
        <v>IRELAND</v>
      </c>
      <c r="N637"/>
    </row>
    <row r="638" spans="1:14" ht="15" customHeight="1" x14ac:dyDescent="0.2">
      <c r="A638" s="38">
        <v>651</v>
      </c>
      <c r="B638" s="39" t="s">
        <v>1673</v>
      </c>
      <c r="C638" s="40" t="s">
        <v>38</v>
      </c>
      <c r="D638" s="40" t="s">
        <v>1807</v>
      </c>
      <c r="E638" s="31" t="s">
        <v>142</v>
      </c>
      <c r="F638" s="1" t="str">
        <f t="shared" si="9"/>
        <v>ISRAEL</v>
      </c>
      <c r="N638"/>
    </row>
    <row r="639" spans="1:14" ht="15" customHeight="1" x14ac:dyDescent="0.2">
      <c r="A639" s="38">
        <v>652</v>
      </c>
      <c r="B639" s="39" t="s">
        <v>1673</v>
      </c>
      <c r="C639" s="40" t="s">
        <v>38</v>
      </c>
      <c r="D639" s="40" t="s">
        <v>1808</v>
      </c>
      <c r="E639" s="31" t="s">
        <v>807</v>
      </c>
      <c r="F639" s="1" t="str">
        <f t="shared" si="9"/>
        <v>ISRAEL</v>
      </c>
      <c r="N639"/>
    </row>
    <row r="640" spans="1:14" ht="15" customHeight="1" x14ac:dyDescent="0.2">
      <c r="A640" s="38">
        <v>653</v>
      </c>
      <c r="B640" s="39" t="s">
        <v>1673</v>
      </c>
      <c r="C640" s="40" t="s">
        <v>38</v>
      </c>
      <c r="D640" s="40" t="s">
        <v>1809</v>
      </c>
      <c r="E640" s="31" t="s">
        <v>216</v>
      </c>
      <c r="F640" s="1" t="str">
        <f t="shared" si="9"/>
        <v>ISRAEL</v>
      </c>
      <c r="N640"/>
    </row>
    <row r="641" spans="1:14" ht="15" customHeight="1" x14ac:dyDescent="0.2">
      <c r="A641" s="38">
        <v>654</v>
      </c>
      <c r="B641" s="39" t="s">
        <v>1673</v>
      </c>
      <c r="C641" s="40" t="s">
        <v>32</v>
      </c>
      <c r="D641" s="40" t="s">
        <v>1810</v>
      </c>
      <c r="E641" s="31" t="s">
        <v>136</v>
      </c>
      <c r="F641" s="1" t="str">
        <f t="shared" si="9"/>
        <v>ITALY</v>
      </c>
      <c r="N641"/>
    </row>
    <row r="642" spans="1:14" ht="15" customHeight="1" x14ac:dyDescent="0.2">
      <c r="A642" s="38">
        <v>655</v>
      </c>
      <c r="B642" s="39" t="s">
        <v>1673</v>
      </c>
      <c r="C642" s="40" t="s">
        <v>32</v>
      </c>
      <c r="D642" s="40" t="s">
        <v>1811</v>
      </c>
      <c r="E642" s="31" t="s">
        <v>164</v>
      </c>
      <c r="F642" s="1" t="str">
        <f t="shared" si="9"/>
        <v>ITALY</v>
      </c>
      <c r="N642"/>
    </row>
    <row r="643" spans="1:14" ht="15" customHeight="1" x14ac:dyDescent="0.2">
      <c r="A643" s="38">
        <v>656</v>
      </c>
      <c r="B643" s="39" t="s">
        <v>1673</v>
      </c>
      <c r="C643" s="40" t="s">
        <v>32</v>
      </c>
      <c r="D643" s="40" t="s">
        <v>1812</v>
      </c>
      <c r="E643" s="31" t="s">
        <v>808</v>
      </c>
      <c r="F643" s="1" t="str">
        <f t="shared" ref="F643:F706" si="10">C643</f>
        <v>ITALY</v>
      </c>
      <c r="N643"/>
    </row>
    <row r="644" spans="1:14" ht="15" customHeight="1" x14ac:dyDescent="0.2">
      <c r="A644" s="38">
        <v>657</v>
      </c>
      <c r="B644" s="39" t="s">
        <v>1673</v>
      </c>
      <c r="C644" s="40" t="s">
        <v>32</v>
      </c>
      <c r="D644" s="40" t="s">
        <v>1813</v>
      </c>
      <c r="E644" s="31" t="s">
        <v>176</v>
      </c>
      <c r="F644" s="1" t="str">
        <f t="shared" si="10"/>
        <v>ITALY</v>
      </c>
      <c r="N644"/>
    </row>
    <row r="645" spans="1:14" ht="15" customHeight="1" x14ac:dyDescent="0.2">
      <c r="A645" s="38">
        <v>658</v>
      </c>
      <c r="B645" s="39" t="s">
        <v>1673</v>
      </c>
      <c r="C645" s="40" t="s">
        <v>32</v>
      </c>
      <c r="D645" s="40" t="s">
        <v>1814</v>
      </c>
      <c r="E645" s="31" t="s">
        <v>809</v>
      </c>
      <c r="F645" s="1" t="str">
        <f t="shared" si="10"/>
        <v>ITALY</v>
      </c>
      <c r="N645"/>
    </row>
    <row r="646" spans="1:14" ht="15" customHeight="1" x14ac:dyDescent="0.2">
      <c r="A646" s="38">
        <v>659</v>
      </c>
      <c r="B646" s="39" t="s">
        <v>1673</v>
      </c>
      <c r="C646" s="40" t="s">
        <v>32</v>
      </c>
      <c r="D646" s="40" t="s">
        <v>1815</v>
      </c>
      <c r="E646" s="31" t="s">
        <v>212</v>
      </c>
      <c r="F646" s="1" t="str">
        <f t="shared" si="10"/>
        <v>ITALY</v>
      </c>
      <c r="N646"/>
    </row>
    <row r="647" spans="1:14" ht="15" customHeight="1" x14ac:dyDescent="0.2">
      <c r="A647" s="38">
        <v>660</v>
      </c>
      <c r="B647" s="39" t="s">
        <v>1673</v>
      </c>
      <c r="C647" s="40" t="s">
        <v>32</v>
      </c>
      <c r="D647" s="40" t="s">
        <v>1816</v>
      </c>
      <c r="E647" s="31" t="s">
        <v>211</v>
      </c>
      <c r="F647" s="1" t="str">
        <f t="shared" si="10"/>
        <v>ITALY</v>
      </c>
      <c r="N647"/>
    </row>
    <row r="648" spans="1:14" ht="15" customHeight="1" x14ac:dyDescent="0.2">
      <c r="A648" s="38">
        <v>661</v>
      </c>
      <c r="B648" s="39" t="s">
        <v>1673</v>
      </c>
      <c r="C648" s="40" t="s">
        <v>32</v>
      </c>
      <c r="D648" s="40" t="s">
        <v>1817</v>
      </c>
      <c r="E648" s="31" t="s">
        <v>288</v>
      </c>
      <c r="F648" s="1" t="str">
        <f t="shared" si="10"/>
        <v>ITALY</v>
      </c>
      <c r="N648"/>
    </row>
    <row r="649" spans="1:14" ht="15" customHeight="1" x14ac:dyDescent="0.2">
      <c r="A649" s="38">
        <v>662</v>
      </c>
      <c r="B649" s="39" t="s">
        <v>1673</v>
      </c>
      <c r="C649" s="40" t="s">
        <v>32</v>
      </c>
      <c r="D649" s="40" t="s">
        <v>1818</v>
      </c>
      <c r="E649" s="31" t="s">
        <v>810</v>
      </c>
      <c r="F649" s="1" t="str">
        <f t="shared" si="10"/>
        <v>ITALY</v>
      </c>
      <c r="N649"/>
    </row>
    <row r="650" spans="1:14" ht="15" customHeight="1" x14ac:dyDescent="0.2">
      <c r="A650" s="38">
        <v>663</v>
      </c>
      <c r="B650" s="39" t="s">
        <v>1673</v>
      </c>
      <c r="C650" s="40" t="s">
        <v>32</v>
      </c>
      <c r="D650" s="40" t="s">
        <v>1819</v>
      </c>
      <c r="E650" s="31" t="s">
        <v>811</v>
      </c>
      <c r="F650" s="1" t="str">
        <f t="shared" si="10"/>
        <v>ITALY</v>
      </c>
      <c r="N650"/>
    </row>
    <row r="651" spans="1:14" ht="15" customHeight="1" x14ac:dyDescent="0.2">
      <c r="A651" s="38">
        <v>664</v>
      </c>
      <c r="B651" s="39" t="s">
        <v>1673</v>
      </c>
      <c r="C651" s="40" t="s">
        <v>32</v>
      </c>
      <c r="D651" s="40" t="s">
        <v>1820</v>
      </c>
      <c r="E651" s="31" t="s">
        <v>812</v>
      </c>
      <c r="F651" s="1" t="str">
        <f t="shared" si="10"/>
        <v>ITALY</v>
      </c>
      <c r="N651"/>
    </row>
    <row r="652" spans="1:14" ht="15" customHeight="1" x14ac:dyDescent="0.2">
      <c r="A652" s="38">
        <v>665</v>
      </c>
      <c r="B652" s="39" t="s">
        <v>1673</v>
      </c>
      <c r="C652" s="40" t="s">
        <v>32</v>
      </c>
      <c r="D652" s="40" t="s">
        <v>1821</v>
      </c>
      <c r="E652" s="31" t="s">
        <v>813</v>
      </c>
      <c r="F652" s="1" t="str">
        <f t="shared" si="10"/>
        <v>ITALY</v>
      </c>
      <c r="N652"/>
    </row>
    <row r="653" spans="1:14" ht="15" customHeight="1" x14ac:dyDescent="0.2">
      <c r="A653" s="38">
        <v>666</v>
      </c>
      <c r="B653" s="39" t="s">
        <v>1673</v>
      </c>
      <c r="C653" s="40" t="s">
        <v>32</v>
      </c>
      <c r="D653" s="40" t="s">
        <v>1822</v>
      </c>
      <c r="E653" s="31" t="s">
        <v>814</v>
      </c>
      <c r="F653" s="1" t="str">
        <f t="shared" si="10"/>
        <v>ITALY</v>
      </c>
      <c r="N653"/>
    </row>
    <row r="654" spans="1:14" ht="15" customHeight="1" x14ac:dyDescent="0.2">
      <c r="A654" s="38">
        <v>667</v>
      </c>
      <c r="B654" s="39" t="s">
        <v>1673</v>
      </c>
      <c r="C654" s="40" t="s">
        <v>32</v>
      </c>
      <c r="D654" s="40" t="s">
        <v>1823</v>
      </c>
      <c r="E654" s="31" t="s">
        <v>815</v>
      </c>
      <c r="F654" s="1" t="str">
        <f t="shared" si="10"/>
        <v>ITALY</v>
      </c>
      <c r="N654"/>
    </row>
    <row r="655" spans="1:14" ht="15" customHeight="1" x14ac:dyDescent="0.2">
      <c r="A655" s="38">
        <v>668</v>
      </c>
      <c r="B655" s="39" t="s">
        <v>1673</v>
      </c>
      <c r="C655" s="40" t="s">
        <v>32</v>
      </c>
      <c r="D655" s="40" t="s">
        <v>1824</v>
      </c>
      <c r="E655" s="31" t="s">
        <v>816</v>
      </c>
      <c r="F655" s="1" t="str">
        <f t="shared" si="10"/>
        <v>ITALY</v>
      </c>
      <c r="N655"/>
    </row>
    <row r="656" spans="1:14" ht="15" customHeight="1" x14ac:dyDescent="0.2">
      <c r="A656" s="38">
        <v>669</v>
      </c>
      <c r="B656" s="39" t="s">
        <v>1673</v>
      </c>
      <c r="C656" s="40" t="s">
        <v>32</v>
      </c>
      <c r="D656" s="40" t="s">
        <v>1825</v>
      </c>
      <c r="E656" s="31" t="s">
        <v>817</v>
      </c>
      <c r="F656" s="1" t="str">
        <f t="shared" si="10"/>
        <v>ITALY</v>
      </c>
      <c r="N656"/>
    </row>
    <row r="657" spans="1:14" ht="15" customHeight="1" x14ac:dyDescent="0.2">
      <c r="A657" s="38">
        <v>670</v>
      </c>
      <c r="B657" s="39" t="s">
        <v>1673</v>
      </c>
      <c r="C657" s="40" t="s">
        <v>32</v>
      </c>
      <c r="D657" s="40" t="s">
        <v>1826</v>
      </c>
      <c r="E657" s="31" t="s">
        <v>392</v>
      </c>
      <c r="F657" s="1" t="str">
        <f t="shared" si="10"/>
        <v>ITALY</v>
      </c>
      <c r="N657"/>
    </row>
    <row r="658" spans="1:14" ht="15" customHeight="1" x14ac:dyDescent="0.2">
      <c r="A658" s="38">
        <v>671</v>
      </c>
      <c r="B658" s="39" t="s">
        <v>1673</v>
      </c>
      <c r="C658" s="40" t="s">
        <v>32</v>
      </c>
      <c r="D658" s="40" t="s">
        <v>1827</v>
      </c>
      <c r="E658" s="31" t="s">
        <v>276</v>
      </c>
      <c r="F658" s="1" t="str">
        <f t="shared" si="10"/>
        <v>ITALY</v>
      </c>
      <c r="N658"/>
    </row>
    <row r="659" spans="1:14" ht="15" customHeight="1" x14ac:dyDescent="0.2">
      <c r="A659" s="38">
        <v>672</v>
      </c>
      <c r="B659" s="39" t="s">
        <v>1673</v>
      </c>
      <c r="C659" s="40" t="s">
        <v>32</v>
      </c>
      <c r="D659" s="40" t="s">
        <v>1828</v>
      </c>
      <c r="E659" s="31" t="s">
        <v>818</v>
      </c>
      <c r="F659" s="1" t="str">
        <f t="shared" si="10"/>
        <v>ITALY</v>
      </c>
      <c r="N659"/>
    </row>
    <row r="660" spans="1:14" ht="15" customHeight="1" x14ac:dyDescent="0.2">
      <c r="A660" s="38">
        <v>673</v>
      </c>
      <c r="B660" s="39" t="s">
        <v>1673</v>
      </c>
      <c r="C660" s="40" t="s">
        <v>32</v>
      </c>
      <c r="D660" s="40" t="s">
        <v>1829</v>
      </c>
      <c r="E660" s="31" t="s">
        <v>819</v>
      </c>
      <c r="F660" s="1" t="str">
        <f t="shared" si="10"/>
        <v>ITALY</v>
      </c>
      <c r="N660"/>
    </row>
    <row r="661" spans="1:14" ht="15" customHeight="1" x14ac:dyDescent="0.2">
      <c r="A661" s="38">
        <v>674</v>
      </c>
      <c r="B661" s="39" t="s">
        <v>1673</v>
      </c>
      <c r="C661" s="40" t="s">
        <v>32</v>
      </c>
      <c r="D661" s="40" t="s">
        <v>1830</v>
      </c>
      <c r="E661" s="31" t="s">
        <v>820</v>
      </c>
      <c r="F661" s="1" t="str">
        <f t="shared" si="10"/>
        <v>ITALY</v>
      </c>
      <c r="N661"/>
    </row>
    <row r="662" spans="1:14" ht="15" customHeight="1" x14ac:dyDescent="0.2">
      <c r="A662" s="38">
        <v>675</v>
      </c>
      <c r="B662" s="39" t="s">
        <v>1673</v>
      </c>
      <c r="C662" s="40" t="s">
        <v>32</v>
      </c>
      <c r="D662" s="40" t="s">
        <v>1831</v>
      </c>
      <c r="E662" s="31" t="s">
        <v>461</v>
      </c>
      <c r="F662" s="1" t="str">
        <f t="shared" si="10"/>
        <v>ITALY</v>
      </c>
      <c r="N662"/>
    </row>
    <row r="663" spans="1:14" ht="15" customHeight="1" x14ac:dyDescent="0.2">
      <c r="A663" s="38">
        <v>676</v>
      </c>
      <c r="B663" s="39" t="s">
        <v>1673</v>
      </c>
      <c r="C663" s="40" t="s">
        <v>32</v>
      </c>
      <c r="D663" s="40" t="s">
        <v>1832</v>
      </c>
      <c r="E663" s="31" t="s">
        <v>821</v>
      </c>
      <c r="F663" s="1" t="str">
        <f t="shared" si="10"/>
        <v>ITALY</v>
      </c>
      <c r="N663"/>
    </row>
    <row r="664" spans="1:14" ht="15" customHeight="1" x14ac:dyDescent="0.2">
      <c r="A664" s="38">
        <v>677</v>
      </c>
      <c r="B664" s="39" t="s">
        <v>1673</v>
      </c>
      <c r="C664" s="40" t="s">
        <v>32</v>
      </c>
      <c r="D664" s="40" t="s">
        <v>1833</v>
      </c>
      <c r="E664" s="31" t="s">
        <v>822</v>
      </c>
      <c r="F664" s="1" t="str">
        <f t="shared" si="10"/>
        <v>ITALY</v>
      </c>
      <c r="N664"/>
    </row>
    <row r="665" spans="1:14" ht="15" customHeight="1" x14ac:dyDescent="0.2">
      <c r="A665" s="38">
        <v>678</v>
      </c>
      <c r="B665" s="39" t="s">
        <v>1673</v>
      </c>
      <c r="C665" s="40" t="s">
        <v>48</v>
      </c>
      <c r="D665" s="40" t="s">
        <v>1834</v>
      </c>
      <c r="E665" s="31" t="s">
        <v>154</v>
      </c>
      <c r="F665" s="1" t="str">
        <f t="shared" si="10"/>
        <v>LEBANON</v>
      </c>
      <c r="N665"/>
    </row>
    <row r="666" spans="1:14" ht="15" customHeight="1" x14ac:dyDescent="0.2">
      <c r="A666" s="38">
        <v>679</v>
      </c>
      <c r="B666" s="39" t="s">
        <v>1673</v>
      </c>
      <c r="C666" s="40" t="s">
        <v>82</v>
      </c>
      <c r="D666" s="40" t="s">
        <v>1835</v>
      </c>
      <c r="E666" s="31" t="s">
        <v>263</v>
      </c>
      <c r="F666" s="1" t="str">
        <f t="shared" si="10"/>
        <v>LITHUANIA</v>
      </c>
      <c r="N666"/>
    </row>
    <row r="667" spans="1:14" ht="15" customHeight="1" x14ac:dyDescent="0.2">
      <c r="A667" s="38">
        <v>680</v>
      </c>
      <c r="B667" s="39" t="s">
        <v>1673</v>
      </c>
      <c r="C667" s="40" t="s">
        <v>530</v>
      </c>
      <c r="D667" s="40" t="s">
        <v>1836</v>
      </c>
      <c r="E667" s="31" t="s">
        <v>530</v>
      </c>
      <c r="F667" s="1" t="str">
        <f t="shared" si="10"/>
        <v>LUXEMBOURG</v>
      </c>
      <c r="N667"/>
    </row>
    <row r="668" spans="1:14" ht="15" customHeight="1" x14ac:dyDescent="0.2">
      <c r="A668" s="38">
        <v>681</v>
      </c>
      <c r="B668" s="39" t="s">
        <v>1673</v>
      </c>
      <c r="C668" s="40" t="s">
        <v>109</v>
      </c>
      <c r="D668" s="40" t="s">
        <v>1837</v>
      </c>
      <c r="E668" s="31" t="s">
        <v>381</v>
      </c>
      <c r="F668" s="1" t="str">
        <f t="shared" si="10"/>
        <v>LATVIA</v>
      </c>
      <c r="N668"/>
    </row>
    <row r="669" spans="1:14" ht="15" customHeight="1" x14ac:dyDescent="0.2">
      <c r="A669" s="38">
        <v>682</v>
      </c>
      <c r="B669" s="39" t="s">
        <v>1673</v>
      </c>
      <c r="C669" s="40" t="s">
        <v>533</v>
      </c>
      <c r="D669" s="40" t="s">
        <v>1838</v>
      </c>
      <c r="E669" s="31" t="s">
        <v>533</v>
      </c>
      <c r="F669" s="1" t="str">
        <f t="shared" si="10"/>
        <v>MALTA</v>
      </c>
      <c r="N669"/>
    </row>
    <row r="670" spans="1:14" ht="15" customHeight="1" x14ac:dyDescent="0.2">
      <c r="A670" s="38">
        <v>683</v>
      </c>
      <c r="B670" s="39" t="s">
        <v>1673</v>
      </c>
      <c r="C670" s="40" t="s">
        <v>533</v>
      </c>
      <c r="D670" s="40" t="s">
        <v>1839</v>
      </c>
      <c r="E670" s="31" t="s">
        <v>891</v>
      </c>
      <c r="F670" s="1" t="str">
        <f t="shared" si="10"/>
        <v>MALTA</v>
      </c>
      <c r="N670"/>
    </row>
    <row r="671" spans="1:14" ht="15" customHeight="1" x14ac:dyDescent="0.2">
      <c r="A671" s="38">
        <v>684</v>
      </c>
      <c r="B671" s="39" t="s">
        <v>1673</v>
      </c>
      <c r="C671" s="40" t="s">
        <v>533</v>
      </c>
      <c r="D671" s="40" t="s">
        <v>1840</v>
      </c>
      <c r="E671" s="31" t="s">
        <v>892</v>
      </c>
      <c r="F671" s="1" t="str">
        <f t="shared" si="10"/>
        <v>MALTA</v>
      </c>
      <c r="N671"/>
    </row>
    <row r="672" spans="1:14" ht="15" customHeight="1" x14ac:dyDescent="0.2">
      <c r="A672" s="38">
        <v>685</v>
      </c>
      <c r="B672" s="39" t="s">
        <v>1673</v>
      </c>
      <c r="C672" s="40" t="s">
        <v>111</v>
      </c>
      <c r="D672" s="40" t="s">
        <v>1841</v>
      </c>
      <c r="E672" s="31" t="s">
        <v>905</v>
      </c>
      <c r="F672" s="1" t="str">
        <f t="shared" si="10"/>
        <v>NETHERLANDS</v>
      </c>
      <c r="N672"/>
    </row>
    <row r="673" spans="1:14" ht="15" customHeight="1" x14ac:dyDescent="0.2">
      <c r="A673" s="38">
        <v>686</v>
      </c>
      <c r="B673" s="39" t="s">
        <v>1673</v>
      </c>
      <c r="C673" s="40" t="s">
        <v>111</v>
      </c>
      <c r="D673" s="40" t="s">
        <v>1842</v>
      </c>
      <c r="E673" s="31" t="s">
        <v>906</v>
      </c>
      <c r="F673" s="1" t="str">
        <f t="shared" si="10"/>
        <v>NETHERLANDS</v>
      </c>
      <c r="N673"/>
    </row>
    <row r="674" spans="1:14" ht="15" customHeight="1" x14ac:dyDescent="0.2">
      <c r="A674" s="38">
        <v>687</v>
      </c>
      <c r="B674" s="39" t="s">
        <v>1673</v>
      </c>
      <c r="C674" s="40" t="s">
        <v>111</v>
      </c>
      <c r="D674" s="40" t="s">
        <v>1843</v>
      </c>
      <c r="E674" s="31" t="s">
        <v>907</v>
      </c>
      <c r="F674" s="1" t="str">
        <f t="shared" si="10"/>
        <v>NETHERLANDS</v>
      </c>
      <c r="N674"/>
    </row>
    <row r="675" spans="1:14" ht="15" customHeight="1" x14ac:dyDescent="0.2">
      <c r="A675" s="38">
        <v>688</v>
      </c>
      <c r="B675" s="39" t="s">
        <v>1673</v>
      </c>
      <c r="C675" s="40" t="s">
        <v>111</v>
      </c>
      <c r="D675" s="40" t="s">
        <v>1844</v>
      </c>
      <c r="E675" s="31" t="s">
        <v>908</v>
      </c>
      <c r="F675" s="1" t="str">
        <f t="shared" si="10"/>
        <v>NETHERLANDS</v>
      </c>
      <c r="N675"/>
    </row>
    <row r="676" spans="1:14" ht="15" customHeight="1" x14ac:dyDescent="0.2">
      <c r="A676" s="38">
        <v>689</v>
      </c>
      <c r="B676" s="39" t="s">
        <v>1673</v>
      </c>
      <c r="C676" s="40" t="s">
        <v>111</v>
      </c>
      <c r="D676" s="40" t="s">
        <v>1845</v>
      </c>
      <c r="E676" s="31" t="s">
        <v>909</v>
      </c>
      <c r="F676" s="1" t="str">
        <f t="shared" si="10"/>
        <v>NETHERLANDS</v>
      </c>
      <c r="N676"/>
    </row>
    <row r="677" spans="1:14" ht="15" customHeight="1" x14ac:dyDescent="0.2">
      <c r="A677" s="38">
        <v>690</v>
      </c>
      <c r="B677" s="39" t="s">
        <v>1673</v>
      </c>
      <c r="C677" s="40" t="s">
        <v>111</v>
      </c>
      <c r="D677" s="40" t="s">
        <v>1846</v>
      </c>
      <c r="E677" s="31" t="s">
        <v>910</v>
      </c>
      <c r="F677" s="1" t="str">
        <f t="shared" si="10"/>
        <v>NETHERLANDS</v>
      </c>
      <c r="N677"/>
    </row>
    <row r="678" spans="1:14" ht="15" customHeight="1" x14ac:dyDescent="0.2">
      <c r="A678" s="38">
        <v>691</v>
      </c>
      <c r="B678" s="39" t="s">
        <v>1673</v>
      </c>
      <c r="C678" s="40" t="s">
        <v>111</v>
      </c>
      <c r="D678" s="40" t="s">
        <v>1847</v>
      </c>
      <c r="E678" s="31" t="s">
        <v>911</v>
      </c>
      <c r="F678" s="1" t="str">
        <f t="shared" si="10"/>
        <v>NETHERLANDS</v>
      </c>
      <c r="N678"/>
    </row>
    <row r="679" spans="1:14" ht="15" customHeight="1" x14ac:dyDescent="0.2">
      <c r="A679" s="38">
        <v>692</v>
      </c>
      <c r="B679" s="39" t="s">
        <v>1673</v>
      </c>
      <c r="C679" s="40" t="s">
        <v>111</v>
      </c>
      <c r="D679" s="40" t="s">
        <v>1848</v>
      </c>
      <c r="E679" s="31" t="s">
        <v>912</v>
      </c>
      <c r="F679" s="1" t="str">
        <f t="shared" si="10"/>
        <v>NETHERLANDS</v>
      </c>
      <c r="N679"/>
    </row>
    <row r="680" spans="1:14" ht="15" customHeight="1" x14ac:dyDescent="0.2">
      <c r="A680" s="38">
        <v>693</v>
      </c>
      <c r="B680" s="39" t="s">
        <v>1673</v>
      </c>
      <c r="C680" s="40" t="s">
        <v>111</v>
      </c>
      <c r="D680" s="40" t="s">
        <v>1849</v>
      </c>
      <c r="E680" s="31" t="s">
        <v>913</v>
      </c>
      <c r="F680" s="1" t="str">
        <f t="shared" si="10"/>
        <v>NETHERLANDS</v>
      </c>
      <c r="N680"/>
    </row>
    <row r="681" spans="1:14" ht="15" customHeight="1" x14ac:dyDescent="0.2">
      <c r="A681" s="38">
        <v>694</v>
      </c>
      <c r="B681" s="39" t="s">
        <v>1673</v>
      </c>
      <c r="C681" s="40" t="s">
        <v>111</v>
      </c>
      <c r="D681" s="40" t="s">
        <v>1850</v>
      </c>
      <c r="E681" s="31" t="s">
        <v>914</v>
      </c>
      <c r="F681" s="1" t="str">
        <f t="shared" si="10"/>
        <v>NETHERLANDS</v>
      </c>
      <c r="N681"/>
    </row>
    <row r="682" spans="1:14" ht="15" customHeight="1" x14ac:dyDescent="0.2">
      <c r="A682" s="38">
        <v>695</v>
      </c>
      <c r="B682" s="39" t="s">
        <v>1673</v>
      </c>
      <c r="C682" s="40" t="s">
        <v>111</v>
      </c>
      <c r="D682" s="40" t="s">
        <v>1851</v>
      </c>
      <c r="E682" s="31" t="s">
        <v>915</v>
      </c>
      <c r="F682" s="1" t="str">
        <f t="shared" si="10"/>
        <v>NETHERLANDS</v>
      </c>
      <c r="N682"/>
    </row>
    <row r="683" spans="1:14" ht="15" customHeight="1" x14ac:dyDescent="0.2">
      <c r="A683" s="38">
        <v>696</v>
      </c>
      <c r="B683" s="39" t="s">
        <v>1673</v>
      </c>
      <c r="C683" s="40" t="s">
        <v>111</v>
      </c>
      <c r="D683" s="40" t="s">
        <v>1852</v>
      </c>
      <c r="E683" s="31" t="s">
        <v>916</v>
      </c>
      <c r="F683" s="1" t="str">
        <f t="shared" si="10"/>
        <v>NETHERLANDS</v>
      </c>
      <c r="N683"/>
    </row>
    <row r="684" spans="1:14" ht="15" customHeight="1" x14ac:dyDescent="0.2">
      <c r="A684" s="38">
        <v>697</v>
      </c>
      <c r="B684" s="39" t="s">
        <v>1673</v>
      </c>
      <c r="C684" s="40" t="s">
        <v>111</v>
      </c>
      <c r="D684" s="40" t="s">
        <v>1853</v>
      </c>
      <c r="E684" s="31" t="s">
        <v>917</v>
      </c>
      <c r="F684" s="1" t="str">
        <f t="shared" si="10"/>
        <v>NETHERLANDS</v>
      </c>
      <c r="N684"/>
    </row>
    <row r="685" spans="1:14" ht="15" customHeight="1" x14ac:dyDescent="0.2">
      <c r="A685" s="38">
        <v>698</v>
      </c>
      <c r="B685" s="39" t="s">
        <v>1673</v>
      </c>
      <c r="C685" s="40" t="s">
        <v>111</v>
      </c>
      <c r="D685" s="40" t="s">
        <v>1854</v>
      </c>
      <c r="E685" s="31" t="s">
        <v>388</v>
      </c>
      <c r="F685" s="1" t="str">
        <f t="shared" si="10"/>
        <v>NETHERLANDS</v>
      </c>
      <c r="N685"/>
    </row>
    <row r="686" spans="1:14" ht="15" customHeight="1" x14ac:dyDescent="0.2">
      <c r="A686" s="38">
        <v>699</v>
      </c>
      <c r="B686" s="39" t="s">
        <v>1673</v>
      </c>
      <c r="C686" s="40" t="s">
        <v>111</v>
      </c>
      <c r="D686" s="40" t="s">
        <v>1855</v>
      </c>
      <c r="E686" s="31" t="s">
        <v>918</v>
      </c>
      <c r="F686" s="1" t="str">
        <f t="shared" si="10"/>
        <v>NETHERLANDS</v>
      </c>
      <c r="N686"/>
    </row>
    <row r="687" spans="1:14" ht="15" customHeight="1" x14ac:dyDescent="0.2">
      <c r="A687" s="38">
        <v>700</v>
      </c>
      <c r="B687" s="39" t="s">
        <v>1673</v>
      </c>
      <c r="C687" s="40" t="s">
        <v>111</v>
      </c>
      <c r="D687" s="40" t="s">
        <v>1856</v>
      </c>
      <c r="E687" s="31" t="s">
        <v>919</v>
      </c>
      <c r="F687" s="1" t="str">
        <f t="shared" si="10"/>
        <v>NETHERLANDS</v>
      </c>
      <c r="N687"/>
    </row>
    <row r="688" spans="1:14" ht="15" customHeight="1" x14ac:dyDescent="0.2">
      <c r="A688" s="38">
        <v>701</v>
      </c>
      <c r="B688" s="39" t="s">
        <v>1673</v>
      </c>
      <c r="C688" s="40" t="s">
        <v>111</v>
      </c>
      <c r="D688" s="40" t="s">
        <v>1857</v>
      </c>
      <c r="E688" s="31" t="s">
        <v>920</v>
      </c>
      <c r="F688" s="1" t="str">
        <f t="shared" si="10"/>
        <v>NETHERLANDS</v>
      </c>
      <c r="N688"/>
    </row>
    <row r="689" spans="1:14" ht="15" customHeight="1" x14ac:dyDescent="0.2">
      <c r="A689" s="38">
        <v>702</v>
      </c>
      <c r="B689" s="39" t="s">
        <v>1673</v>
      </c>
      <c r="C689" s="40" t="s">
        <v>111</v>
      </c>
      <c r="D689" s="40" t="s">
        <v>1858</v>
      </c>
      <c r="E689" s="31" t="s">
        <v>921</v>
      </c>
      <c r="F689" s="1" t="str">
        <f t="shared" si="10"/>
        <v>NETHERLANDS</v>
      </c>
      <c r="N689"/>
    </row>
    <row r="690" spans="1:14" ht="15" customHeight="1" x14ac:dyDescent="0.2">
      <c r="A690" s="38">
        <v>703</v>
      </c>
      <c r="B690" s="39" t="s">
        <v>1673</v>
      </c>
      <c r="C690" s="40" t="s">
        <v>111</v>
      </c>
      <c r="D690" s="40" t="s">
        <v>1859</v>
      </c>
      <c r="E690" s="31" t="s">
        <v>922</v>
      </c>
      <c r="F690" s="1" t="str">
        <f t="shared" si="10"/>
        <v>NETHERLANDS</v>
      </c>
      <c r="N690"/>
    </row>
    <row r="691" spans="1:14" ht="15" customHeight="1" x14ac:dyDescent="0.2">
      <c r="A691" s="38">
        <v>704</v>
      </c>
      <c r="B691" s="39" t="s">
        <v>1673</v>
      </c>
      <c r="C691" s="40" t="s">
        <v>111</v>
      </c>
      <c r="D691" s="40" t="s">
        <v>1860</v>
      </c>
      <c r="E691" s="31" t="s">
        <v>923</v>
      </c>
      <c r="F691" s="1" t="str">
        <f t="shared" si="10"/>
        <v>NETHERLANDS</v>
      </c>
      <c r="N691"/>
    </row>
    <row r="692" spans="1:14" ht="15" customHeight="1" x14ac:dyDescent="0.2">
      <c r="A692" s="38">
        <v>705</v>
      </c>
      <c r="B692" s="39" t="s">
        <v>1673</v>
      </c>
      <c r="C692" s="40" t="s">
        <v>111</v>
      </c>
      <c r="D692" s="40" t="s">
        <v>1861</v>
      </c>
      <c r="E692" s="31" t="s">
        <v>924</v>
      </c>
      <c r="F692" s="1" t="str">
        <f t="shared" si="10"/>
        <v>NETHERLANDS</v>
      </c>
      <c r="N692"/>
    </row>
    <row r="693" spans="1:14" ht="15" customHeight="1" x14ac:dyDescent="0.2">
      <c r="A693" s="38">
        <v>706</v>
      </c>
      <c r="B693" s="39" t="s">
        <v>1673</v>
      </c>
      <c r="C693" s="40" t="s">
        <v>100</v>
      </c>
      <c r="D693" s="40" t="s">
        <v>1862</v>
      </c>
      <c r="E693" s="31" t="s">
        <v>939</v>
      </c>
      <c r="F693" s="1" t="str">
        <f t="shared" si="10"/>
        <v>NORWAY</v>
      </c>
      <c r="N693"/>
    </row>
    <row r="694" spans="1:14" ht="15" customHeight="1" x14ac:dyDescent="0.2">
      <c r="A694" s="38">
        <v>707</v>
      </c>
      <c r="B694" s="39" t="s">
        <v>1673</v>
      </c>
      <c r="C694" s="40" t="s">
        <v>100</v>
      </c>
      <c r="D694" s="40" t="s">
        <v>1863</v>
      </c>
      <c r="E694" s="31" t="s">
        <v>940</v>
      </c>
      <c r="F694" s="1" t="str">
        <f t="shared" si="10"/>
        <v>NORWAY</v>
      </c>
      <c r="N694"/>
    </row>
    <row r="695" spans="1:14" ht="15" customHeight="1" x14ac:dyDescent="0.2">
      <c r="A695" s="38">
        <v>708</v>
      </c>
      <c r="B695" s="39" t="s">
        <v>1673</v>
      </c>
      <c r="C695" s="40" t="s">
        <v>100</v>
      </c>
      <c r="D695" s="40" t="s">
        <v>1864</v>
      </c>
      <c r="E695" s="31" t="s">
        <v>941</v>
      </c>
      <c r="F695" s="1" t="str">
        <f t="shared" si="10"/>
        <v>NORWAY</v>
      </c>
      <c r="N695"/>
    </row>
    <row r="696" spans="1:14" ht="15" customHeight="1" x14ac:dyDescent="0.2">
      <c r="A696" s="38">
        <v>709</v>
      </c>
      <c r="B696" s="39" t="s">
        <v>1673</v>
      </c>
      <c r="C696" s="40" t="s">
        <v>100</v>
      </c>
      <c r="D696" s="40" t="s">
        <v>1865</v>
      </c>
      <c r="E696" s="31" t="s">
        <v>942</v>
      </c>
      <c r="F696" s="1" t="str">
        <f t="shared" si="10"/>
        <v>NORWAY</v>
      </c>
      <c r="N696"/>
    </row>
    <row r="697" spans="1:14" ht="15" customHeight="1" x14ac:dyDescent="0.2">
      <c r="A697" s="38">
        <v>710</v>
      </c>
      <c r="B697" s="39" t="s">
        <v>1673</v>
      </c>
      <c r="C697" s="40" t="s">
        <v>100</v>
      </c>
      <c r="D697" s="40" t="s">
        <v>1866</v>
      </c>
      <c r="E697" s="31" t="s">
        <v>943</v>
      </c>
      <c r="F697" s="1" t="str">
        <f t="shared" si="10"/>
        <v>NORWAY</v>
      </c>
      <c r="N697"/>
    </row>
    <row r="698" spans="1:14" ht="15" customHeight="1" x14ac:dyDescent="0.2">
      <c r="A698" s="38">
        <v>711</v>
      </c>
      <c r="B698" s="39" t="s">
        <v>1673</v>
      </c>
      <c r="C698" s="40" t="s">
        <v>100</v>
      </c>
      <c r="D698" s="40" t="s">
        <v>1867</v>
      </c>
      <c r="E698" s="31" t="s">
        <v>944</v>
      </c>
      <c r="F698" s="1" t="str">
        <f t="shared" si="10"/>
        <v>NORWAY</v>
      </c>
      <c r="N698"/>
    </row>
    <row r="699" spans="1:14" ht="15" customHeight="1" x14ac:dyDescent="0.2">
      <c r="A699" s="38">
        <v>712</v>
      </c>
      <c r="B699" s="39" t="s">
        <v>1673</v>
      </c>
      <c r="C699" s="40" t="s">
        <v>100</v>
      </c>
      <c r="D699" s="40" t="s">
        <v>1868</v>
      </c>
      <c r="E699" s="31" t="s">
        <v>945</v>
      </c>
      <c r="F699" s="1" t="str">
        <f t="shared" si="10"/>
        <v>NORWAY</v>
      </c>
      <c r="N699"/>
    </row>
    <row r="700" spans="1:14" ht="15" customHeight="1" x14ac:dyDescent="0.2">
      <c r="A700" s="38">
        <v>713</v>
      </c>
      <c r="B700" s="39" t="s">
        <v>1673</v>
      </c>
      <c r="C700" s="40" t="s">
        <v>100</v>
      </c>
      <c r="D700" s="40" t="s">
        <v>1869</v>
      </c>
      <c r="E700" s="31" t="s">
        <v>946</v>
      </c>
      <c r="F700" s="1" t="str">
        <f t="shared" si="10"/>
        <v>NORWAY</v>
      </c>
      <c r="N700"/>
    </row>
    <row r="701" spans="1:14" ht="15" customHeight="1" x14ac:dyDescent="0.2">
      <c r="A701" s="38">
        <v>714</v>
      </c>
      <c r="B701" s="39" t="s">
        <v>1673</v>
      </c>
      <c r="C701" s="40" t="s">
        <v>100</v>
      </c>
      <c r="D701" s="40" t="s">
        <v>1870</v>
      </c>
      <c r="E701" s="31" t="s">
        <v>947</v>
      </c>
      <c r="F701" s="1" t="str">
        <f t="shared" si="10"/>
        <v>NORWAY</v>
      </c>
      <c r="N701"/>
    </row>
    <row r="702" spans="1:14" ht="15" customHeight="1" x14ac:dyDescent="0.2">
      <c r="A702" s="38">
        <v>715</v>
      </c>
      <c r="B702" s="39" t="s">
        <v>1673</v>
      </c>
      <c r="C702" s="40" t="s">
        <v>100</v>
      </c>
      <c r="D702" s="40" t="s">
        <v>1871</v>
      </c>
      <c r="E702" s="31" t="s">
        <v>948</v>
      </c>
      <c r="F702" s="1" t="str">
        <f t="shared" si="10"/>
        <v>NORWAY</v>
      </c>
      <c r="N702"/>
    </row>
    <row r="703" spans="1:14" ht="15" customHeight="1" x14ac:dyDescent="0.2">
      <c r="A703" s="38">
        <v>716</v>
      </c>
      <c r="B703" s="39" t="s">
        <v>1673</v>
      </c>
      <c r="C703" s="40" t="s">
        <v>100</v>
      </c>
      <c r="D703" s="40" t="s">
        <v>1872</v>
      </c>
      <c r="E703" s="31" t="s">
        <v>949</v>
      </c>
      <c r="F703" s="1" t="str">
        <f t="shared" si="10"/>
        <v>NORWAY</v>
      </c>
      <c r="N703"/>
    </row>
    <row r="704" spans="1:14" ht="15" customHeight="1" x14ac:dyDescent="0.2">
      <c r="A704" s="38">
        <v>717</v>
      </c>
      <c r="B704" s="39" t="s">
        <v>1673</v>
      </c>
      <c r="C704" s="40" t="s">
        <v>100</v>
      </c>
      <c r="D704" s="40" t="s">
        <v>1873</v>
      </c>
      <c r="E704" s="31" t="s">
        <v>950</v>
      </c>
      <c r="F704" s="1" t="str">
        <f t="shared" si="10"/>
        <v>NORWAY</v>
      </c>
      <c r="N704"/>
    </row>
    <row r="705" spans="1:14" ht="15" customHeight="1" x14ac:dyDescent="0.2">
      <c r="A705" s="38">
        <v>718</v>
      </c>
      <c r="B705" s="39" t="s">
        <v>1673</v>
      </c>
      <c r="C705" s="40" t="s">
        <v>100</v>
      </c>
      <c r="D705" s="40" t="s">
        <v>1874</v>
      </c>
      <c r="E705" s="31" t="s">
        <v>951</v>
      </c>
      <c r="F705" s="1" t="str">
        <f t="shared" si="10"/>
        <v>NORWAY</v>
      </c>
      <c r="N705"/>
    </row>
    <row r="706" spans="1:14" ht="15" customHeight="1" x14ac:dyDescent="0.2">
      <c r="A706" s="38">
        <v>719</v>
      </c>
      <c r="B706" s="39" t="s">
        <v>1673</v>
      </c>
      <c r="C706" s="40" t="s">
        <v>100</v>
      </c>
      <c r="D706" s="40" t="s">
        <v>1875</v>
      </c>
      <c r="E706" s="31" t="s">
        <v>952</v>
      </c>
      <c r="F706" s="1" t="str">
        <f t="shared" si="10"/>
        <v>NORWAY</v>
      </c>
      <c r="N706"/>
    </row>
    <row r="707" spans="1:14" ht="15" customHeight="1" x14ac:dyDescent="0.2">
      <c r="A707" s="38">
        <v>720</v>
      </c>
      <c r="B707" s="39" t="s">
        <v>1673</v>
      </c>
      <c r="C707" s="40" t="s">
        <v>100</v>
      </c>
      <c r="D707" s="40" t="s">
        <v>1876</v>
      </c>
      <c r="E707" s="31" t="s">
        <v>953</v>
      </c>
      <c r="F707" s="1" t="str">
        <f t="shared" ref="F707:F770" si="11">C707</f>
        <v>NORWAY</v>
      </c>
      <c r="N707"/>
    </row>
    <row r="708" spans="1:14" ht="15" customHeight="1" x14ac:dyDescent="0.2">
      <c r="A708" s="38">
        <v>721</v>
      </c>
      <c r="B708" s="39" t="s">
        <v>1673</v>
      </c>
      <c r="C708" s="40" t="s">
        <v>100</v>
      </c>
      <c r="D708" s="40" t="s">
        <v>1877</v>
      </c>
      <c r="E708" s="31" t="s">
        <v>954</v>
      </c>
      <c r="F708" s="1" t="str">
        <f t="shared" si="11"/>
        <v>NORWAY</v>
      </c>
      <c r="N708"/>
    </row>
    <row r="709" spans="1:14" ht="15" customHeight="1" x14ac:dyDescent="0.2">
      <c r="A709" s="38">
        <v>722</v>
      </c>
      <c r="B709" s="39" t="s">
        <v>1673</v>
      </c>
      <c r="C709" s="40" t="s">
        <v>100</v>
      </c>
      <c r="D709" s="40" t="s">
        <v>1878</v>
      </c>
      <c r="E709" s="31" t="s">
        <v>955</v>
      </c>
      <c r="F709" s="1" t="str">
        <f t="shared" si="11"/>
        <v>NORWAY</v>
      </c>
      <c r="N709"/>
    </row>
    <row r="710" spans="1:14" ht="15" customHeight="1" x14ac:dyDescent="0.2">
      <c r="A710" s="38">
        <v>723</v>
      </c>
      <c r="B710" s="39" t="s">
        <v>1673</v>
      </c>
      <c r="C710" s="40" t="s">
        <v>100</v>
      </c>
      <c r="D710" s="40" t="s">
        <v>1879</v>
      </c>
      <c r="E710" s="31" t="s">
        <v>956</v>
      </c>
      <c r="F710" s="1" t="str">
        <f t="shared" si="11"/>
        <v>NORWAY</v>
      </c>
      <c r="N710"/>
    </row>
    <row r="711" spans="1:14" ht="15" customHeight="1" x14ac:dyDescent="0.2">
      <c r="A711" s="38">
        <v>724</v>
      </c>
      <c r="B711" s="39" t="s">
        <v>1673</v>
      </c>
      <c r="C711" s="40" t="s">
        <v>100</v>
      </c>
      <c r="D711" s="40" t="s">
        <v>1880</v>
      </c>
      <c r="E711" s="31" t="s">
        <v>957</v>
      </c>
      <c r="F711" s="1" t="str">
        <f t="shared" si="11"/>
        <v>NORWAY</v>
      </c>
      <c r="N711"/>
    </row>
    <row r="712" spans="1:14" ht="15" customHeight="1" x14ac:dyDescent="0.2">
      <c r="A712" s="38">
        <v>725</v>
      </c>
      <c r="B712" s="39" t="s">
        <v>1673</v>
      </c>
      <c r="C712" s="40" t="s">
        <v>100</v>
      </c>
      <c r="D712" s="40" t="s">
        <v>1881</v>
      </c>
      <c r="E712" s="31" t="s">
        <v>958</v>
      </c>
      <c r="F712" s="1" t="str">
        <f t="shared" si="11"/>
        <v>NORWAY</v>
      </c>
      <c r="N712"/>
    </row>
    <row r="713" spans="1:14" ht="15" customHeight="1" x14ac:dyDescent="0.2">
      <c r="A713" s="38">
        <v>726</v>
      </c>
      <c r="B713" s="39" t="s">
        <v>1673</v>
      </c>
      <c r="C713" s="40" t="s">
        <v>100</v>
      </c>
      <c r="D713" s="40" t="s">
        <v>1882</v>
      </c>
      <c r="E713" s="31" t="s">
        <v>341</v>
      </c>
      <c r="F713" s="1" t="str">
        <f t="shared" si="11"/>
        <v>NORWAY</v>
      </c>
      <c r="N713"/>
    </row>
    <row r="714" spans="1:14" ht="15" customHeight="1" x14ac:dyDescent="0.2">
      <c r="A714" s="38">
        <v>727</v>
      </c>
      <c r="B714" s="39" t="s">
        <v>1673</v>
      </c>
      <c r="C714" s="40" t="s">
        <v>100</v>
      </c>
      <c r="D714" s="40" t="s">
        <v>1883</v>
      </c>
      <c r="E714" s="31" t="s">
        <v>959</v>
      </c>
      <c r="F714" s="1" t="str">
        <f t="shared" si="11"/>
        <v>NORWAY</v>
      </c>
      <c r="N714"/>
    </row>
    <row r="715" spans="1:14" ht="15" customHeight="1" x14ac:dyDescent="0.2">
      <c r="A715" s="38">
        <v>728</v>
      </c>
      <c r="B715" s="39" t="s">
        <v>1673</v>
      </c>
      <c r="C715" s="40" t="s">
        <v>100</v>
      </c>
      <c r="D715" s="40" t="s">
        <v>1884</v>
      </c>
      <c r="E715" s="31" t="s">
        <v>960</v>
      </c>
      <c r="F715" s="1" t="str">
        <f t="shared" si="11"/>
        <v>NORWAY</v>
      </c>
      <c r="N715"/>
    </row>
    <row r="716" spans="1:14" ht="15" customHeight="1" x14ac:dyDescent="0.2">
      <c r="A716" s="38">
        <v>729</v>
      </c>
      <c r="B716" s="39" t="s">
        <v>1673</v>
      </c>
      <c r="C716" s="40" t="s">
        <v>100</v>
      </c>
      <c r="D716" s="40" t="s">
        <v>1885</v>
      </c>
      <c r="E716" s="31" t="s">
        <v>961</v>
      </c>
      <c r="F716" s="1" t="str">
        <f t="shared" si="11"/>
        <v>NORWAY</v>
      </c>
      <c r="N716"/>
    </row>
    <row r="717" spans="1:14" ht="15" customHeight="1" x14ac:dyDescent="0.2">
      <c r="A717" s="38">
        <v>730</v>
      </c>
      <c r="B717" s="39" t="s">
        <v>1673</v>
      </c>
      <c r="C717" s="40" t="s">
        <v>100</v>
      </c>
      <c r="D717" s="40" t="s">
        <v>1886</v>
      </c>
      <c r="E717" s="31" t="s">
        <v>962</v>
      </c>
      <c r="F717" s="1" t="str">
        <f t="shared" si="11"/>
        <v>NORWAY</v>
      </c>
      <c r="N717"/>
    </row>
    <row r="718" spans="1:14" ht="15" customHeight="1" x14ac:dyDescent="0.2">
      <c r="A718" s="38">
        <v>731</v>
      </c>
      <c r="B718" s="39" t="s">
        <v>1673</v>
      </c>
      <c r="C718" s="40" t="s">
        <v>100</v>
      </c>
      <c r="D718" s="40" t="s">
        <v>1887</v>
      </c>
      <c r="E718" s="31" t="s">
        <v>963</v>
      </c>
      <c r="F718" s="1" t="str">
        <f t="shared" si="11"/>
        <v>NORWAY</v>
      </c>
      <c r="N718"/>
    </row>
    <row r="719" spans="1:14" ht="15" customHeight="1" x14ac:dyDescent="0.2">
      <c r="A719" s="38">
        <v>732</v>
      </c>
      <c r="B719" s="39" t="s">
        <v>1673</v>
      </c>
      <c r="C719" s="40" t="s">
        <v>100</v>
      </c>
      <c r="D719" s="40" t="s">
        <v>1888</v>
      </c>
      <c r="E719" s="31" t="s">
        <v>964</v>
      </c>
      <c r="F719" s="1" t="str">
        <f t="shared" si="11"/>
        <v>NORWAY</v>
      </c>
      <c r="N719"/>
    </row>
    <row r="720" spans="1:14" ht="15" customHeight="1" x14ac:dyDescent="0.2">
      <c r="A720" s="38">
        <v>733</v>
      </c>
      <c r="B720" s="39" t="s">
        <v>1673</v>
      </c>
      <c r="C720" s="40" t="s">
        <v>100</v>
      </c>
      <c r="D720" s="40" t="s">
        <v>1889</v>
      </c>
      <c r="E720" s="31" t="s">
        <v>965</v>
      </c>
      <c r="F720" s="1" t="str">
        <f t="shared" si="11"/>
        <v>NORWAY</v>
      </c>
      <c r="N720"/>
    </row>
    <row r="721" spans="1:14" ht="15" customHeight="1" x14ac:dyDescent="0.2">
      <c r="A721" s="38">
        <v>734</v>
      </c>
      <c r="B721" s="39" t="s">
        <v>1673</v>
      </c>
      <c r="C721" s="40" t="s">
        <v>100</v>
      </c>
      <c r="D721" s="40" t="s">
        <v>1890</v>
      </c>
      <c r="E721" s="31" t="s">
        <v>966</v>
      </c>
      <c r="F721" s="1" t="str">
        <f t="shared" si="11"/>
        <v>NORWAY</v>
      </c>
      <c r="N721"/>
    </row>
    <row r="722" spans="1:14" ht="15" customHeight="1" x14ac:dyDescent="0.2">
      <c r="A722" s="38">
        <v>735</v>
      </c>
      <c r="B722" s="39" t="s">
        <v>1673</v>
      </c>
      <c r="C722" s="40" t="s">
        <v>71</v>
      </c>
      <c r="D722" s="40" t="s">
        <v>1891</v>
      </c>
      <c r="E722" s="31" t="s">
        <v>208</v>
      </c>
      <c r="F722" s="1" t="str">
        <f t="shared" si="11"/>
        <v>POLAND</v>
      </c>
      <c r="N722"/>
    </row>
    <row r="723" spans="1:14" ht="15" customHeight="1" x14ac:dyDescent="0.2">
      <c r="A723" s="38">
        <v>736</v>
      </c>
      <c r="B723" s="39" t="s">
        <v>1673</v>
      </c>
      <c r="C723" s="40" t="s">
        <v>71</v>
      </c>
      <c r="D723" s="40" t="s">
        <v>1892</v>
      </c>
      <c r="E723" s="31" t="s">
        <v>209</v>
      </c>
      <c r="F723" s="1" t="str">
        <f t="shared" si="11"/>
        <v>POLAND</v>
      </c>
      <c r="N723"/>
    </row>
    <row r="724" spans="1:14" ht="15" customHeight="1" x14ac:dyDescent="0.2">
      <c r="A724" s="38">
        <v>737</v>
      </c>
      <c r="B724" s="39" t="s">
        <v>1673</v>
      </c>
      <c r="C724" s="40" t="s">
        <v>71</v>
      </c>
      <c r="D724" s="40" t="s">
        <v>1893</v>
      </c>
      <c r="E724" s="31" t="s">
        <v>999</v>
      </c>
      <c r="F724" s="1" t="str">
        <f t="shared" si="11"/>
        <v>POLAND</v>
      </c>
      <c r="N724"/>
    </row>
    <row r="725" spans="1:14" ht="15" customHeight="1" x14ac:dyDescent="0.2">
      <c r="A725" s="38">
        <v>738</v>
      </c>
      <c r="B725" s="39" t="s">
        <v>1673</v>
      </c>
      <c r="C725" s="40" t="s">
        <v>71</v>
      </c>
      <c r="D725" s="40" t="s">
        <v>1894</v>
      </c>
      <c r="E725" s="31" t="s">
        <v>1000</v>
      </c>
      <c r="F725" s="1" t="str">
        <f t="shared" si="11"/>
        <v>POLAND</v>
      </c>
      <c r="N725"/>
    </row>
    <row r="726" spans="1:14" ht="15" customHeight="1" x14ac:dyDescent="0.2">
      <c r="A726" s="38">
        <v>739</v>
      </c>
      <c r="B726" s="39" t="s">
        <v>1673</v>
      </c>
      <c r="C726" s="40" t="s">
        <v>89</v>
      </c>
      <c r="D726" s="40" t="s">
        <v>1895</v>
      </c>
      <c r="E726" s="31" t="s">
        <v>1001</v>
      </c>
      <c r="F726" s="1" t="str">
        <f t="shared" si="11"/>
        <v>PORTUGAL</v>
      </c>
      <c r="N726"/>
    </row>
    <row r="727" spans="1:14" ht="15" customHeight="1" x14ac:dyDescent="0.2">
      <c r="A727" s="38">
        <v>740</v>
      </c>
      <c r="B727" s="39" t="s">
        <v>1673</v>
      </c>
      <c r="C727" s="40" t="s">
        <v>89</v>
      </c>
      <c r="D727" s="40" t="s">
        <v>1896</v>
      </c>
      <c r="E727" s="31" t="s">
        <v>1002</v>
      </c>
      <c r="F727" s="1" t="str">
        <f t="shared" si="11"/>
        <v>PORTUGAL</v>
      </c>
      <c r="N727"/>
    </row>
    <row r="728" spans="1:14" ht="15" customHeight="1" x14ac:dyDescent="0.2">
      <c r="A728" s="38">
        <v>741</v>
      </c>
      <c r="B728" s="39" t="s">
        <v>1673</v>
      </c>
      <c r="C728" s="40" t="s">
        <v>89</v>
      </c>
      <c r="D728" s="40" t="s">
        <v>1897</v>
      </c>
      <c r="E728" s="31" t="s">
        <v>1003</v>
      </c>
      <c r="F728" s="1" t="str">
        <f t="shared" si="11"/>
        <v>PORTUGAL</v>
      </c>
      <c r="N728"/>
    </row>
    <row r="729" spans="1:14" ht="15" customHeight="1" x14ac:dyDescent="0.2">
      <c r="A729" s="38">
        <v>742</v>
      </c>
      <c r="B729" s="39" t="s">
        <v>1673</v>
      </c>
      <c r="C729" s="40" t="s">
        <v>89</v>
      </c>
      <c r="D729" s="40" t="s">
        <v>1898</v>
      </c>
      <c r="E729" s="31" t="s">
        <v>284</v>
      </c>
      <c r="F729" s="1" t="str">
        <f t="shared" si="11"/>
        <v>PORTUGAL</v>
      </c>
      <c r="N729"/>
    </row>
    <row r="730" spans="1:14" ht="15" customHeight="1" x14ac:dyDescent="0.2">
      <c r="A730" s="38">
        <v>743</v>
      </c>
      <c r="B730" s="39" t="s">
        <v>1673</v>
      </c>
      <c r="C730" s="40" t="s">
        <v>89</v>
      </c>
      <c r="D730" s="40" t="s">
        <v>1899</v>
      </c>
      <c r="E730" s="31" t="s">
        <v>287</v>
      </c>
      <c r="F730" s="1" t="str">
        <f t="shared" si="11"/>
        <v>PORTUGAL</v>
      </c>
      <c r="N730"/>
    </row>
    <row r="731" spans="1:14" ht="15" customHeight="1" x14ac:dyDescent="0.2">
      <c r="A731" s="38">
        <v>744</v>
      </c>
      <c r="B731" s="39" t="s">
        <v>1673</v>
      </c>
      <c r="C731" s="40" t="s">
        <v>89</v>
      </c>
      <c r="D731" s="40" t="s">
        <v>1900</v>
      </c>
      <c r="E731" s="31" t="s">
        <v>1004</v>
      </c>
      <c r="F731" s="1" t="str">
        <f t="shared" si="11"/>
        <v>PORTUGAL</v>
      </c>
      <c r="N731"/>
    </row>
    <row r="732" spans="1:14" ht="15" customHeight="1" x14ac:dyDescent="0.2">
      <c r="A732" s="38">
        <v>745</v>
      </c>
      <c r="B732" s="39" t="s">
        <v>1673</v>
      </c>
      <c r="C732" s="40" t="s">
        <v>89</v>
      </c>
      <c r="D732" s="40" t="s">
        <v>1901</v>
      </c>
      <c r="E732" s="31" t="s">
        <v>1005</v>
      </c>
      <c r="F732" s="1" t="str">
        <f t="shared" si="11"/>
        <v>PORTUGAL</v>
      </c>
      <c r="N732"/>
    </row>
    <row r="733" spans="1:14" ht="15" customHeight="1" x14ac:dyDescent="0.2">
      <c r="A733" s="38">
        <v>746</v>
      </c>
      <c r="B733" s="39" t="s">
        <v>1673</v>
      </c>
      <c r="C733" s="40" t="s">
        <v>89</v>
      </c>
      <c r="D733" s="40" t="s">
        <v>1902</v>
      </c>
      <c r="E733" s="31" t="s">
        <v>1006</v>
      </c>
      <c r="F733" s="1" t="str">
        <f t="shared" si="11"/>
        <v>PORTUGAL</v>
      </c>
      <c r="N733"/>
    </row>
    <row r="734" spans="1:14" ht="15" customHeight="1" x14ac:dyDescent="0.2">
      <c r="A734" s="38">
        <v>747</v>
      </c>
      <c r="B734" s="39" t="s">
        <v>1673</v>
      </c>
      <c r="C734" s="40" t="s">
        <v>89</v>
      </c>
      <c r="D734" s="40" t="s">
        <v>1903</v>
      </c>
      <c r="E734" s="31" t="s">
        <v>1007</v>
      </c>
      <c r="F734" s="1" t="str">
        <f t="shared" si="11"/>
        <v>PORTUGAL</v>
      </c>
      <c r="N734"/>
    </row>
    <row r="735" spans="1:14" ht="15" customHeight="1" x14ac:dyDescent="0.2">
      <c r="A735" s="38">
        <v>748</v>
      </c>
      <c r="B735" s="39" t="s">
        <v>1673</v>
      </c>
      <c r="C735" s="40" t="s">
        <v>89</v>
      </c>
      <c r="D735" s="40" t="s">
        <v>1904</v>
      </c>
      <c r="E735" s="31" t="s">
        <v>1008</v>
      </c>
      <c r="F735" s="1" t="str">
        <f t="shared" si="11"/>
        <v>PORTUGAL</v>
      </c>
      <c r="N735"/>
    </row>
    <row r="736" spans="1:14" ht="15" customHeight="1" x14ac:dyDescent="0.2">
      <c r="A736" s="38">
        <v>749</v>
      </c>
      <c r="B736" s="39" t="s">
        <v>1673</v>
      </c>
      <c r="C736" s="40" t="s">
        <v>89</v>
      </c>
      <c r="D736" s="40" t="s">
        <v>1905</v>
      </c>
      <c r="E736" s="31" t="s">
        <v>1009</v>
      </c>
      <c r="F736" s="1" t="str">
        <f t="shared" si="11"/>
        <v>PORTUGAL</v>
      </c>
      <c r="N736"/>
    </row>
    <row r="737" spans="1:14" ht="15" customHeight="1" x14ac:dyDescent="0.2">
      <c r="A737" s="38">
        <v>750</v>
      </c>
      <c r="B737" s="39" t="s">
        <v>1673</v>
      </c>
      <c r="C737" s="40" t="s">
        <v>540</v>
      </c>
      <c r="D737" s="40" t="s">
        <v>1906</v>
      </c>
      <c r="E737" s="31" t="s">
        <v>1011</v>
      </c>
      <c r="F737" s="1" t="str">
        <f t="shared" si="11"/>
        <v>ROMANIA</v>
      </c>
      <c r="N737"/>
    </row>
    <row r="738" spans="1:14" ht="15" customHeight="1" x14ac:dyDescent="0.2">
      <c r="A738" s="38">
        <v>751</v>
      </c>
      <c r="B738" s="39" t="s">
        <v>1673</v>
      </c>
      <c r="C738" s="40" t="s">
        <v>540</v>
      </c>
      <c r="D738" s="40" t="s">
        <v>1907</v>
      </c>
      <c r="E738" s="31" t="s">
        <v>1012</v>
      </c>
      <c r="F738" s="1" t="str">
        <f t="shared" si="11"/>
        <v>ROMANIA</v>
      </c>
      <c r="N738"/>
    </row>
    <row r="739" spans="1:14" ht="15" customHeight="1" x14ac:dyDescent="0.2">
      <c r="A739" s="38">
        <v>752</v>
      </c>
      <c r="B739" s="39" t="s">
        <v>1673</v>
      </c>
      <c r="C739" s="40" t="s">
        <v>96</v>
      </c>
      <c r="D739" s="40" t="s">
        <v>1908</v>
      </c>
      <c r="E739" s="31" t="s">
        <v>1013</v>
      </c>
      <c r="F739" s="1" t="str">
        <f t="shared" si="11"/>
        <v>RUSSIAN FEDERATION</v>
      </c>
      <c r="N739"/>
    </row>
    <row r="740" spans="1:14" ht="15" customHeight="1" x14ac:dyDescent="0.2">
      <c r="A740" s="38">
        <v>753</v>
      </c>
      <c r="B740" s="39" t="s">
        <v>1673</v>
      </c>
      <c r="C740" s="40" t="s">
        <v>96</v>
      </c>
      <c r="D740" s="40" t="s">
        <v>1909</v>
      </c>
      <c r="E740" s="31" t="s">
        <v>1014</v>
      </c>
      <c r="F740" s="1" t="str">
        <f t="shared" si="11"/>
        <v>RUSSIAN FEDERATION</v>
      </c>
      <c r="N740"/>
    </row>
    <row r="741" spans="1:14" ht="15" customHeight="1" x14ac:dyDescent="0.2">
      <c r="A741" s="38">
        <v>754</v>
      </c>
      <c r="B741" s="39" t="s">
        <v>1673</v>
      </c>
      <c r="C741" s="40" t="s">
        <v>96</v>
      </c>
      <c r="D741" s="40" t="s">
        <v>1910</v>
      </c>
      <c r="E741" s="31" t="s">
        <v>423</v>
      </c>
      <c r="F741" s="1" t="str">
        <f t="shared" si="11"/>
        <v>RUSSIAN FEDERATION</v>
      </c>
      <c r="N741"/>
    </row>
    <row r="742" spans="1:14" ht="15" customHeight="1" x14ac:dyDescent="0.2">
      <c r="A742" s="38">
        <v>755</v>
      </c>
      <c r="B742" s="39" t="s">
        <v>1673</v>
      </c>
      <c r="C742" s="40" t="s">
        <v>96</v>
      </c>
      <c r="D742" s="40" t="s">
        <v>1911</v>
      </c>
      <c r="E742" s="31" t="s">
        <v>323</v>
      </c>
      <c r="F742" s="1" t="str">
        <f t="shared" si="11"/>
        <v>RUSSIAN FEDERATION</v>
      </c>
      <c r="N742"/>
    </row>
    <row r="743" spans="1:14" ht="15" customHeight="1" x14ac:dyDescent="0.2">
      <c r="A743" s="38">
        <v>756</v>
      </c>
      <c r="B743" s="39" t="s">
        <v>1673</v>
      </c>
      <c r="C743" s="40" t="s">
        <v>96</v>
      </c>
      <c r="D743" s="40" t="s">
        <v>1912</v>
      </c>
      <c r="E743" s="31" t="s">
        <v>1015</v>
      </c>
      <c r="F743" s="1" t="str">
        <f t="shared" si="11"/>
        <v>RUSSIAN FEDERATION</v>
      </c>
      <c r="N743"/>
    </row>
    <row r="744" spans="1:14" ht="15" customHeight="1" x14ac:dyDescent="0.2">
      <c r="A744" s="38">
        <v>757</v>
      </c>
      <c r="B744" s="39" t="s">
        <v>1673</v>
      </c>
      <c r="C744" s="40" t="s">
        <v>96</v>
      </c>
      <c r="D744" s="40" t="s">
        <v>1913</v>
      </c>
      <c r="E744" s="31" t="s">
        <v>1016</v>
      </c>
      <c r="F744" s="1" t="str">
        <f t="shared" si="11"/>
        <v>RUSSIAN FEDERATION</v>
      </c>
      <c r="N744"/>
    </row>
    <row r="745" spans="1:14" ht="15" customHeight="1" x14ac:dyDescent="0.2">
      <c r="A745" s="38">
        <v>758</v>
      </c>
      <c r="B745" s="39" t="s">
        <v>1673</v>
      </c>
      <c r="C745" s="40" t="s">
        <v>96</v>
      </c>
      <c r="D745" s="40" t="s">
        <v>1914</v>
      </c>
      <c r="E745" s="31" t="s">
        <v>465</v>
      </c>
      <c r="F745" s="1" t="str">
        <f t="shared" si="11"/>
        <v>RUSSIAN FEDERATION</v>
      </c>
      <c r="N745"/>
    </row>
    <row r="746" spans="1:14" ht="15" customHeight="1" x14ac:dyDescent="0.2">
      <c r="A746" s="38">
        <v>759</v>
      </c>
      <c r="B746" s="39" t="s">
        <v>1673</v>
      </c>
      <c r="C746" s="40" t="s">
        <v>96</v>
      </c>
      <c r="D746" s="40" t="s">
        <v>1915</v>
      </c>
      <c r="E746" s="31" t="s">
        <v>466</v>
      </c>
      <c r="F746" s="1" t="str">
        <f t="shared" si="11"/>
        <v>RUSSIAN FEDERATION</v>
      </c>
      <c r="N746"/>
    </row>
    <row r="747" spans="1:14" ht="15" customHeight="1" x14ac:dyDescent="0.2">
      <c r="A747" s="38">
        <v>760</v>
      </c>
      <c r="B747" s="39" t="s">
        <v>1673</v>
      </c>
      <c r="C747" s="40" t="s">
        <v>72</v>
      </c>
      <c r="D747" s="40" t="s">
        <v>1916</v>
      </c>
      <c r="E747" s="31" t="s">
        <v>1043</v>
      </c>
      <c r="F747" s="1" t="str">
        <f t="shared" si="11"/>
        <v>SWEDEN</v>
      </c>
      <c r="N747"/>
    </row>
    <row r="748" spans="1:14" ht="15" customHeight="1" x14ac:dyDescent="0.2">
      <c r="A748" s="38">
        <v>761</v>
      </c>
      <c r="B748" s="39" t="s">
        <v>1673</v>
      </c>
      <c r="C748" s="40" t="s">
        <v>72</v>
      </c>
      <c r="D748" s="40" t="s">
        <v>1917</v>
      </c>
      <c r="E748" s="31" t="s">
        <v>213</v>
      </c>
      <c r="F748" s="1" t="str">
        <f t="shared" si="11"/>
        <v>SWEDEN</v>
      </c>
      <c r="N748"/>
    </row>
    <row r="749" spans="1:14" ht="15" customHeight="1" x14ac:dyDescent="0.2">
      <c r="A749" s="38">
        <v>762</v>
      </c>
      <c r="B749" s="39" t="s">
        <v>1673</v>
      </c>
      <c r="C749" s="40" t="s">
        <v>72</v>
      </c>
      <c r="D749" s="40" t="s">
        <v>1918</v>
      </c>
      <c r="E749" s="31" t="s">
        <v>1044</v>
      </c>
      <c r="F749" s="1" t="str">
        <f t="shared" si="11"/>
        <v>SWEDEN</v>
      </c>
      <c r="N749"/>
    </row>
    <row r="750" spans="1:14" ht="15" customHeight="1" x14ac:dyDescent="0.2">
      <c r="A750" s="38">
        <v>763</v>
      </c>
      <c r="B750" s="39" t="s">
        <v>1673</v>
      </c>
      <c r="C750" s="40" t="s">
        <v>72</v>
      </c>
      <c r="D750" s="40" t="s">
        <v>1919</v>
      </c>
      <c r="E750" s="31" t="s">
        <v>226</v>
      </c>
      <c r="F750" s="1" t="str">
        <f t="shared" si="11"/>
        <v>SWEDEN</v>
      </c>
      <c r="N750"/>
    </row>
    <row r="751" spans="1:14" ht="15" customHeight="1" x14ac:dyDescent="0.2">
      <c r="A751" s="38">
        <v>764</v>
      </c>
      <c r="B751" s="39" t="s">
        <v>1673</v>
      </c>
      <c r="C751" s="40" t="s">
        <v>72</v>
      </c>
      <c r="D751" s="40" t="s">
        <v>1920</v>
      </c>
      <c r="E751" s="31" t="s">
        <v>1045</v>
      </c>
      <c r="F751" s="1" t="str">
        <f t="shared" si="11"/>
        <v>SWEDEN</v>
      </c>
      <c r="N751"/>
    </row>
    <row r="752" spans="1:14" ht="15" customHeight="1" x14ac:dyDescent="0.2">
      <c r="A752" s="38">
        <v>765</v>
      </c>
      <c r="B752" s="39" t="s">
        <v>1673</v>
      </c>
      <c r="C752" s="40" t="s">
        <v>72</v>
      </c>
      <c r="D752" s="40" t="s">
        <v>1921</v>
      </c>
      <c r="E752" s="31" t="s">
        <v>1046</v>
      </c>
      <c r="F752" s="1" t="str">
        <f t="shared" si="11"/>
        <v>SWEDEN</v>
      </c>
      <c r="N752"/>
    </row>
    <row r="753" spans="1:14" ht="15" customHeight="1" x14ac:dyDescent="0.2">
      <c r="A753" s="38">
        <v>766</v>
      </c>
      <c r="B753" s="39" t="s">
        <v>1673</v>
      </c>
      <c r="C753" s="40" t="s">
        <v>72</v>
      </c>
      <c r="D753" s="40" t="s">
        <v>1922</v>
      </c>
      <c r="E753" s="31" t="s">
        <v>1047</v>
      </c>
      <c r="F753" s="1" t="str">
        <f t="shared" si="11"/>
        <v>SWEDEN</v>
      </c>
      <c r="N753"/>
    </row>
    <row r="754" spans="1:14" ht="15" customHeight="1" x14ac:dyDescent="0.2">
      <c r="A754" s="38">
        <v>767</v>
      </c>
      <c r="B754" s="39" t="s">
        <v>1673</v>
      </c>
      <c r="C754" s="40" t="s">
        <v>72</v>
      </c>
      <c r="D754" s="40" t="s">
        <v>1923</v>
      </c>
      <c r="E754" s="31" t="s">
        <v>1048</v>
      </c>
      <c r="F754" s="1" t="str">
        <f t="shared" si="11"/>
        <v>SWEDEN</v>
      </c>
      <c r="N754"/>
    </row>
    <row r="755" spans="1:14" ht="15" customHeight="1" x14ac:dyDescent="0.2">
      <c r="A755" s="38">
        <v>768</v>
      </c>
      <c r="B755" s="39" t="s">
        <v>1673</v>
      </c>
      <c r="C755" s="40" t="s">
        <v>72</v>
      </c>
      <c r="D755" s="40" t="s">
        <v>1924</v>
      </c>
      <c r="E755" s="31" t="s">
        <v>1049</v>
      </c>
      <c r="F755" s="1" t="str">
        <f t="shared" si="11"/>
        <v>SWEDEN</v>
      </c>
      <c r="N755"/>
    </row>
    <row r="756" spans="1:14" ht="15" customHeight="1" x14ac:dyDescent="0.2">
      <c r="A756" s="38">
        <v>769</v>
      </c>
      <c r="B756" s="39" t="s">
        <v>1673</v>
      </c>
      <c r="C756" s="40" t="s">
        <v>72</v>
      </c>
      <c r="D756" s="40" t="s">
        <v>1925</v>
      </c>
      <c r="E756" s="31" t="s">
        <v>1050</v>
      </c>
      <c r="F756" s="1" t="str">
        <f t="shared" si="11"/>
        <v>SWEDEN</v>
      </c>
      <c r="N756"/>
    </row>
    <row r="757" spans="1:14" ht="15" customHeight="1" x14ac:dyDescent="0.2">
      <c r="A757" s="38">
        <v>770</v>
      </c>
      <c r="B757" s="39" t="s">
        <v>1673</v>
      </c>
      <c r="C757" s="40" t="s">
        <v>72</v>
      </c>
      <c r="D757" s="40" t="s">
        <v>1926</v>
      </c>
      <c r="E757" s="31" t="s">
        <v>1051</v>
      </c>
      <c r="F757" s="1" t="str">
        <f t="shared" si="11"/>
        <v>SWEDEN</v>
      </c>
      <c r="N757"/>
    </row>
    <row r="758" spans="1:14" ht="15" customHeight="1" x14ac:dyDescent="0.2">
      <c r="A758" s="38">
        <v>771</v>
      </c>
      <c r="B758" s="39" t="s">
        <v>1673</v>
      </c>
      <c r="C758" s="40" t="s">
        <v>72</v>
      </c>
      <c r="D758" s="40" t="s">
        <v>1927</v>
      </c>
      <c r="E758" s="31" t="s">
        <v>1052</v>
      </c>
      <c r="F758" s="1" t="str">
        <f t="shared" si="11"/>
        <v>SWEDEN</v>
      </c>
      <c r="N758"/>
    </row>
    <row r="759" spans="1:14" ht="15" customHeight="1" x14ac:dyDescent="0.2">
      <c r="A759" s="38">
        <v>772</v>
      </c>
      <c r="B759" s="39" t="s">
        <v>1673</v>
      </c>
      <c r="C759" s="40" t="s">
        <v>72</v>
      </c>
      <c r="D759" s="40" t="s">
        <v>1928</v>
      </c>
      <c r="E759" s="31" t="s">
        <v>1053</v>
      </c>
      <c r="F759" s="1" t="str">
        <f t="shared" si="11"/>
        <v>SWEDEN</v>
      </c>
      <c r="N759"/>
    </row>
    <row r="760" spans="1:14" ht="15" customHeight="1" x14ac:dyDescent="0.2">
      <c r="A760" s="38">
        <v>773</v>
      </c>
      <c r="B760" s="39" t="s">
        <v>1673</v>
      </c>
      <c r="C760" s="40" t="s">
        <v>72</v>
      </c>
      <c r="D760" s="40" t="s">
        <v>1929</v>
      </c>
      <c r="E760" s="31" t="s">
        <v>1054</v>
      </c>
      <c r="F760" s="1" t="str">
        <f t="shared" si="11"/>
        <v>SWEDEN</v>
      </c>
      <c r="N760"/>
    </row>
    <row r="761" spans="1:14" ht="15" customHeight="1" x14ac:dyDescent="0.2">
      <c r="A761" s="38">
        <v>774</v>
      </c>
      <c r="B761" s="39" t="s">
        <v>1673</v>
      </c>
      <c r="C761" s="40" t="s">
        <v>72</v>
      </c>
      <c r="D761" s="40" t="s">
        <v>1930</v>
      </c>
      <c r="E761" s="31" t="s">
        <v>1055</v>
      </c>
      <c r="F761" s="1" t="str">
        <f t="shared" si="11"/>
        <v>SWEDEN</v>
      </c>
      <c r="N761"/>
    </row>
    <row r="762" spans="1:14" ht="15" customHeight="1" x14ac:dyDescent="0.2">
      <c r="A762" s="38">
        <v>775</v>
      </c>
      <c r="B762" s="39" t="s">
        <v>1673</v>
      </c>
      <c r="C762" s="40" t="s">
        <v>83</v>
      </c>
      <c r="D762" s="40" t="s">
        <v>1931</v>
      </c>
      <c r="E762" s="31" t="s">
        <v>266</v>
      </c>
      <c r="F762" s="1" t="str">
        <f t="shared" si="11"/>
        <v>SLOVENIA</v>
      </c>
      <c r="N762"/>
    </row>
    <row r="763" spans="1:14" ht="15" customHeight="1" x14ac:dyDescent="0.2">
      <c r="A763" s="38">
        <v>776</v>
      </c>
      <c r="B763" s="39" t="s">
        <v>1673</v>
      </c>
      <c r="C763" s="40" t="s">
        <v>547</v>
      </c>
      <c r="D763" s="40" t="s">
        <v>1932</v>
      </c>
      <c r="E763" s="31" t="s">
        <v>1057</v>
      </c>
      <c r="F763" s="1" t="str">
        <f t="shared" si="11"/>
        <v>SYRIAN ARAB REPUBLIC</v>
      </c>
      <c r="N763"/>
    </row>
    <row r="764" spans="1:14" ht="15" customHeight="1" x14ac:dyDescent="0.2">
      <c r="A764" s="38">
        <v>777</v>
      </c>
      <c r="B764" s="39" t="s">
        <v>1673</v>
      </c>
      <c r="C764" s="40" t="s">
        <v>547</v>
      </c>
      <c r="D764" s="40" t="s">
        <v>1933</v>
      </c>
      <c r="E764" s="31" t="s">
        <v>1058</v>
      </c>
      <c r="F764" s="1" t="str">
        <f t="shared" si="11"/>
        <v>SYRIAN ARAB REPUBLIC</v>
      </c>
      <c r="N764"/>
    </row>
    <row r="765" spans="1:14" ht="15" customHeight="1" x14ac:dyDescent="0.2">
      <c r="A765" s="38">
        <v>778</v>
      </c>
      <c r="B765" s="39" t="s">
        <v>1673</v>
      </c>
      <c r="C765" s="40" t="s">
        <v>30</v>
      </c>
      <c r="D765" s="40" t="s">
        <v>1934</v>
      </c>
      <c r="E765" s="31" t="s">
        <v>134</v>
      </c>
      <c r="F765" s="1" t="str">
        <f t="shared" si="11"/>
        <v>TURKEY</v>
      </c>
      <c r="N765"/>
    </row>
    <row r="766" spans="1:14" ht="15" customHeight="1" x14ac:dyDescent="0.2">
      <c r="A766" s="38">
        <v>779</v>
      </c>
      <c r="B766" s="39" t="s">
        <v>1673</v>
      </c>
      <c r="C766" s="40" t="s">
        <v>30</v>
      </c>
      <c r="D766" s="40" t="s">
        <v>1935</v>
      </c>
      <c r="E766" s="31" t="s">
        <v>1067</v>
      </c>
      <c r="F766" s="1" t="str">
        <f t="shared" si="11"/>
        <v>TURKEY</v>
      </c>
      <c r="N766"/>
    </row>
    <row r="767" spans="1:14" ht="15" customHeight="1" x14ac:dyDescent="0.2">
      <c r="A767" s="38">
        <v>780</v>
      </c>
      <c r="B767" s="39" t="s">
        <v>1673</v>
      </c>
      <c r="C767" s="40" t="s">
        <v>30</v>
      </c>
      <c r="D767" s="40" t="s">
        <v>1936</v>
      </c>
      <c r="E767" s="31" t="s">
        <v>1068</v>
      </c>
      <c r="F767" s="1" t="str">
        <f t="shared" si="11"/>
        <v>TURKEY</v>
      </c>
      <c r="N767"/>
    </row>
    <row r="768" spans="1:14" ht="15" customHeight="1" x14ac:dyDescent="0.2">
      <c r="A768" s="38">
        <v>781</v>
      </c>
      <c r="B768" s="39" t="s">
        <v>1673</v>
      </c>
      <c r="C768" s="40" t="s">
        <v>30</v>
      </c>
      <c r="D768" s="40" t="s">
        <v>1937</v>
      </c>
      <c r="E768" s="31" t="s">
        <v>1069</v>
      </c>
      <c r="F768" s="1" t="str">
        <f t="shared" si="11"/>
        <v>TURKEY</v>
      </c>
      <c r="N768"/>
    </row>
    <row r="769" spans="1:14" ht="15" customHeight="1" x14ac:dyDescent="0.2">
      <c r="A769" s="38">
        <v>782</v>
      </c>
      <c r="B769" s="39" t="s">
        <v>1673</v>
      </c>
      <c r="C769" s="40" t="s">
        <v>30</v>
      </c>
      <c r="D769" s="40" t="s">
        <v>1938</v>
      </c>
      <c r="E769" s="31" t="s">
        <v>1070</v>
      </c>
      <c r="F769" s="1" t="str">
        <f t="shared" si="11"/>
        <v>TURKEY</v>
      </c>
      <c r="N769"/>
    </row>
    <row r="770" spans="1:14" ht="15" customHeight="1" x14ac:dyDescent="0.2">
      <c r="A770" s="38">
        <v>783</v>
      </c>
      <c r="B770" s="39" t="s">
        <v>1673</v>
      </c>
      <c r="C770" s="40" t="s">
        <v>30</v>
      </c>
      <c r="D770" s="40" t="s">
        <v>1939</v>
      </c>
      <c r="E770" s="31" t="s">
        <v>1071</v>
      </c>
      <c r="F770" s="1" t="str">
        <f t="shared" si="11"/>
        <v>TURKEY</v>
      </c>
      <c r="N770"/>
    </row>
    <row r="771" spans="1:14" ht="15" customHeight="1" x14ac:dyDescent="0.2">
      <c r="A771" s="38">
        <v>784</v>
      </c>
      <c r="B771" s="39" t="s">
        <v>1673</v>
      </c>
      <c r="C771" s="40" t="s">
        <v>30</v>
      </c>
      <c r="D771" s="40" t="s">
        <v>1940</v>
      </c>
      <c r="E771" s="31" t="s">
        <v>1072</v>
      </c>
      <c r="F771" s="1" t="str">
        <f t="shared" ref="F771:F834" si="12">C771</f>
        <v>TURKEY</v>
      </c>
      <c r="N771"/>
    </row>
    <row r="772" spans="1:14" ht="15" customHeight="1" x14ac:dyDescent="0.2">
      <c r="A772" s="38">
        <v>785</v>
      </c>
      <c r="B772" s="39" t="s">
        <v>1673</v>
      </c>
      <c r="C772" s="40" t="s">
        <v>30</v>
      </c>
      <c r="D772" s="40" t="s">
        <v>1941</v>
      </c>
      <c r="E772" s="31" t="s">
        <v>240</v>
      </c>
      <c r="F772" s="1" t="str">
        <f t="shared" si="12"/>
        <v>TURKEY</v>
      </c>
      <c r="N772"/>
    </row>
    <row r="773" spans="1:14" ht="15" customHeight="1" x14ac:dyDescent="0.2">
      <c r="A773" s="38">
        <v>786</v>
      </c>
      <c r="B773" s="39" t="s">
        <v>1673</v>
      </c>
      <c r="C773" s="40" t="s">
        <v>30</v>
      </c>
      <c r="D773" s="40" t="s">
        <v>1942</v>
      </c>
      <c r="E773" s="31" t="s">
        <v>241</v>
      </c>
      <c r="F773" s="1" t="str">
        <f t="shared" si="12"/>
        <v>TURKEY</v>
      </c>
      <c r="N773"/>
    </row>
    <row r="774" spans="1:14" ht="15" customHeight="1" x14ac:dyDescent="0.2">
      <c r="A774" s="38">
        <v>787</v>
      </c>
      <c r="B774" s="39" t="s">
        <v>1673</v>
      </c>
      <c r="C774" s="40" t="s">
        <v>30</v>
      </c>
      <c r="D774" s="40" t="s">
        <v>1943</v>
      </c>
      <c r="E774" s="31" t="s">
        <v>1073</v>
      </c>
      <c r="F774" s="1" t="str">
        <f t="shared" si="12"/>
        <v>TURKEY</v>
      </c>
      <c r="N774"/>
    </row>
    <row r="775" spans="1:14" ht="15" customHeight="1" x14ac:dyDescent="0.2">
      <c r="A775" s="38">
        <v>788</v>
      </c>
      <c r="B775" s="39" t="s">
        <v>1673</v>
      </c>
      <c r="C775" s="40" t="s">
        <v>30</v>
      </c>
      <c r="D775" s="40" t="s">
        <v>1944</v>
      </c>
      <c r="E775" s="31" t="s">
        <v>247</v>
      </c>
      <c r="F775" s="1" t="str">
        <f t="shared" si="12"/>
        <v>TURKEY</v>
      </c>
      <c r="N775"/>
    </row>
    <row r="776" spans="1:14" ht="15" customHeight="1" x14ac:dyDescent="0.2">
      <c r="A776" s="38">
        <v>790</v>
      </c>
      <c r="B776" s="39" t="s">
        <v>1673</v>
      </c>
      <c r="C776" s="40" t="s">
        <v>30</v>
      </c>
      <c r="D776" s="40" t="s">
        <v>1945</v>
      </c>
      <c r="E776" s="31" t="s">
        <v>1074</v>
      </c>
      <c r="F776" s="1" t="str">
        <f t="shared" si="12"/>
        <v>TURKEY</v>
      </c>
      <c r="N776"/>
    </row>
    <row r="777" spans="1:14" ht="15" customHeight="1" x14ac:dyDescent="0.2">
      <c r="A777" s="38">
        <v>791</v>
      </c>
      <c r="B777" s="39" t="s">
        <v>1673</v>
      </c>
      <c r="C777" s="40" t="s">
        <v>30</v>
      </c>
      <c r="D777" s="40" t="s">
        <v>1946</v>
      </c>
      <c r="E777" s="31" t="s">
        <v>306</v>
      </c>
      <c r="F777" s="1" t="str">
        <f t="shared" si="12"/>
        <v>TURKEY</v>
      </c>
      <c r="N777"/>
    </row>
    <row r="778" spans="1:14" ht="15" customHeight="1" x14ac:dyDescent="0.2">
      <c r="A778" s="38">
        <v>792</v>
      </c>
      <c r="B778" s="39" t="s">
        <v>1673</v>
      </c>
      <c r="C778" s="40" t="s">
        <v>30</v>
      </c>
      <c r="D778" s="40" t="s">
        <v>1947</v>
      </c>
      <c r="E778" s="31" t="s">
        <v>1075</v>
      </c>
      <c r="F778" s="1" t="str">
        <f t="shared" si="12"/>
        <v>TURKEY</v>
      </c>
      <c r="N778"/>
    </row>
    <row r="779" spans="1:14" ht="15" customHeight="1" x14ac:dyDescent="0.2">
      <c r="A779" s="38">
        <v>793</v>
      </c>
      <c r="B779" s="39" t="s">
        <v>1673</v>
      </c>
      <c r="C779" s="40" t="s">
        <v>99</v>
      </c>
      <c r="D779" s="40" t="s">
        <v>1948</v>
      </c>
      <c r="E779" s="31" t="s">
        <v>1077</v>
      </c>
      <c r="F779" s="1" t="str">
        <f t="shared" si="12"/>
        <v>UKRAINE</v>
      </c>
      <c r="N779"/>
    </row>
    <row r="780" spans="1:14" ht="15" customHeight="1" x14ac:dyDescent="0.2">
      <c r="A780" s="38">
        <v>794</v>
      </c>
      <c r="B780" s="39" t="s">
        <v>1673</v>
      </c>
      <c r="C780" s="40" t="s">
        <v>99</v>
      </c>
      <c r="D780" s="40" t="s">
        <v>1949</v>
      </c>
      <c r="E780" s="31" t="s">
        <v>1078</v>
      </c>
      <c r="F780" s="1" t="str">
        <f t="shared" si="12"/>
        <v>UKRAINE</v>
      </c>
      <c r="N780"/>
    </row>
    <row r="781" spans="1:14" ht="15" customHeight="1" x14ac:dyDescent="0.2">
      <c r="A781" s="38">
        <v>795</v>
      </c>
      <c r="B781" s="39" t="s">
        <v>1673</v>
      </c>
      <c r="C781" s="40" t="s">
        <v>99</v>
      </c>
      <c r="D781" s="40" t="s">
        <v>1950</v>
      </c>
      <c r="E781" s="31" t="s">
        <v>337</v>
      </c>
      <c r="F781" s="1" t="str">
        <f t="shared" si="12"/>
        <v>UKRAINE</v>
      </c>
      <c r="N781"/>
    </row>
    <row r="782" spans="1:14" ht="15" customHeight="1" x14ac:dyDescent="0.2">
      <c r="A782" s="38">
        <v>796</v>
      </c>
      <c r="B782" s="39" t="s">
        <v>1951</v>
      </c>
      <c r="C782" s="40" t="s">
        <v>505</v>
      </c>
      <c r="D782" s="40" t="s">
        <v>1952</v>
      </c>
      <c r="E782" s="31" t="s">
        <v>556</v>
      </c>
      <c r="F782" s="1" t="str">
        <f t="shared" si="12"/>
        <v>ANTIGUA AND BARBUDA</v>
      </c>
      <c r="N782"/>
    </row>
    <row r="783" spans="1:14" ht="15" customHeight="1" x14ac:dyDescent="0.2">
      <c r="A783" s="38">
        <v>797</v>
      </c>
      <c r="B783" s="39" t="s">
        <v>1951</v>
      </c>
      <c r="C783" s="40" t="s">
        <v>537</v>
      </c>
      <c r="D783" s="40" t="s">
        <v>1953</v>
      </c>
      <c r="E783" s="31" t="s">
        <v>925</v>
      </c>
      <c r="F783" s="1" t="str">
        <f t="shared" si="12"/>
        <v>NETHERLANDS ANTILLES</v>
      </c>
      <c r="N783"/>
    </row>
    <row r="784" spans="1:14" ht="15" customHeight="1" x14ac:dyDescent="0.2">
      <c r="A784" s="38">
        <v>798</v>
      </c>
      <c r="B784" s="39" t="s">
        <v>1951</v>
      </c>
      <c r="C784" s="40" t="s">
        <v>537</v>
      </c>
      <c r="D784" s="40" t="s">
        <v>1954</v>
      </c>
      <c r="E784" s="31" t="s">
        <v>515</v>
      </c>
      <c r="F784" s="1" t="str">
        <f t="shared" si="12"/>
        <v>NETHERLANDS ANTILLES</v>
      </c>
      <c r="N784"/>
    </row>
    <row r="785" spans="1:14" ht="15" customHeight="1" x14ac:dyDescent="0.2">
      <c r="A785" s="38">
        <v>799</v>
      </c>
      <c r="B785" s="39" t="s">
        <v>1951</v>
      </c>
      <c r="C785" s="40" t="s">
        <v>537</v>
      </c>
      <c r="D785" s="40" t="s">
        <v>1955</v>
      </c>
      <c r="E785" s="31" t="s">
        <v>926</v>
      </c>
      <c r="F785" s="1" t="str">
        <f t="shared" si="12"/>
        <v>NETHERLANDS ANTILLES</v>
      </c>
      <c r="N785"/>
    </row>
    <row r="786" spans="1:14" ht="15" customHeight="1" x14ac:dyDescent="0.2">
      <c r="A786" s="38">
        <v>800</v>
      </c>
      <c r="B786" s="39" t="s">
        <v>1951</v>
      </c>
      <c r="C786" s="40" t="s">
        <v>537</v>
      </c>
      <c r="D786" s="40" t="s">
        <v>1956</v>
      </c>
      <c r="E786" s="31" t="s">
        <v>927</v>
      </c>
      <c r="F786" s="1" t="str">
        <f t="shared" si="12"/>
        <v>NETHERLANDS ANTILLES</v>
      </c>
      <c r="N786"/>
    </row>
    <row r="787" spans="1:14" ht="15" customHeight="1" x14ac:dyDescent="0.2">
      <c r="A787" s="38">
        <v>801</v>
      </c>
      <c r="B787" s="39" t="s">
        <v>1951</v>
      </c>
      <c r="C787" s="40" t="s">
        <v>537</v>
      </c>
      <c r="D787" s="40" t="s">
        <v>1957</v>
      </c>
      <c r="E787" s="31" t="s">
        <v>928</v>
      </c>
      <c r="F787" s="1" t="str">
        <f t="shared" si="12"/>
        <v>NETHERLANDS ANTILLES</v>
      </c>
      <c r="N787"/>
    </row>
    <row r="788" spans="1:14" ht="15" customHeight="1" x14ac:dyDescent="0.2">
      <c r="A788" s="38">
        <v>802</v>
      </c>
      <c r="B788" s="39" t="s">
        <v>1951</v>
      </c>
      <c r="C788" s="40" t="s">
        <v>52</v>
      </c>
      <c r="D788" s="40" t="s">
        <v>1958</v>
      </c>
      <c r="E788" s="31" t="s">
        <v>161</v>
      </c>
      <c r="F788" s="1" t="str">
        <f t="shared" si="12"/>
        <v>ARGENTINA</v>
      </c>
      <c r="N788"/>
    </row>
    <row r="789" spans="1:14" ht="15" customHeight="1" x14ac:dyDescent="0.2">
      <c r="A789" s="38">
        <v>803</v>
      </c>
      <c r="B789" s="39" t="s">
        <v>1951</v>
      </c>
      <c r="C789" s="40" t="s">
        <v>52</v>
      </c>
      <c r="D789" s="40" t="s">
        <v>1959</v>
      </c>
      <c r="E789" s="31" t="s">
        <v>280</v>
      </c>
      <c r="F789" s="1" t="str">
        <f t="shared" si="12"/>
        <v>ARGENTINA</v>
      </c>
      <c r="N789"/>
    </row>
    <row r="790" spans="1:14" ht="15" customHeight="1" x14ac:dyDescent="0.2">
      <c r="A790" s="38">
        <v>804</v>
      </c>
      <c r="B790" s="39" t="s">
        <v>1951</v>
      </c>
      <c r="C790" s="40" t="s">
        <v>52</v>
      </c>
      <c r="D790" s="40" t="s">
        <v>1960</v>
      </c>
      <c r="E790" s="31" t="s">
        <v>557</v>
      </c>
      <c r="F790" s="1" t="str">
        <f t="shared" si="12"/>
        <v>ARGENTINA</v>
      </c>
      <c r="N790"/>
    </row>
    <row r="791" spans="1:14" ht="15" customHeight="1" x14ac:dyDescent="0.2">
      <c r="A791" s="38">
        <v>805</v>
      </c>
      <c r="B791" s="39" t="s">
        <v>1951</v>
      </c>
      <c r="C791" s="40" t="s">
        <v>52</v>
      </c>
      <c r="D791" s="40" t="s">
        <v>1961</v>
      </c>
      <c r="E791" s="31" t="s">
        <v>387</v>
      </c>
      <c r="F791" s="1" t="str">
        <f t="shared" si="12"/>
        <v>ARGENTINA</v>
      </c>
      <c r="N791"/>
    </row>
    <row r="792" spans="1:14" ht="15" customHeight="1" x14ac:dyDescent="0.2">
      <c r="A792" s="38">
        <v>806</v>
      </c>
      <c r="B792" s="39" t="s">
        <v>1951</v>
      </c>
      <c r="C792" s="40" t="s">
        <v>52</v>
      </c>
      <c r="D792" s="40" t="s">
        <v>1962</v>
      </c>
      <c r="E792" s="31" t="s">
        <v>457</v>
      </c>
      <c r="F792" s="1" t="str">
        <f t="shared" si="12"/>
        <v>ARGENTINA</v>
      </c>
      <c r="N792"/>
    </row>
    <row r="793" spans="1:14" ht="15" customHeight="1" x14ac:dyDescent="0.2">
      <c r="A793" s="38">
        <v>807</v>
      </c>
      <c r="B793" s="39" t="s">
        <v>1951</v>
      </c>
      <c r="C793" s="40" t="s">
        <v>52</v>
      </c>
      <c r="D793" s="40" t="s">
        <v>1963</v>
      </c>
      <c r="E793" s="31" t="s">
        <v>480</v>
      </c>
      <c r="F793" s="1" t="str">
        <f t="shared" si="12"/>
        <v>ARGENTINA</v>
      </c>
      <c r="N793"/>
    </row>
    <row r="794" spans="1:14" ht="15" customHeight="1" x14ac:dyDescent="0.2">
      <c r="A794" s="38">
        <v>808</v>
      </c>
      <c r="B794" s="39" t="s">
        <v>1951</v>
      </c>
      <c r="C794" s="40" t="s">
        <v>506</v>
      </c>
      <c r="D794" s="40" t="s">
        <v>1964</v>
      </c>
      <c r="E794" s="31" t="s">
        <v>558</v>
      </c>
      <c r="F794" s="1" t="str">
        <f t="shared" si="12"/>
        <v>ARUBA</v>
      </c>
      <c r="N794"/>
    </row>
    <row r="795" spans="1:14" ht="15" customHeight="1" x14ac:dyDescent="0.2">
      <c r="A795" s="38">
        <v>809</v>
      </c>
      <c r="B795" s="39" t="s">
        <v>1951</v>
      </c>
      <c r="C795" s="40" t="s">
        <v>508</v>
      </c>
      <c r="D795" s="40" t="s">
        <v>1965</v>
      </c>
      <c r="E795" s="31" t="s">
        <v>568</v>
      </c>
      <c r="F795" s="1" t="str">
        <f t="shared" si="12"/>
        <v>BARBADOS</v>
      </c>
      <c r="N795"/>
    </row>
    <row r="796" spans="1:14" ht="15" customHeight="1" x14ac:dyDescent="0.2">
      <c r="A796" s="38">
        <v>810</v>
      </c>
      <c r="B796" s="39" t="s">
        <v>1951</v>
      </c>
      <c r="C796" s="40" t="s">
        <v>510</v>
      </c>
      <c r="D796" s="40" t="s">
        <v>1966</v>
      </c>
      <c r="E796" s="31" t="s">
        <v>578</v>
      </c>
      <c r="F796" s="1" t="str">
        <f t="shared" si="12"/>
        <v>BERMUDA</v>
      </c>
      <c r="N796"/>
    </row>
    <row r="797" spans="1:14" ht="15" customHeight="1" x14ac:dyDescent="0.2">
      <c r="A797" s="38">
        <v>811</v>
      </c>
      <c r="B797" s="39" t="s">
        <v>1951</v>
      </c>
      <c r="C797" s="40" t="s">
        <v>69</v>
      </c>
      <c r="D797" s="40" t="s">
        <v>1967</v>
      </c>
      <c r="E797" s="31" t="s">
        <v>579</v>
      </c>
      <c r="F797" s="1" t="str">
        <f t="shared" si="12"/>
        <v>BRAZIL</v>
      </c>
      <c r="N797"/>
    </row>
    <row r="798" spans="1:14" ht="15" customHeight="1" x14ac:dyDescent="0.2">
      <c r="A798" s="38">
        <v>812</v>
      </c>
      <c r="B798" s="39" t="s">
        <v>1951</v>
      </c>
      <c r="C798" s="40" t="s">
        <v>69</v>
      </c>
      <c r="D798" s="40" t="s">
        <v>1968</v>
      </c>
      <c r="E798" s="31" t="s">
        <v>580</v>
      </c>
      <c r="F798" s="1" t="str">
        <f t="shared" si="12"/>
        <v>BRAZIL</v>
      </c>
      <c r="N798"/>
    </row>
    <row r="799" spans="1:14" ht="15" customHeight="1" x14ac:dyDescent="0.2">
      <c r="A799" s="38">
        <v>813</v>
      </c>
      <c r="B799" s="39" t="s">
        <v>1951</v>
      </c>
      <c r="C799" s="40" t="s">
        <v>69</v>
      </c>
      <c r="D799" s="40" t="s">
        <v>1969</v>
      </c>
      <c r="E799" s="31" t="s">
        <v>200</v>
      </c>
      <c r="F799" s="1" t="str">
        <f t="shared" si="12"/>
        <v>BRAZIL</v>
      </c>
      <c r="N799"/>
    </row>
    <row r="800" spans="1:14" ht="15" customHeight="1" x14ac:dyDescent="0.2">
      <c r="A800" s="38">
        <v>814</v>
      </c>
      <c r="B800" s="39" t="s">
        <v>1951</v>
      </c>
      <c r="C800" s="40" t="s">
        <v>69</v>
      </c>
      <c r="D800" s="40" t="s">
        <v>1970</v>
      </c>
      <c r="E800" s="31" t="s">
        <v>237</v>
      </c>
      <c r="F800" s="1" t="str">
        <f t="shared" si="12"/>
        <v>BRAZIL</v>
      </c>
      <c r="N800"/>
    </row>
    <row r="801" spans="1:14" ht="15" customHeight="1" x14ac:dyDescent="0.2">
      <c r="A801" s="38">
        <v>815</v>
      </c>
      <c r="B801" s="39" t="s">
        <v>1951</v>
      </c>
      <c r="C801" s="40" t="s">
        <v>69</v>
      </c>
      <c r="D801" s="40" t="s">
        <v>1971</v>
      </c>
      <c r="E801" s="31" t="s">
        <v>244</v>
      </c>
      <c r="F801" s="1" t="str">
        <f t="shared" si="12"/>
        <v>BRAZIL</v>
      </c>
      <c r="N801"/>
    </row>
    <row r="802" spans="1:14" ht="15" customHeight="1" x14ac:dyDescent="0.2">
      <c r="A802" s="38">
        <v>816</v>
      </c>
      <c r="B802" s="39" t="s">
        <v>1951</v>
      </c>
      <c r="C802" s="40" t="s">
        <v>69</v>
      </c>
      <c r="D802" s="40" t="s">
        <v>1972</v>
      </c>
      <c r="E802" s="31" t="s">
        <v>243</v>
      </c>
      <c r="F802" s="1" t="str">
        <f t="shared" si="12"/>
        <v>BRAZIL</v>
      </c>
      <c r="N802"/>
    </row>
    <row r="803" spans="1:14" ht="15" customHeight="1" x14ac:dyDescent="0.2">
      <c r="A803" s="38">
        <v>817</v>
      </c>
      <c r="B803" s="39" t="s">
        <v>1951</v>
      </c>
      <c r="C803" s="40" t="s">
        <v>69</v>
      </c>
      <c r="D803" s="40" t="s">
        <v>1973</v>
      </c>
      <c r="E803" s="31" t="s">
        <v>297</v>
      </c>
      <c r="F803" s="1" t="str">
        <f t="shared" si="12"/>
        <v>BRAZIL</v>
      </c>
      <c r="N803"/>
    </row>
    <row r="804" spans="1:14" ht="15" customHeight="1" x14ac:dyDescent="0.2">
      <c r="A804" s="38">
        <v>818</v>
      </c>
      <c r="B804" s="39" t="s">
        <v>1951</v>
      </c>
      <c r="C804" s="40" t="s">
        <v>69</v>
      </c>
      <c r="D804" s="40" t="s">
        <v>1974</v>
      </c>
      <c r="E804" s="31" t="s">
        <v>293</v>
      </c>
      <c r="F804" s="1" t="str">
        <f t="shared" si="12"/>
        <v>BRAZIL</v>
      </c>
      <c r="N804"/>
    </row>
    <row r="805" spans="1:14" ht="15" customHeight="1" x14ac:dyDescent="0.2">
      <c r="A805" s="38">
        <v>819</v>
      </c>
      <c r="B805" s="39" t="s">
        <v>1951</v>
      </c>
      <c r="C805" s="40" t="s">
        <v>69</v>
      </c>
      <c r="D805" s="40" t="s">
        <v>1975</v>
      </c>
      <c r="E805" s="31" t="s">
        <v>327</v>
      </c>
      <c r="F805" s="1" t="str">
        <f t="shared" si="12"/>
        <v>BRAZIL</v>
      </c>
      <c r="N805"/>
    </row>
    <row r="806" spans="1:14" ht="15" customHeight="1" x14ac:dyDescent="0.2">
      <c r="A806" s="38">
        <v>820</v>
      </c>
      <c r="B806" s="39" t="s">
        <v>1951</v>
      </c>
      <c r="C806" s="40" t="s">
        <v>69</v>
      </c>
      <c r="D806" s="40" t="s">
        <v>1976</v>
      </c>
      <c r="E806" s="31" t="s">
        <v>581</v>
      </c>
      <c r="F806" s="1" t="str">
        <f t="shared" si="12"/>
        <v>BRAZIL</v>
      </c>
      <c r="N806"/>
    </row>
    <row r="807" spans="1:14" ht="15" customHeight="1" x14ac:dyDescent="0.2">
      <c r="A807" s="38">
        <v>821</v>
      </c>
      <c r="B807" s="39" t="s">
        <v>1951</v>
      </c>
      <c r="C807" s="40" t="s">
        <v>69</v>
      </c>
      <c r="D807" s="40" t="s">
        <v>1977</v>
      </c>
      <c r="E807" s="31" t="s">
        <v>353</v>
      </c>
      <c r="F807" s="1" t="str">
        <f t="shared" si="12"/>
        <v>BRAZIL</v>
      </c>
      <c r="N807"/>
    </row>
    <row r="808" spans="1:14" ht="15" customHeight="1" x14ac:dyDescent="0.2">
      <c r="A808" s="38">
        <v>822</v>
      </c>
      <c r="B808" s="39" t="s">
        <v>1951</v>
      </c>
      <c r="C808" s="40" t="s">
        <v>69</v>
      </c>
      <c r="D808" s="40" t="s">
        <v>1978</v>
      </c>
      <c r="E808" s="31" t="s">
        <v>582</v>
      </c>
      <c r="F808" s="1" t="str">
        <f t="shared" si="12"/>
        <v>BRAZIL</v>
      </c>
      <c r="N808"/>
    </row>
    <row r="809" spans="1:14" ht="15" customHeight="1" x14ac:dyDescent="0.2">
      <c r="A809" s="38">
        <v>823</v>
      </c>
      <c r="B809" s="39" t="s">
        <v>1951</v>
      </c>
      <c r="C809" s="40" t="s">
        <v>69</v>
      </c>
      <c r="D809" s="40" t="s">
        <v>1979</v>
      </c>
      <c r="E809" s="31" t="s">
        <v>351</v>
      </c>
      <c r="F809" s="1" t="str">
        <f t="shared" si="12"/>
        <v>BRAZIL</v>
      </c>
      <c r="N809"/>
    </row>
    <row r="810" spans="1:14" ht="15" customHeight="1" x14ac:dyDescent="0.2">
      <c r="A810" s="38">
        <v>824</v>
      </c>
      <c r="B810" s="39" t="s">
        <v>1951</v>
      </c>
      <c r="C810" s="40" t="s">
        <v>69</v>
      </c>
      <c r="D810" s="40" t="s">
        <v>1980</v>
      </c>
      <c r="E810" s="31" t="s">
        <v>583</v>
      </c>
      <c r="F810" s="1" t="str">
        <f t="shared" si="12"/>
        <v>BRAZIL</v>
      </c>
      <c r="N810"/>
    </row>
    <row r="811" spans="1:14" ht="15" customHeight="1" x14ac:dyDescent="0.2">
      <c r="A811" s="38">
        <v>825</v>
      </c>
      <c r="B811" s="39" t="s">
        <v>1951</v>
      </c>
      <c r="C811" s="40" t="s">
        <v>69</v>
      </c>
      <c r="D811" s="40" t="s">
        <v>1981</v>
      </c>
      <c r="E811" s="31" t="s">
        <v>384</v>
      </c>
      <c r="F811" s="1" t="str">
        <f t="shared" si="12"/>
        <v>BRAZIL</v>
      </c>
      <c r="N811"/>
    </row>
    <row r="812" spans="1:14" ht="15" customHeight="1" x14ac:dyDescent="0.2">
      <c r="A812" s="38">
        <v>826</v>
      </c>
      <c r="B812" s="39" t="s">
        <v>1951</v>
      </c>
      <c r="C812" s="40" t="s">
        <v>69</v>
      </c>
      <c r="D812" s="40" t="s">
        <v>1982</v>
      </c>
      <c r="E812" s="31" t="s">
        <v>383</v>
      </c>
      <c r="F812" s="1" t="str">
        <f t="shared" si="12"/>
        <v>BRAZIL</v>
      </c>
      <c r="N812"/>
    </row>
    <row r="813" spans="1:14" ht="15" customHeight="1" x14ac:dyDescent="0.2">
      <c r="A813" s="38">
        <v>827</v>
      </c>
      <c r="B813" s="39" t="s">
        <v>1951</v>
      </c>
      <c r="C813" s="40" t="s">
        <v>69</v>
      </c>
      <c r="D813" s="40" t="s">
        <v>1983</v>
      </c>
      <c r="E813" s="31" t="s">
        <v>584</v>
      </c>
      <c r="F813" s="1" t="str">
        <f t="shared" si="12"/>
        <v>BRAZIL</v>
      </c>
      <c r="N813"/>
    </row>
    <row r="814" spans="1:14" ht="15" customHeight="1" x14ac:dyDescent="0.2">
      <c r="A814" s="38">
        <v>828</v>
      </c>
      <c r="B814" s="39" t="s">
        <v>1951</v>
      </c>
      <c r="C814" s="40" t="s">
        <v>69</v>
      </c>
      <c r="D814" s="40" t="s">
        <v>1984</v>
      </c>
      <c r="E814" s="31" t="s">
        <v>242</v>
      </c>
      <c r="F814" s="1" t="str">
        <f t="shared" si="12"/>
        <v>BRAZIL</v>
      </c>
      <c r="N814"/>
    </row>
    <row r="815" spans="1:14" ht="15" customHeight="1" x14ac:dyDescent="0.2">
      <c r="A815" s="38">
        <v>829</v>
      </c>
      <c r="B815" s="39" t="s">
        <v>1951</v>
      </c>
      <c r="C815" s="40" t="s">
        <v>69</v>
      </c>
      <c r="D815" s="40" t="s">
        <v>1985</v>
      </c>
      <c r="E815" s="31" t="s">
        <v>393</v>
      </c>
      <c r="F815" s="1" t="str">
        <f t="shared" si="12"/>
        <v>BRAZIL</v>
      </c>
      <c r="N815"/>
    </row>
    <row r="816" spans="1:14" ht="15" customHeight="1" x14ac:dyDescent="0.2">
      <c r="A816" s="38">
        <v>830</v>
      </c>
      <c r="B816" s="39" t="s">
        <v>1951</v>
      </c>
      <c r="C816" s="40" t="s">
        <v>69</v>
      </c>
      <c r="D816" s="40" t="s">
        <v>1986</v>
      </c>
      <c r="E816" s="31" t="s">
        <v>403</v>
      </c>
      <c r="F816" s="1" t="str">
        <f t="shared" si="12"/>
        <v>BRAZIL</v>
      </c>
      <c r="N816"/>
    </row>
    <row r="817" spans="1:14" ht="15" customHeight="1" x14ac:dyDescent="0.2">
      <c r="A817" s="38">
        <v>831</v>
      </c>
      <c r="B817" s="39" t="s">
        <v>1951</v>
      </c>
      <c r="C817" s="40" t="s">
        <v>69</v>
      </c>
      <c r="D817" s="40" t="s">
        <v>1987</v>
      </c>
      <c r="E817" s="31" t="s">
        <v>424</v>
      </c>
      <c r="F817" s="1" t="str">
        <f t="shared" si="12"/>
        <v>BRAZIL</v>
      </c>
      <c r="N817"/>
    </row>
    <row r="818" spans="1:14" ht="15" customHeight="1" x14ac:dyDescent="0.2">
      <c r="A818" s="38">
        <v>832</v>
      </c>
      <c r="B818" s="39" t="s">
        <v>1951</v>
      </c>
      <c r="C818" s="40" t="s">
        <v>69</v>
      </c>
      <c r="D818" s="40" t="s">
        <v>1988</v>
      </c>
      <c r="E818" s="31" t="s">
        <v>585</v>
      </c>
      <c r="F818" s="1" t="str">
        <f t="shared" si="12"/>
        <v>BRAZIL</v>
      </c>
      <c r="N818"/>
    </row>
    <row r="819" spans="1:14" ht="15" customHeight="1" x14ac:dyDescent="0.2">
      <c r="A819" s="38">
        <v>833</v>
      </c>
      <c r="B819" s="39" t="s">
        <v>1951</v>
      </c>
      <c r="C819" s="40" t="s">
        <v>69</v>
      </c>
      <c r="D819" s="40" t="s">
        <v>1989</v>
      </c>
      <c r="E819" s="31" t="s">
        <v>586</v>
      </c>
      <c r="F819" s="1" t="str">
        <f t="shared" si="12"/>
        <v>BRAZIL</v>
      </c>
      <c r="N819"/>
    </row>
    <row r="820" spans="1:14" ht="15" customHeight="1" x14ac:dyDescent="0.2">
      <c r="A820" s="38">
        <v>834</v>
      </c>
      <c r="B820" s="39" t="s">
        <v>1951</v>
      </c>
      <c r="C820" s="40" t="s">
        <v>69</v>
      </c>
      <c r="D820" s="40" t="s">
        <v>1990</v>
      </c>
      <c r="E820" s="31" t="s">
        <v>463</v>
      </c>
      <c r="F820" s="1" t="str">
        <f t="shared" si="12"/>
        <v>BRAZIL</v>
      </c>
      <c r="N820"/>
    </row>
    <row r="821" spans="1:14" ht="15" customHeight="1" x14ac:dyDescent="0.2">
      <c r="A821" s="38">
        <v>835</v>
      </c>
      <c r="B821" s="39" t="s">
        <v>1951</v>
      </c>
      <c r="C821" s="40" t="s">
        <v>70</v>
      </c>
      <c r="D821" s="40" t="s">
        <v>1991</v>
      </c>
      <c r="E821" s="31" t="s">
        <v>203</v>
      </c>
      <c r="F821" s="1" t="str">
        <f t="shared" si="12"/>
        <v>BAHAMAS</v>
      </c>
      <c r="N821"/>
    </row>
    <row r="822" spans="1:14" ht="15" customHeight="1" x14ac:dyDescent="0.2">
      <c r="A822" s="38">
        <v>836</v>
      </c>
      <c r="B822" s="39" t="s">
        <v>1951</v>
      </c>
      <c r="C822" s="40" t="s">
        <v>70</v>
      </c>
      <c r="D822" s="40" t="s">
        <v>1992</v>
      </c>
      <c r="E822" s="31" t="s">
        <v>565</v>
      </c>
      <c r="F822" s="1" t="str">
        <f t="shared" si="12"/>
        <v>BAHAMAS</v>
      </c>
      <c r="N822"/>
    </row>
    <row r="823" spans="1:14" ht="15" customHeight="1" x14ac:dyDescent="0.2">
      <c r="A823" s="38">
        <v>837</v>
      </c>
      <c r="B823" s="39" t="s">
        <v>1951</v>
      </c>
      <c r="C823" s="40" t="s">
        <v>509</v>
      </c>
      <c r="D823" s="40" t="s">
        <v>1993</v>
      </c>
      <c r="E823" s="31" t="s">
        <v>577</v>
      </c>
      <c r="F823" s="1" t="str">
        <f t="shared" si="12"/>
        <v>BELIZE</v>
      </c>
      <c r="N823"/>
    </row>
    <row r="824" spans="1:14" ht="15" customHeight="1" x14ac:dyDescent="0.2">
      <c r="A824" s="38">
        <v>838</v>
      </c>
      <c r="B824" s="39" t="s">
        <v>1951</v>
      </c>
      <c r="C824" s="40" t="s">
        <v>33</v>
      </c>
      <c r="D824" s="40" t="s">
        <v>1994</v>
      </c>
      <c r="E824" s="31" t="s">
        <v>137</v>
      </c>
      <c r="F824" s="1" t="str">
        <f t="shared" si="12"/>
        <v>CHILE</v>
      </c>
      <c r="N824"/>
    </row>
    <row r="825" spans="1:14" ht="15" customHeight="1" x14ac:dyDescent="0.2">
      <c r="A825" s="38">
        <v>839</v>
      </c>
      <c r="B825" s="39" t="s">
        <v>1951</v>
      </c>
      <c r="C825" s="40" t="s">
        <v>33</v>
      </c>
      <c r="D825" s="40" t="s">
        <v>1995</v>
      </c>
      <c r="E825" s="31" t="s">
        <v>596</v>
      </c>
      <c r="F825" s="1" t="str">
        <f t="shared" si="12"/>
        <v>CHILE</v>
      </c>
      <c r="N825"/>
    </row>
    <row r="826" spans="1:14" ht="15" customHeight="1" x14ac:dyDescent="0.2">
      <c r="A826" s="38">
        <v>840</v>
      </c>
      <c r="B826" s="39" t="s">
        <v>1951</v>
      </c>
      <c r="C826" s="40" t="s">
        <v>33</v>
      </c>
      <c r="D826" s="40" t="s">
        <v>1996</v>
      </c>
      <c r="E826" s="31" t="s">
        <v>597</v>
      </c>
      <c r="F826" s="1" t="str">
        <f t="shared" si="12"/>
        <v>CHILE</v>
      </c>
      <c r="N826"/>
    </row>
    <row r="827" spans="1:14" ht="15" customHeight="1" x14ac:dyDescent="0.2">
      <c r="A827" s="38">
        <v>841</v>
      </c>
      <c r="B827" s="39" t="s">
        <v>1951</v>
      </c>
      <c r="C827" s="40" t="s">
        <v>33</v>
      </c>
      <c r="D827" s="40" t="s">
        <v>1997</v>
      </c>
      <c r="E827" s="31" t="s">
        <v>182</v>
      </c>
      <c r="F827" s="1" t="str">
        <f t="shared" si="12"/>
        <v>CHILE</v>
      </c>
      <c r="N827"/>
    </row>
    <row r="828" spans="1:14" ht="15" customHeight="1" x14ac:dyDescent="0.2">
      <c r="A828" s="38">
        <v>842</v>
      </c>
      <c r="B828" s="39" t="s">
        <v>1951</v>
      </c>
      <c r="C828" s="40" t="s">
        <v>33</v>
      </c>
      <c r="D828" s="40" t="s">
        <v>1998</v>
      </c>
      <c r="E828" s="31" t="s">
        <v>598</v>
      </c>
      <c r="F828" s="1" t="str">
        <f t="shared" si="12"/>
        <v>CHILE</v>
      </c>
      <c r="N828"/>
    </row>
    <row r="829" spans="1:14" ht="15" customHeight="1" x14ac:dyDescent="0.2">
      <c r="A829" s="38">
        <v>843</v>
      </c>
      <c r="B829" s="39" t="s">
        <v>1951</v>
      </c>
      <c r="C829" s="40" t="s">
        <v>33</v>
      </c>
      <c r="D829" s="40" t="s">
        <v>1999</v>
      </c>
      <c r="E829" s="31" t="s">
        <v>599</v>
      </c>
      <c r="F829" s="1" t="str">
        <f t="shared" si="12"/>
        <v>CHILE</v>
      </c>
      <c r="N829"/>
    </row>
    <row r="830" spans="1:14" ht="15" customHeight="1" x14ac:dyDescent="0.2">
      <c r="A830" s="38">
        <v>844</v>
      </c>
      <c r="B830" s="39" t="s">
        <v>1951</v>
      </c>
      <c r="C830" s="40" t="s">
        <v>33</v>
      </c>
      <c r="D830" s="40" t="s">
        <v>2000</v>
      </c>
      <c r="E830" s="31" t="s">
        <v>238</v>
      </c>
      <c r="F830" s="1" t="str">
        <f t="shared" si="12"/>
        <v>CHILE</v>
      </c>
      <c r="N830"/>
    </row>
    <row r="831" spans="1:14" ht="15" customHeight="1" x14ac:dyDescent="0.2">
      <c r="A831" s="38">
        <v>845</v>
      </c>
      <c r="B831" s="39" t="s">
        <v>1951</v>
      </c>
      <c r="C831" s="40" t="s">
        <v>33</v>
      </c>
      <c r="D831" s="40" t="s">
        <v>2001</v>
      </c>
      <c r="E831" s="31" t="s">
        <v>286</v>
      </c>
      <c r="F831" s="1" t="str">
        <f t="shared" si="12"/>
        <v>CHILE</v>
      </c>
      <c r="N831"/>
    </row>
    <row r="832" spans="1:14" ht="15" customHeight="1" x14ac:dyDescent="0.2">
      <c r="A832" s="38">
        <v>846</v>
      </c>
      <c r="B832" s="39" t="s">
        <v>1951</v>
      </c>
      <c r="C832" s="40" t="s">
        <v>33</v>
      </c>
      <c r="D832" s="40" t="s">
        <v>2002</v>
      </c>
      <c r="E832" s="31" t="s">
        <v>600</v>
      </c>
      <c r="F832" s="1" t="str">
        <f t="shared" si="12"/>
        <v>CHILE</v>
      </c>
      <c r="N832"/>
    </row>
    <row r="833" spans="1:14" ht="15" customHeight="1" x14ac:dyDescent="0.2">
      <c r="A833" s="38">
        <v>847</v>
      </c>
      <c r="B833" s="39" t="s">
        <v>1951</v>
      </c>
      <c r="C833" s="40" t="s">
        <v>33</v>
      </c>
      <c r="D833" s="40" t="s">
        <v>2003</v>
      </c>
      <c r="E833" s="31" t="s">
        <v>367</v>
      </c>
      <c r="F833" s="1" t="str">
        <f t="shared" si="12"/>
        <v>CHILE</v>
      </c>
      <c r="N833"/>
    </row>
    <row r="834" spans="1:14" ht="15" customHeight="1" x14ac:dyDescent="0.2">
      <c r="A834" s="38">
        <v>848</v>
      </c>
      <c r="B834" s="39" t="s">
        <v>1951</v>
      </c>
      <c r="C834" s="40" t="s">
        <v>33</v>
      </c>
      <c r="D834" s="40" t="s">
        <v>2004</v>
      </c>
      <c r="E834" s="31" t="s">
        <v>369</v>
      </c>
      <c r="F834" s="1" t="str">
        <f t="shared" si="12"/>
        <v>CHILE</v>
      </c>
      <c r="N834"/>
    </row>
    <row r="835" spans="1:14" ht="15" customHeight="1" x14ac:dyDescent="0.2">
      <c r="A835" s="38">
        <v>849</v>
      </c>
      <c r="B835" s="39" t="s">
        <v>1951</v>
      </c>
      <c r="C835" s="40" t="s">
        <v>33</v>
      </c>
      <c r="D835" s="40" t="s">
        <v>2005</v>
      </c>
      <c r="E835" s="31" t="s">
        <v>601</v>
      </c>
      <c r="F835" s="1" t="str">
        <f t="shared" ref="F835:F898" si="13">C835</f>
        <v>CHILE</v>
      </c>
      <c r="N835"/>
    </row>
    <row r="836" spans="1:14" ht="15" customHeight="1" x14ac:dyDescent="0.2">
      <c r="A836" s="38">
        <v>850</v>
      </c>
      <c r="B836" s="39" t="s">
        <v>1951</v>
      </c>
      <c r="C836" s="40" t="s">
        <v>33</v>
      </c>
      <c r="D836" s="40" t="s">
        <v>2006</v>
      </c>
      <c r="E836" s="31" t="s">
        <v>373</v>
      </c>
      <c r="F836" s="1" t="str">
        <f t="shared" si="13"/>
        <v>CHILE</v>
      </c>
      <c r="N836"/>
    </row>
    <row r="837" spans="1:14" ht="15" customHeight="1" x14ac:dyDescent="0.2">
      <c r="A837" s="38">
        <v>851</v>
      </c>
      <c r="B837" s="39" t="s">
        <v>1951</v>
      </c>
      <c r="C837" s="40" t="s">
        <v>33</v>
      </c>
      <c r="D837" s="40" t="s">
        <v>2007</v>
      </c>
      <c r="E837" s="31" t="s">
        <v>395</v>
      </c>
      <c r="F837" s="1" t="str">
        <f t="shared" si="13"/>
        <v>CHILE</v>
      </c>
      <c r="N837"/>
    </row>
    <row r="838" spans="1:14" ht="15" customHeight="1" x14ac:dyDescent="0.2">
      <c r="A838" s="38">
        <v>852</v>
      </c>
      <c r="B838" s="39" t="s">
        <v>1951</v>
      </c>
      <c r="C838" s="40" t="s">
        <v>33</v>
      </c>
      <c r="D838" s="40" t="s">
        <v>2008</v>
      </c>
      <c r="E838" s="31" t="s">
        <v>398</v>
      </c>
      <c r="F838" s="1" t="str">
        <f t="shared" si="13"/>
        <v>CHILE</v>
      </c>
      <c r="N838"/>
    </row>
    <row r="839" spans="1:14" ht="15" customHeight="1" x14ac:dyDescent="0.2">
      <c r="A839" s="38">
        <v>853</v>
      </c>
      <c r="B839" s="39" t="s">
        <v>1951</v>
      </c>
      <c r="C839" s="40" t="s">
        <v>33</v>
      </c>
      <c r="D839" s="40" t="s">
        <v>2009</v>
      </c>
      <c r="E839" s="31" t="s">
        <v>459</v>
      </c>
      <c r="F839" s="1" t="str">
        <f t="shared" si="13"/>
        <v>CHILE</v>
      </c>
      <c r="N839"/>
    </row>
    <row r="840" spans="1:14" ht="15" customHeight="1" x14ac:dyDescent="0.2">
      <c r="A840" s="38">
        <v>854</v>
      </c>
      <c r="B840" s="39" t="s">
        <v>1951</v>
      </c>
      <c r="C840" s="40" t="s">
        <v>33</v>
      </c>
      <c r="D840" s="40" t="s">
        <v>2010</v>
      </c>
      <c r="E840" s="31" t="s">
        <v>602</v>
      </c>
      <c r="F840" s="1" t="str">
        <f t="shared" si="13"/>
        <v>CHILE</v>
      </c>
      <c r="N840"/>
    </row>
    <row r="841" spans="1:14" ht="15" customHeight="1" x14ac:dyDescent="0.2">
      <c r="A841" s="38">
        <v>855</v>
      </c>
      <c r="B841" s="39" t="s">
        <v>1951</v>
      </c>
      <c r="C841" s="40" t="s">
        <v>33</v>
      </c>
      <c r="D841" s="40" t="s">
        <v>2011</v>
      </c>
      <c r="E841" s="31" t="s">
        <v>603</v>
      </c>
      <c r="F841" s="1" t="str">
        <f t="shared" si="13"/>
        <v>CHILE</v>
      </c>
      <c r="N841"/>
    </row>
    <row r="842" spans="1:14" ht="15" customHeight="1" x14ac:dyDescent="0.2">
      <c r="A842" s="38">
        <v>856</v>
      </c>
      <c r="B842" s="39" t="s">
        <v>1951</v>
      </c>
      <c r="C842" s="40" t="s">
        <v>45</v>
      </c>
      <c r="D842" s="40" t="s">
        <v>2012</v>
      </c>
      <c r="E842" s="31" t="s">
        <v>703</v>
      </c>
      <c r="F842" s="1" t="str">
        <f t="shared" si="13"/>
        <v>COLOMBIA</v>
      </c>
      <c r="N842"/>
    </row>
    <row r="843" spans="1:14" ht="15" customHeight="1" x14ac:dyDescent="0.2">
      <c r="A843" s="38">
        <v>857</v>
      </c>
      <c r="B843" s="39" t="s">
        <v>1951</v>
      </c>
      <c r="C843" s="40" t="s">
        <v>45</v>
      </c>
      <c r="D843" s="40" t="s">
        <v>2013</v>
      </c>
      <c r="E843" s="31" t="s">
        <v>150</v>
      </c>
      <c r="F843" s="1" t="str">
        <f t="shared" si="13"/>
        <v>COLOMBIA</v>
      </c>
      <c r="N843"/>
    </row>
    <row r="844" spans="1:14" ht="15" customHeight="1" x14ac:dyDescent="0.2">
      <c r="A844" s="38">
        <v>858</v>
      </c>
      <c r="B844" s="39" t="s">
        <v>1951</v>
      </c>
      <c r="C844" s="40" t="s">
        <v>45</v>
      </c>
      <c r="D844" s="40" t="s">
        <v>2014</v>
      </c>
      <c r="E844" s="31" t="s">
        <v>160</v>
      </c>
      <c r="F844" s="1" t="str">
        <f t="shared" si="13"/>
        <v>COLOMBIA</v>
      </c>
      <c r="N844"/>
    </row>
    <row r="845" spans="1:14" ht="15" customHeight="1" x14ac:dyDescent="0.2">
      <c r="A845" s="38">
        <v>859</v>
      </c>
      <c r="B845" s="39" t="s">
        <v>1951</v>
      </c>
      <c r="C845" s="40" t="s">
        <v>45</v>
      </c>
      <c r="D845" s="40" t="s">
        <v>2015</v>
      </c>
      <c r="E845" s="31" t="s">
        <v>704</v>
      </c>
      <c r="F845" s="1" t="str">
        <f t="shared" si="13"/>
        <v>COLOMBIA</v>
      </c>
      <c r="N845"/>
    </row>
    <row r="846" spans="1:14" ht="15" customHeight="1" x14ac:dyDescent="0.2">
      <c r="A846" s="38">
        <v>860</v>
      </c>
      <c r="B846" s="39" t="s">
        <v>1951</v>
      </c>
      <c r="C846" s="40" t="s">
        <v>45</v>
      </c>
      <c r="D846" s="40" t="s">
        <v>2016</v>
      </c>
      <c r="E846" s="31" t="s">
        <v>169</v>
      </c>
      <c r="F846" s="1" t="str">
        <f t="shared" si="13"/>
        <v>COLOMBIA</v>
      </c>
      <c r="N846"/>
    </row>
    <row r="847" spans="1:14" ht="15" customHeight="1" x14ac:dyDescent="0.2">
      <c r="A847" s="38">
        <v>861</v>
      </c>
      <c r="B847" s="39" t="s">
        <v>1951</v>
      </c>
      <c r="C847" s="40" t="s">
        <v>45</v>
      </c>
      <c r="D847" s="40" t="s">
        <v>2017</v>
      </c>
      <c r="E847" s="31" t="s">
        <v>371</v>
      </c>
      <c r="F847" s="1" t="str">
        <f t="shared" si="13"/>
        <v>COLOMBIA</v>
      </c>
      <c r="N847"/>
    </row>
    <row r="848" spans="1:14" ht="15" customHeight="1" x14ac:dyDescent="0.2">
      <c r="A848" s="38">
        <v>862</v>
      </c>
      <c r="B848" s="39" t="s">
        <v>1951</v>
      </c>
      <c r="C848" s="40" t="s">
        <v>45</v>
      </c>
      <c r="D848" s="40" t="s">
        <v>2018</v>
      </c>
      <c r="E848" s="31" t="s">
        <v>400</v>
      </c>
      <c r="F848" s="1" t="str">
        <f t="shared" si="13"/>
        <v>COLOMBIA</v>
      </c>
      <c r="N848"/>
    </row>
    <row r="849" spans="1:14" ht="15" customHeight="1" x14ac:dyDescent="0.2">
      <c r="A849" s="38">
        <v>863</v>
      </c>
      <c r="B849" s="39" t="s">
        <v>1951</v>
      </c>
      <c r="C849" s="40" t="s">
        <v>45</v>
      </c>
      <c r="D849" s="40" t="s">
        <v>2019</v>
      </c>
      <c r="E849" s="31" t="s">
        <v>705</v>
      </c>
      <c r="F849" s="1" t="str">
        <f t="shared" si="13"/>
        <v>COLOMBIA</v>
      </c>
      <c r="N849"/>
    </row>
    <row r="850" spans="1:14" ht="15" customHeight="1" x14ac:dyDescent="0.2">
      <c r="A850" s="38">
        <v>864</v>
      </c>
      <c r="B850" s="39" t="s">
        <v>1951</v>
      </c>
      <c r="C850" s="40" t="s">
        <v>92</v>
      </c>
      <c r="D850" s="40" t="s">
        <v>2020</v>
      </c>
      <c r="E850" s="31" t="s">
        <v>368</v>
      </c>
      <c r="F850" s="1" t="str">
        <f t="shared" si="13"/>
        <v>COSTA RICA</v>
      </c>
      <c r="N850"/>
    </row>
    <row r="851" spans="1:14" ht="15" customHeight="1" x14ac:dyDescent="0.2">
      <c r="A851" s="38">
        <v>865</v>
      </c>
      <c r="B851" s="39" t="s">
        <v>1951</v>
      </c>
      <c r="C851" s="40" t="s">
        <v>92</v>
      </c>
      <c r="D851" s="40" t="s">
        <v>2021</v>
      </c>
      <c r="E851" s="31" t="s">
        <v>371</v>
      </c>
      <c r="F851" s="1" t="str">
        <f t="shared" si="13"/>
        <v>COSTA RICA</v>
      </c>
      <c r="N851"/>
    </row>
    <row r="852" spans="1:14" ht="15" customHeight="1" x14ac:dyDescent="0.2">
      <c r="A852" s="38">
        <v>866</v>
      </c>
      <c r="B852" s="39" t="s">
        <v>1951</v>
      </c>
      <c r="C852" s="40" t="s">
        <v>92</v>
      </c>
      <c r="D852" s="40" t="s">
        <v>2022</v>
      </c>
      <c r="E852" s="31" t="s">
        <v>310</v>
      </c>
      <c r="F852" s="1" t="str">
        <f t="shared" si="13"/>
        <v>COSTA RICA</v>
      </c>
      <c r="N852"/>
    </row>
    <row r="853" spans="1:14" ht="15" customHeight="1" x14ac:dyDescent="0.2">
      <c r="A853" s="38">
        <v>867</v>
      </c>
      <c r="B853" s="39" t="s">
        <v>1951</v>
      </c>
      <c r="C853" s="40" t="s">
        <v>92</v>
      </c>
      <c r="D853" s="40" t="s">
        <v>2023</v>
      </c>
      <c r="E853" s="31" t="s">
        <v>708</v>
      </c>
      <c r="F853" s="1" t="str">
        <f t="shared" si="13"/>
        <v>COSTA RICA</v>
      </c>
      <c r="N853"/>
    </row>
    <row r="854" spans="1:14" ht="15" customHeight="1" x14ac:dyDescent="0.2">
      <c r="A854" s="38">
        <v>868</v>
      </c>
      <c r="B854" s="39" t="s">
        <v>1951</v>
      </c>
      <c r="C854" s="40" t="s">
        <v>515</v>
      </c>
      <c r="D854" s="40" t="s">
        <v>2024</v>
      </c>
      <c r="E854" s="31" t="s">
        <v>515</v>
      </c>
      <c r="F854" s="1" t="str">
        <f t="shared" si="13"/>
        <v>CURACAO</v>
      </c>
      <c r="N854"/>
    </row>
    <row r="855" spans="1:14" ht="15" customHeight="1" x14ac:dyDescent="0.2">
      <c r="A855" s="38">
        <v>869</v>
      </c>
      <c r="B855" s="39" t="s">
        <v>1951</v>
      </c>
      <c r="C855" s="40" t="s">
        <v>518</v>
      </c>
      <c r="D855" s="40" t="s">
        <v>2025</v>
      </c>
      <c r="E855" s="31" t="s">
        <v>715</v>
      </c>
      <c r="F855" s="1" t="str">
        <f t="shared" si="13"/>
        <v>DOMINICA</v>
      </c>
      <c r="N855"/>
    </row>
    <row r="856" spans="1:14" ht="15" customHeight="1" x14ac:dyDescent="0.2">
      <c r="A856" s="38">
        <v>870</v>
      </c>
      <c r="B856" s="39" t="s">
        <v>1951</v>
      </c>
      <c r="C856" s="40" t="s">
        <v>57</v>
      </c>
      <c r="D856" s="40" t="s">
        <v>2026</v>
      </c>
      <c r="E856" s="31" t="s">
        <v>170</v>
      </c>
      <c r="F856" s="1" t="str">
        <f t="shared" si="13"/>
        <v>DOMINICAN REPUBLIC</v>
      </c>
      <c r="N856"/>
    </row>
    <row r="857" spans="1:14" ht="15" customHeight="1" x14ac:dyDescent="0.2">
      <c r="A857" s="38">
        <v>871</v>
      </c>
      <c r="B857" s="39" t="s">
        <v>1951</v>
      </c>
      <c r="C857" s="40" t="s">
        <v>57</v>
      </c>
      <c r="D857" s="40" t="s">
        <v>2027</v>
      </c>
      <c r="E857" s="31" t="s">
        <v>385</v>
      </c>
      <c r="F857" s="1" t="str">
        <f t="shared" si="13"/>
        <v>DOMINICAN REPUBLIC</v>
      </c>
      <c r="N857"/>
    </row>
    <row r="858" spans="1:14" ht="15" customHeight="1" x14ac:dyDescent="0.2">
      <c r="A858" s="38">
        <v>872</v>
      </c>
      <c r="B858" s="39" t="s">
        <v>1951</v>
      </c>
      <c r="C858" s="40" t="s">
        <v>57</v>
      </c>
      <c r="D858" s="40" t="s">
        <v>2028</v>
      </c>
      <c r="E858" s="31" t="s">
        <v>716</v>
      </c>
      <c r="F858" s="1" t="str">
        <f t="shared" si="13"/>
        <v>DOMINICAN REPUBLIC</v>
      </c>
      <c r="N858"/>
    </row>
    <row r="859" spans="1:14" ht="15" customHeight="1" x14ac:dyDescent="0.2">
      <c r="A859" s="38">
        <v>873</v>
      </c>
      <c r="B859" s="39" t="s">
        <v>1951</v>
      </c>
      <c r="C859" s="40" t="s">
        <v>57</v>
      </c>
      <c r="D859" s="40" t="s">
        <v>2029</v>
      </c>
      <c r="E859" s="31" t="s">
        <v>717</v>
      </c>
      <c r="F859" s="1" t="str">
        <f t="shared" si="13"/>
        <v>DOMINICAN REPUBLIC</v>
      </c>
      <c r="N859"/>
    </row>
    <row r="860" spans="1:14" ht="15" customHeight="1" x14ac:dyDescent="0.2">
      <c r="A860" s="38">
        <v>874</v>
      </c>
      <c r="B860" s="39" t="s">
        <v>1951</v>
      </c>
      <c r="C860" s="40" t="s">
        <v>74</v>
      </c>
      <c r="D860" s="40" t="s">
        <v>2030</v>
      </c>
      <c r="E860" s="31" t="s">
        <v>718</v>
      </c>
      <c r="F860" s="1" t="str">
        <f t="shared" si="13"/>
        <v>ECUADOR</v>
      </c>
      <c r="N860"/>
    </row>
    <row r="861" spans="1:14" ht="15" customHeight="1" x14ac:dyDescent="0.2">
      <c r="A861" s="38">
        <v>875</v>
      </c>
      <c r="B861" s="39" t="s">
        <v>1951</v>
      </c>
      <c r="C861" s="40" t="s">
        <v>74</v>
      </c>
      <c r="D861" s="40" t="s">
        <v>2031</v>
      </c>
      <c r="E861" s="31" t="s">
        <v>214</v>
      </c>
      <c r="F861" s="1" t="str">
        <f t="shared" si="13"/>
        <v>ECUADOR</v>
      </c>
      <c r="N861"/>
    </row>
    <row r="862" spans="1:14" ht="15" customHeight="1" x14ac:dyDescent="0.2">
      <c r="A862" s="38">
        <v>876</v>
      </c>
      <c r="B862" s="39" t="s">
        <v>1951</v>
      </c>
      <c r="C862" s="40" t="s">
        <v>74</v>
      </c>
      <c r="D862" s="40" t="s">
        <v>2032</v>
      </c>
      <c r="E862" s="31" t="s">
        <v>719</v>
      </c>
      <c r="F862" s="1" t="str">
        <f t="shared" si="13"/>
        <v>ECUADOR</v>
      </c>
      <c r="N862"/>
    </row>
    <row r="863" spans="1:14" ht="15" customHeight="1" x14ac:dyDescent="0.2">
      <c r="A863" s="38">
        <v>877</v>
      </c>
      <c r="B863" s="39" t="s">
        <v>1951</v>
      </c>
      <c r="C863" s="40" t="s">
        <v>74</v>
      </c>
      <c r="D863" s="40" t="s">
        <v>2033</v>
      </c>
      <c r="E863" s="31" t="s">
        <v>720</v>
      </c>
      <c r="F863" s="1" t="str">
        <f t="shared" si="13"/>
        <v>ECUADOR</v>
      </c>
      <c r="N863"/>
    </row>
    <row r="864" spans="1:14" ht="15" customHeight="1" x14ac:dyDescent="0.2">
      <c r="A864" s="38">
        <v>878</v>
      </c>
      <c r="B864" s="39" t="s">
        <v>1951</v>
      </c>
      <c r="C864" s="40" t="s">
        <v>522</v>
      </c>
      <c r="D864" s="40" t="s">
        <v>2034</v>
      </c>
      <c r="E864" s="31" t="s">
        <v>775</v>
      </c>
      <c r="F864" s="1" t="str">
        <f t="shared" si="13"/>
        <v>GRENADA</v>
      </c>
      <c r="N864"/>
    </row>
    <row r="865" spans="1:14" ht="15" customHeight="1" x14ac:dyDescent="0.2">
      <c r="A865" s="38">
        <v>879</v>
      </c>
      <c r="B865" s="39" t="s">
        <v>1951</v>
      </c>
      <c r="C865" s="40" t="s">
        <v>523</v>
      </c>
      <c r="D865" s="40" t="s">
        <v>2035</v>
      </c>
      <c r="E865" s="31" t="s">
        <v>776</v>
      </c>
      <c r="F865" s="1" t="str">
        <f t="shared" si="13"/>
        <v>GUADELOUPE</v>
      </c>
      <c r="N865"/>
    </row>
    <row r="866" spans="1:14" ht="15" customHeight="1" x14ac:dyDescent="0.2">
      <c r="A866" s="38">
        <v>880</v>
      </c>
      <c r="B866" s="39" t="s">
        <v>1951</v>
      </c>
      <c r="C866" s="40" t="s">
        <v>523</v>
      </c>
      <c r="D866" s="40" t="s">
        <v>2036</v>
      </c>
      <c r="E866" s="31" t="s">
        <v>777</v>
      </c>
      <c r="F866" s="1" t="str">
        <f t="shared" si="13"/>
        <v>GUADELOUPE</v>
      </c>
      <c r="N866"/>
    </row>
    <row r="867" spans="1:14" ht="15" customHeight="1" x14ac:dyDescent="0.2">
      <c r="A867" s="38">
        <v>881</v>
      </c>
      <c r="B867" s="39" t="s">
        <v>1951</v>
      </c>
      <c r="C867" s="40" t="s">
        <v>108</v>
      </c>
      <c r="D867" s="40" t="s">
        <v>2037</v>
      </c>
      <c r="E867" s="31" t="s">
        <v>372</v>
      </c>
      <c r="F867" s="1" t="str">
        <f t="shared" si="13"/>
        <v>GUATEMALA</v>
      </c>
      <c r="N867"/>
    </row>
    <row r="868" spans="1:14" ht="15" customHeight="1" x14ac:dyDescent="0.2">
      <c r="A868" s="38">
        <v>882</v>
      </c>
      <c r="B868" s="39" t="s">
        <v>1951</v>
      </c>
      <c r="C868" s="40" t="s">
        <v>108</v>
      </c>
      <c r="D868" s="40" t="s">
        <v>2038</v>
      </c>
      <c r="E868" s="31" t="s">
        <v>402</v>
      </c>
      <c r="F868" s="1" t="str">
        <f t="shared" si="13"/>
        <v>GUATEMALA</v>
      </c>
      <c r="N868"/>
    </row>
    <row r="869" spans="1:14" ht="15" customHeight="1" x14ac:dyDescent="0.2">
      <c r="A869" s="38">
        <v>883</v>
      </c>
      <c r="B869" s="39" t="s">
        <v>1951</v>
      </c>
      <c r="C869" s="40" t="s">
        <v>107</v>
      </c>
      <c r="D869" s="40" t="s">
        <v>2039</v>
      </c>
      <c r="E869" s="31" t="s">
        <v>370</v>
      </c>
      <c r="F869" s="1" t="str">
        <f t="shared" si="13"/>
        <v>HONDURAS</v>
      </c>
      <c r="N869"/>
    </row>
    <row r="870" spans="1:14" ht="15" customHeight="1" x14ac:dyDescent="0.2">
      <c r="A870" s="38">
        <v>884</v>
      </c>
      <c r="B870" s="39" t="s">
        <v>1951</v>
      </c>
      <c r="C870" s="40" t="s">
        <v>107</v>
      </c>
      <c r="D870" s="40" t="s">
        <v>2040</v>
      </c>
      <c r="E870" s="31" t="s">
        <v>397</v>
      </c>
      <c r="F870" s="1" t="str">
        <f t="shared" si="13"/>
        <v>HONDURAS</v>
      </c>
      <c r="N870"/>
    </row>
    <row r="871" spans="1:14" ht="15" customHeight="1" x14ac:dyDescent="0.2">
      <c r="A871" s="38">
        <v>885</v>
      </c>
      <c r="B871" s="39" t="s">
        <v>1951</v>
      </c>
      <c r="C871" s="40" t="s">
        <v>524</v>
      </c>
      <c r="D871" s="40" t="s">
        <v>2041</v>
      </c>
      <c r="E871" s="31" t="s">
        <v>778</v>
      </c>
      <c r="F871" s="1" t="str">
        <f t="shared" si="13"/>
        <v>HAITI</v>
      </c>
      <c r="N871"/>
    </row>
    <row r="872" spans="1:14" ht="15" customHeight="1" x14ac:dyDescent="0.2">
      <c r="A872" s="38">
        <v>886</v>
      </c>
      <c r="B872" s="39" t="s">
        <v>1951</v>
      </c>
      <c r="C872" s="40" t="s">
        <v>81</v>
      </c>
      <c r="D872" s="40" t="s">
        <v>2042</v>
      </c>
      <c r="E872" s="31" t="s">
        <v>262</v>
      </c>
      <c r="F872" s="1" t="str">
        <f t="shared" si="13"/>
        <v>JAMAICA</v>
      </c>
      <c r="N872"/>
    </row>
    <row r="873" spans="1:14" ht="15" customHeight="1" x14ac:dyDescent="0.2">
      <c r="A873" s="38">
        <v>887</v>
      </c>
      <c r="B873" s="39" t="s">
        <v>1951</v>
      </c>
      <c r="C873" s="40" t="s">
        <v>541</v>
      </c>
      <c r="D873" s="40" t="s">
        <v>2043</v>
      </c>
      <c r="E873" s="31" t="s">
        <v>1017</v>
      </c>
      <c r="F873" s="1" t="str">
        <f t="shared" si="13"/>
        <v>SAINT KITTS AND NEVIS</v>
      </c>
      <c r="N873"/>
    </row>
    <row r="874" spans="1:14" ht="15" customHeight="1" x14ac:dyDescent="0.2">
      <c r="A874" s="38">
        <v>888</v>
      </c>
      <c r="B874" s="39" t="s">
        <v>1951</v>
      </c>
      <c r="C874" s="40" t="s">
        <v>512</v>
      </c>
      <c r="D874" s="40" t="s">
        <v>2044</v>
      </c>
      <c r="E874" s="31" t="s">
        <v>595</v>
      </c>
      <c r="F874" s="1" t="str">
        <f t="shared" si="13"/>
        <v>CAYMAN ISLANDS</v>
      </c>
      <c r="N874"/>
    </row>
    <row r="875" spans="1:14" ht="15" customHeight="1" x14ac:dyDescent="0.2">
      <c r="A875" s="38">
        <v>889</v>
      </c>
      <c r="B875" s="39" t="s">
        <v>1951</v>
      </c>
      <c r="C875" s="40" t="s">
        <v>542</v>
      </c>
      <c r="D875" s="40" t="s">
        <v>2045</v>
      </c>
      <c r="E875" s="31" t="s">
        <v>1018</v>
      </c>
      <c r="F875" s="1" t="str">
        <f t="shared" si="13"/>
        <v>SAINT LUCIA</v>
      </c>
      <c r="N875"/>
    </row>
    <row r="876" spans="1:14" ht="15" customHeight="1" x14ac:dyDescent="0.2">
      <c r="A876" s="38">
        <v>890</v>
      </c>
      <c r="B876" s="39" t="s">
        <v>1951</v>
      </c>
      <c r="C876" s="40" t="s">
        <v>534</v>
      </c>
      <c r="D876" s="40" t="s">
        <v>2046</v>
      </c>
      <c r="E876" s="31" t="s">
        <v>893</v>
      </c>
      <c r="F876" s="1" t="str">
        <f t="shared" si="13"/>
        <v>MARTINIQUE</v>
      </c>
      <c r="N876"/>
    </row>
    <row r="877" spans="1:14" ht="15" customHeight="1" x14ac:dyDescent="0.2">
      <c r="A877" s="38">
        <v>891</v>
      </c>
      <c r="B877" s="39" t="s">
        <v>1951</v>
      </c>
      <c r="C877" s="40" t="s">
        <v>31</v>
      </c>
      <c r="D877" s="40" t="s">
        <v>2047</v>
      </c>
      <c r="E877" s="31" t="s">
        <v>895</v>
      </c>
      <c r="F877" s="1" t="str">
        <f t="shared" si="13"/>
        <v>MEXICO</v>
      </c>
      <c r="N877"/>
    </row>
    <row r="878" spans="1:14" ht="15" customHeight="1" x14ac:dyDescent="0.2">
      <c r="A878" s="38">
        <v>892</v>
      </c>
      <c r="B878" s="39" t="s">
        <v>1951</v>
      </c>
      <c r="C878" s="40" t="s">
        <v>31</v>
      </c>
      <c r="D878" s="40" t="s">
        <v>2048</v>
      </c>
      <c r="E878" s="31" t="s">
        <v>135</v>
      </c>
      <c r="F878" s="1" t="str">
        <f t="shared" si="13"/>
        <v>MEXICO</v>
      </c>
      <c r="N878"/>
    </row>
    <row r="879" spans="1:14" ht="15" customHeight="1" x14ac:dyDescent="0.2">
      <c r="A879" s="38">
        <v>893</v>
      </c>
      <c r="B879" s="39" t="s">
        <v>1951</v>
      </c>
      <c r="C879" s="40" t="s">
        <v>31</v>
      </c>
      <c r="D879" s="40" t="s">
        <v>2049</v>
      </c>
      <c r="E879" s="31" t="s">
        <v>896</v>
      </c>
      <c r="F879" s="1" t="str">
        <f t="shared" si="13"/>
        <v>MEXICO</v>
      </c>
      <c r="N879"/>
    </row>
    <row r="880" spans="1:14" ht="15" customHeight="1" x14ac:dyDescent="0.2">
      <c r="A880" s="38">
        <v>894</v>
      </c>
      <c r="B880" s="39" t="s">
        <v>1951</v>
      </c>
      <c r="C880" s="40" t="s">
        <v>31</v>
      </c>
      <c r="D880" s="40" t="s">
        <v>2050</v>
      </c>
      <c r="E880" s="31" t="s">
        <v>198</v>
      </c>
      <c r="F880" s="1" t="str">
        <f t="shared" si="13"/>
        <v>MEXICO</v>
      </c>
      <c r="N880"/>
    </row>
    <row r="881" spans="1:14" ht="15" customHeight="1" x14ac:dyDescent="0.2">
      <c r="A881" s="38">
        <v>895</v>
      </c>
      <c r="B881" s="39" t="s">
        <v>1951</v>
      </c>
      <c r="C881" s="40" t="s">
        <v>31</v>
      </c>
      <c r="D881" s="40" t="s">
        <v>2051</v>
      </c>
      <c r="E881" s="31" t="s">
        <v>282</v>
      </c>
      <c r="F881" s="1" t="str">
        <f t="shared" si="13"/>
        <v>MEXICO</v>
      </c>
      <c r="N881"/>
    </row>
    <row r="882" spans="1:14" ht="15" customHeight="1" x14ac:dyDescent="0.2">
      <c r="A882" s="38">
        <v>896</v>
      </c>
      <c r="B882" s="39" t="s">
        <v>1951</v>
      </c>
      <c r="C882" s="40" t="s">
        <v>31</v>
      </c>
      <c r="D882" s="40" t="s">
        <v>2052</v>
      </c>
      <c r="E882" s="31" t="s">
        <v>304</v>
      </c>
      <c r="F882" s="1" t="str">
        <f t="shared" si="13"/>
        <v>MEXICO</v>
      </c>
      <c r="N882"/>
    </row>
    <row r="883" spans="1:14" ht="15" customHeight="1" x14ac:dyDescent="0.2">
      <c r="A883" s="38">
        <v>897</v>
      </c>
      <c r="B883" s="39" t="s">
        <v>1951</v>
      </c>
      <c r="C883" s="40" t="s">
        <v>31</v>
      </c>
      <c r="D883" s="40" t="s">
        <v>2053</v>
      </c>
      <c r="E883" s="31" t="s">
        <v>462</v>
      </c>
      <c r="F883" s="1" t="str">
        <f t="shared" si="13"/>
        <v>MEXICO</v>
      </c>
      <c r="N883"/>
    </row>
    <row r="884" spans="1:14" ht="15" customHeight="1" x14ac:dyDescent="0.2">
      <c r="A884" s="38">
        <v>898</v>
      </c>
      <c r="B884" s="39" t="s">
        <v>1951</v>
      </c>
      <c r="C884" s="40" t="s">
        <v>31</v>
      </c>
      <c r="D884" s="40" t="s">
        <v>2054</v>
      </c>
      <c r="E884" s="31" t="s">
        <v>300</v>
      </c>
      <c r="F884" s="1" t="str">
        <f t="shared" si="13"/>
        <v>MEXICO</v>
      </c>
      <c r="N884"/>
    </row>
    <row r="885" spans="1:14" ht="15" customHeight="1" x14ac:dyDescent="0.2">
      <c r="A885" s="38">
        <v>899</v>
      </c>
      <c r="B885" s="39" t="s">
        <v>1951</v>
      </c>
      <c r="C885" s="40" t="s">
        <v>538</v>
      </c>
      <c r="D885" s="40" t="s">
        <v>2055</v>
      </c>
      <c r="E885" s="31" t="s">
        <v>181</v>
      </c>
      <c r="F885" s="1" t="str">
        <f t="shared" si="13"/>
        <v>NICARAGUA</v>
      </c>
      <c r="N885"/>
    </row>
    <row r="886" spans="1:14" ht="15" customHeight="1" x14ac:dyDescent="0.2">
      <c r="A886" s="38">
        <v>900</v>
      </c>
      <c r="B886" s="39" t="s">
        <v>1951</v>
      </c>
      <c r="C886" s="40" t="s">
        <v>42</v>
      </c>
      <c r="D886" s="40" t="s">
        <v>2056</v>
      </c>
      <c r="E886" s="31" t="s">
        <v>145</v>
      </c>
      <c r="F886" s="1" t="str">
        <f t="shared" si="13"/>
        <v>PANAMA</v>
      </c>
      <c r="N886"/>
    </row>
    <row r="887" spans="1:14" ht="15" customHeight="1" x14ac:dyDescent="0.2">
      <c r="A887" s="38">
        <v>901</v>
      </c>
      <c r="B887" s="39" t="s">
        <v>1951</v>
      </c>
      <c r="C887" s="40" t="s">
        <v>42</v>
      </c>
      <c r="D887" s="40" t="s">
        <v>2057</v>
      </c>
      <c r="E887" s="31" t="s">
        <v>976</v>
      </c>
      <c r="F887" s="1" t="str">
        <f t="shared" si="13"/>
        <v>PANAMA</v>
      </c>
      <c r="N887"/>
    </row>
    <row r="888" spans="1:14" ht="15" customHeight="1" x14ac:dyDescent="0.2">
      <c r="A888" s="38">
        <v>902</v>
      </c>
      <c r="B888" s="39" t="s">
        <v>1951</v>
      </c>
      <c r="C888" s="40" t="s">
        <v>42</v>
      </c>
      <c r="D888" s="40" t="s">
        <v>2058</v>
      </c>
      <c r="E888" s="31" t="s">
        <v>184</v>
      </c>
      <c r="F888" s="1" t="str">
        <f t="shared" si="13"/>
        <v>PANAMA</v>
      </c>
      <c r="N888"/>
    </row>
    <row r="889" spans="1:14" ht="15" customHeight="1" x14ac:dyDescent="0.2">
      <c r="A889" s="38">
        <v>903</v>
      </c>
      <c r="B889" s="39" t="s">
        <v>1951</v>
      </c>
      <c r="C889" s="40" t="s">
        <v>42</v>
      </c>
      <c r="D889" s="40" t="s">
        <v>2059</v>
      </c>
      <c r="E889" s="31" t="s">
        <v>300</v>
      </c>
      <c r="F889" s="1" t="str">
        <f t="shared" si="13"/>
        <v>PANAMA</v>
      </c>
      <c r="N889"/>
    </row>
    <row r="890" spans="1:14" ht="15" customHeight="1" x14ac:dyDescent="0.2">
      <c r="A890" s="38">
        <v>904</v>
      </c>
      <c r="B890" s="39" t="s">
        <v>1951</v>
      </c>
      <c r="C890" s="40" t="s">
        <v>42</v>
      </c>
      <c r="D890" s="40" t="s">
        <v>2060</v>
      </c>
      <c r="E890" s="31" t="s">
        <v>348</v>
      </c>
      <c r="F890" s="1" t="str">
        <f t="shared" si="13"/>
        <v>PANAMA</v>
      </c>
      <c r="N890"/>
    </row>
    <row r="891" spans="1:14" ht="15" customHeight="1" x14ac:dyDescent="0.2">
      <c r="A891" s="38">
        <v>905</v>
      </c>
      <c r="B891" s="39" t="s">
        <v>1951</v>
      </c>
      <c r="C891" s="40" t="s">
        <v>42</v>
      </c>
      <c r="D891" s="40" t="s">
        <v>2061</v>
      </c>
      <c r="E891" s="31" t="s">
        <v>977</v>
      </c>
      <c r="F891" s="1" t="str">
        <f t="shared" si="13"/>
        <v>PANAMA</v>
      </c>
      <c r="N891"/>
    </row>
    <row r="892" spans="1:14" ht="15" customHeight="1" x14ac:dyDescent="0.2">
      <c r="A892" s="38">
        <v>906</v>
      </c>
      <c r="B892" s="39" t="s">
        <v>1951</v>
      </c>
      <c r="C892" s="40" t="s">
        <v>42</v>
      </c>
      <c r="D892" s="40" t="s">
        <v>2062</v>
      </c>
      <c r="E892" s="31" t="s">
        <v>386</v>
      </c>
      <c r="F892" s="1" t="str">
        <f t="shared" si="13"/>
        <v>PANAMA</v>
      </c>
      <c r="N892"/>
    </row>
    <row r="893" spans="1:14" ht="15" customHeight="1" x14ac:dyDescent="0.2">
      <c r="A893" s="38">
        <v>907</v>
      </c>
      <c r="B893" s="39" t="s">
        <v>1951</v>
      </c>
      <c r="C893" s="40" t="s">
        <v>55</v>
      </c>
      <c r="D893" s="40" t="s">
        <v>2063</v>
      </c>
      <c r="E893" s="31" t="s">
        <v>987</v>
      </c>
      <c r="F893" s="1" t="str">
        <f t="shared" si="13"/>
        <v>PERU</v>
      </c>
      <c r="N893"/>
    </row>
    <row r="894" spans="1:14" ht="15" customHeight="1" x14ac:dyDescent="0.2">
      <c r="A894" s="38">
        <v>908</v>
      </c>
      <c r="B894" s="39" t="s">
        <v>1951</v>
      </c>
      <c r="C894" s="40" t="s">
        <v>55</v>
      </c>
      <c r="D894" s="40" t="s">
        <v>2064</v>
      </c>
      <c r="E894" s="31" t="s">
        <v>167</v>
      </c>
      <c r="F894" s="1" t="str">
        <f t="shared" si="13"/>
        <v>PERU</v>
      </c>
      <c r="N894"/>
    </row>
    <row r="895" spans="1:14" ht="15" customHeight="1" x14ac:dyDescent="0.2">
      <c r="A895" s="38">
        <v>909</v>
      </c>
      <c r="B895" s="39" t="s">
        <v>1951</v>
      </c>
      <c r="C895" s="40" t="s">
        <v>55</v>
      </c>
      <c r="D895" s="40" t="s">
        <v>2065</v>
      </c>
      <c r="E895" s="31" t="s">
        <v>988</v>
      </c>
      <c r="F895" s="1" t="str">
        <f t="shared" si="13"/>
        <v>PERU</v>
      </c>
      <c r="N895"/>
    </row>
    <row r="896" spans="1:14" ht="15" customHeight="1" x14ac:dyDescent="0.2">
      <c r="A896" s="38">
        <v>910</v>
      </c>
      <c r="B896" s="39" t="s">
        <v>1951</v>
      </c>
      <c r="C896" s="40" t="s">
        <v>55</v>
      </c>
      <c r="D896" s="40" t="s">
        <v>2066</v>
      </c>
      <c r="E896" s="31" t="s">
        <v>346</v>
      </c>
      <c r="F896" s="1" t="str">
        <f t="shared" si="13"/>
        <v>PERU</v>
      </c>
      <c r="N896"/>
    </row>
    <row r="897" spans="1:14" ht="15" customHeight="1" x14ac:dyDescent="0.2">
      <c r="A897" s="38">
        <v>911</v>
      </c>
      <c r="B897" s="39" t="s">
        <v>1951</v>
      </c>
      <c r="C897" s="40" t="s">
        <v>55</v>
      </c>
      <c r="D897" s="40" t="s">
        <v>2067</v>
      </c>
      <c r="E897" s="31" t="s">
        <v>989</v>
      </c>
      <c r="F897" s="1" t="str">
        <f t="shared" si="13"/>
        <v>PERU</v>
      </c>
      <c r="N897"/>
    </row>
    <row r="898" spans="1:14" ht="15" customHeight="1" x14ac:dyDescent="0.2">
      <c r="A898" s="38">
        <v>912</v>
      </c>
      <c r="B898" s="39" t="s">
        <v>1951</v>
      </c>
      <c r="C898" s="40" t="s">
        <v>113</v>
      </c>
      <c r="D898" s="40" t="s">
        <v>2068</v>
      </c>
      <c r="E898" s="31" t="s">
        <v>396</v>
      </c>
      <c r="F898" s="1" t="str">
        <f t="shared" si="13"/>
        <v>PUERTO RICO</v>
      </c>
      <c r="N898"/>
    </row>
    <row r="899" spans="1:14" ht="15" customHeight="1" x14ac:dyDescent="0.2">
      <c r="A899" s="38">
        <v>913</v>
      </c>
      <c r="B899" s="39" t="s">
        <v>1951</v>
      </c>
      <c r="C899" s="40" t="s">
        <v>39</v>
      </c>
      <c r="D899" s="40" t="s">
        <v>2069</v>
      </c>
      <c r="E899" s="31" t="s">
        <v>143</v>
      </c>
      <c r="F899" s="1" t="str">
        <f t="shared" ref="F899:F962" si="14">C899</f>
        <v>PARAGUAY</v>
      </c>
      <c r="N899"/>
    </row>
    <row r="900" spans="1:14" ht="15" customHeight="1" x14ac:dyDescent="0.2">
      <c r="A900" s="38">
        <v>914</v>
      </c>
      <c r="B900" s="39" t="s">
        <v>1951</v>
      </c>
      <c r="C900" s="40" t="s">
        <v>39</v>
      </c>
      <c r="D900" s="40" t="s">
        <v>2070</v>
      </c>
      <c r="E900" s="31" t="s">
        <v>162</v>
      </c>
      <c r="F900" s="1" t="str">
        <f t="shared" si="14"/>
        <v>PARAGUAY</v>
      </c>
      <c r="N900"/>
    </row>
    <row r="901" spans="1:14" ht="15" customHeight="1" x14ac:dyDescent="0.2">
      <c r="A901" s="38">
        <v>915</v>
      </c>
      <c r="B901" s="39" t="s">
        <v>1951</v>
      </c>
      <c r="C901" s="40" t="s">
        <v>39</v>
      </c>
      <c r="D901" s="40" t="s">
        <v>2071</v>
      </c>
      <c r="E901" s="31" t="s">
        <v>984</v>
      </c>
      <c r="F901" s="1" t="str">
        <f t="shared" si="14"/>
        <v>PARAGUAY</v>
      </c>
      <c r="N901"/>
    </row>
    <row r="902" spans="1:14" ht="15" customHeight="1" x14ac:dyDescent="0.2">
      <c r="A902" s="38">
        <v>916</v>
      </c>
      <c r="B902" s="39" t="s">
        <v>1951</v>
      </c>
      <c r="C902" s="40" t="s">
        <v>39</v>
      </c>
      <c r="D902" s="40" t="s">
        <v>2072</v>
      </c>
      <c r="E902" s="31" t="s">
        <v>985</v>
      </c>
      <c r="F902" s="1" t="str">
        <f t="shared" si="14"/>
        <v>PARAGUAY</v>
      </c>
      <c r="N902"/>
    </row>
    <row r="903" spans="1:14" ht="15" customHeight="1" x14ac:dyDescent="0.2">
      <c r="A903" s="38">
        <v>917</v>
      </c>
      <c r="B903" s="39" t="s">
        <v>1951</v>
      </c>
      <c r="C903" s="40" t="s">
        <v>39</v>
      </c>
      <c r="D903" s="40" t="s">
        <v>2073</v>
      </c>
      <c r="E903" s="31" t="s">
        <v>986</v>
      </c>
      <c r="F903" s="1" t="str">
        <f t="shared" si="14"/>
        <v>PARAGUAY</v>
      </c>
      <c r="N903"/>
    </row>
    <row r="904" spans="1:14" ht="15" customHeight="1" x14ac:dyDescent="0.2">
      <c r="A904" s="38">
        <v>918</v>
      </c>
      <c r="B904" s="39" t="s">
        <v>1951</v>
      </c>
      <c r="C904" s="40" t="s">
        <v>26</v>
      </c>
      <c r="D904" s="40" t="s">
        <v>2074</v>
      </c>
      <c r="E904" s="31" t="s">
        <v>128</v>
      </c>
      <c r="F904" s="1" t="str">
        <f t="shared" si="14"/>
        <v>EL SALVADOR</v>
      </c>
      <c r="N904"/>
    </row>
    <row r="905" spans="1:14" ht="15" customHeight="1" x14ac:dyDescent="0.2">
      <c r="A905" s="38">
        <v>919</v>
      </c>
      <c r="B905" s="39" t="s">
        <v>1951</v>
      </c>
      <c r="C905" s="40" t="s">
        <v>105</v>
      </c>
      <c r="D905" s="40" t="s">
        <v>2075</v>
      </c>
      <c r="E905" s="31" t="s">
        <v>363</v>
      </c>
      <c r="F905" s="1" t="str">
        <f t="shared" si="14"/>
        <v>TRINIDAD AND TOBAGO</v>
      </c>
      <c r="N905"/>
    </row>
    <row r="906" spans="1:14" ht="15" customHeight="1" x14ac:dyDescent="0.2">
      <c r="A906" s="38">
        <v>920</v>
      </c>
      <c r="B906" s="39" t="s">
        <v>1951</v>
      </c>
      <c r="C906" s="40" t="s">
        <v>105</v>
      </c>
      <c r="D906" s="40" t="s">
        <v>2076</v>
      </c>
      <c r="E906" s="31" t="s">
        <v>1065</v>
      </c>
      <c r="F906" s="1" t="str">
        <f t="shared" si="14"/>
        <v>TRINIDAD AND TOBAGO</v>
      </c>
      <c r="N906"/>
    </row>
    <row r="907" spans="1:14" ht="15" customHeight="1" x14ac:dyDescent="0.2">
      <c r="A907" s="38">
        <v>921</v>
      </c>
      <c r="B907" s="39" t="s">
        <v>1951</v>
      </c>
      <c r="C907" s="40" t="s">
        <v>94</v>
      </c>
      <c r="D907" s="40" t="s">
        <v>2077</v>
      </c>
      <c r="E907" s="31" t="s">
        <v>314</v>
      </c>
      <c r="F907" s="1" t="str">
        <f t="shared" si="14"/>
        <v>URUGUAY</v>
      </c>
      <c r="N907"/>
    </row>
    <row r="908" spans="1:14" ht="15" customHeight="1" x14ac:dyDescent="0.2">
      <c r="A908" s="38">
        <v>922</v>
      </c>
      <c r="B908" s="39" t="s">
        <v>1951</v>
      </c>
      <c r="C908" s="40" t="s">
        <v>543</v>
      </c>
      <c r="D908" s="40" t="s">
        <v>2078</v>
      </c>
      <c r="E908" s="31" t="s">
        <v>1019</v>
      </c>
      <c r="F908" s="1" t="str">
        <f t="shared" si="14"/>
        <v>SAINT VINCENT AND THE GRENADINES</v>
      </c>
      <c r="N908"/>
    </row>
    <row r="909" spans="1:14" ht="15" customHeight="1" x14ac:dyDescent="0.2">
      <c r="A909" s="38">
        <v>923</v>
      </c>
      <c r="B909" s="39" t="s">
        <v>1951</v>
      </c>
      <c r="C909" s="40" t="s">
        <v>551</v>
      </c>
      <c r="D909" s="40" t="s">
        <v>2079</v>
      </c>
      <c r="E909" s="31" t="s">
        <v>1139</v>
      </c>
      <c r="F909" s="1" t="str">
        <f t="shared" si="14"/>
        <v>VENEZUELA</v>
      </c>
      <c r="N909"/>
    </row>
    <row r="910" spans="1:14" ht="15" customHeight="1" x14ac:dyDescent="0.2">
      <c r="A910" s="38">
        <v>924</v>
      </c>
      <c r="B910" s="39" t="s">
        <v>1951</v>
      </c>
      <c r="C910" s="40" t="s">
        <v>551</v>
      </c>
      <c r="D910" s="40" t="s">
        <v>2080</v>
      </c>
      <c r="E910" s="31" t="s">
        <v>1140</v>
      </c>
      <c r="F910" s="1" t="str">
        <f t="shared" si="14"/>
        <v>VENEZUELA</v>
      </c>
      <c r="N910"/>
    </row>
    <row r="911" spans="1:14" ht="15" customHeight="1" x14ac:dyDescent="0.2">
      <c r="A911" s="38">
        <v>925</v>
      </c>
      <c r="B911" s="39" t="s">
        <v>1951</v>
      </c>
      <c r="C911" s="40" t="s">
        <v>551</v>
      </c>
      <c r="D911" s="40" t="s">
        <v>2081</v>
      </c>
      <c r="E911" s="31" t="s">
        <v>1141</v>
      </c>
      <c r="F911" s="1" t="str">
        <f t="shared" si="14"/>
        <v>VENEZUELA</v>
      </c>
      <c r="N911"/>
    </row>
    <row r="912" spans="1:14" ht="15" customHeight="1" x14ac:dyDescent="0.2">
      <c r="A912" s="38">
        <v>926</v>
      </c>
      <c r="B912" s="39" t="s">
        <v>1951</v>
      </c>
      <c r="C912" s="40" t="s">
        <v>551</v>
      </c>
      <c r="D912" s="40" t="s">
        <v>2082</v>
      </c>
      <c r="E912" s="31" t="s">
        <v>1142</v>
      </c>
      <c r="F912" s="1" t="str">
        <f t="shared" si="14"/>
        <v>VENEZUELA</v>
      </c>
      <c r="N912"/>
    </row>
    <row r="913" spans="1:14" ht="15" customHeight="1" x14ac:dyDescent="0.2">
      <c r="A913" s="38">
        <v>927</v>
      </c>
      <c r="B913" s="39" t="s">
        <v>1951</v>
      </c>
      <c r="C913" s="40" t="s">
        <v>551</v>
      </c>
      <c r="D913" s="40" t="s">
        <v>2083</v>
      </c>
      <c r="E913" s="31" t="s">
        <v>1143</v>
      </c>
      <c r="F913" s="1" t="str">
        <f t="shared" si="14"/>
        <v>VENEZUELA</v>
      </c>
      <c r="N913"/>
    </row>
    <row r="914" spans="1:14" ht="15" customHeight="1" x14ac:dyDescent="0.2">
      <c r="A914" s="38">
        <v>928</v>
      </c>
      <c r="B914" s="39" t="s">
        <v>1951</v>
      </c>
      <c r="C914" s="40" t="s">
        <v>551</v>
      </c>
      <c r="D914" s="40" t="s">
        <v>2084</v>
      </c>
      <c r="E914" s="31" t="s">
        <v>1144</v>
      </c>
      <c r="F914" s="1" t="str">
        <f t="shared" si="14"/>
        <v>VENEZUELA</v>
      </c>
      <c r="N914"/>
    </row>
    <row r="915" spans="1:14" ht="15" customHeight="1" x14ac:dyDescent="0.2">
      <c r="A915" s="38">
        <v>929</v>
      </c>
      <c r="B915" s="39" t="s">
        <v>1951</v>
      </c>
      <c r="C915" s="40" t="s">
        <v>551</v>
      </c>
      <c r="D915" s="40" t="s">
        <v>2085</v>
      </c>
      <c r="E915" s="31" t="s">
        <v>1145</v>
      </c>
      <c r="F915" s="1" t="str">
        <f t="shared" si="14"/>
        <v>VENEZUELA</v>
      </c>
      <c r="N915"/>
    </row>
    <row r="916" spans="1:14" ht="15" customHeight="1" x14ac:dyDescent="0.2">
      <c r="A916" s="38">
        <v>930</v>
      </c>
      <c r="B916" s="39" t="s">
        <v>1951</v>
      </c>
      <c r="C916" s="40" t="s">
        <v>551</v>
      </c>
      <c r="D916" s="40" t="s">
        <v>2086</v>
      </c>
      <c r="E916" s="31" t="s">
        <v>1146</v>
      </c>
      <c r="F916" s="1" t="str">
        <f t="shared" si="14"/>
        <v>VENEZUELA</v>
      </c>
      <c r="N916"/>
    </row>
    <row r="917" spans="1:14" ht="15" customHeight="1" x14ac:dyDescent="0.2">
      <c r="A917" s="38">
        <v>931</v>
      </c>
      <c r="B917" s="39" t="s">
        <v>1951</v>
      </c>
      <c r="C917" s="40" t="s">
        <v>551</v>
      </c>
      <c r="D917" s="40" t="s">
        <v>2087</v>
      </c>
      <c r="E917" s="31" t="s">
        <v>1147</v>
      </c>
      <c r="F917" s="1" t="str">
        <f t="shared" si="14"/>
        <v>VENEZUELA</v>
      </c>
      <c r="N917"/>
    </row>
    <row r="918" spans="1:14" ht="15" customHeight="1" x14ac:dyDescent="0.2">
      <c r="A918" s="38">
        <v>932</v>
      </c>
      <c r="B918" s="39" t="s">
        <v>1951</v>
      </c>
      <c r="C918" s="40" t="s">
        <v>551</v>
      </c>
      <c r="D918" s="40" t="s">
        <v>2088</v>
      </c>
      <c r="E918" s="31" t="s">
        <v>395</v>
      </c>
      <c r="F918" s="1" t="str">
        <f t="shared" si="14"/>
        <v>VENEZUELA</v>
      </c>
      <c r="N918"/>
    </row>
    <row r="919" spans="1:14" ht="15" customHeight="1" x14ac:dyDescent="0.2">
      <c r="A919" s="38">
        <v>933</v>
      </c>
      <c r="B919" s="39" t="s">
        <v>1951</v>
      </c>
      <c r="C919" s="40" t="s">
        <v>552</v>
      </c>
      <c r="D919" s="40" t="s">
        <v>2089</v>
      </c>
      <c r="E919" s="31" t="s">
        <v>1162</v>
      </c>
      <c r="F919" s="1" t="str">
        <f t="shared" si="14"/>
        <v>VIRGIN ISLANDS, U.S.</v>
      </c>
      <c r="N919"/>
    </row>
    <row r="920" spans="1:14" ht="15" customHeight="1" x14ac:dyDescent="0.2">
      <c r="A920" s="38">
        <v>934</v>
      </c>
      <c r="B920" s="39" t="s">
        <v>2090</v>
      </c>
      <c r="C920" s="40" t="s">
        <v>75</v>
      </c>
      <c r="D920" s="40" t="s">
        <v>2091</v>
      </c>
      <c r="E920" s="31" t="s">
        <v>589</v>
      </c>
      <c r="F920" s="1" t="str">
        <f t="shared" si="14"/>
        <v>CANADA</v>
      </c>
      <c r="N920"/>
    </row>
    <row r="921" spans="1:14" ht="15" customHeight="1" x14ac:dyDescent="0.2">
      <c r="A921" s="38">
        <v>935</v>
      </c>
      <c r="B921" s="39" t="s">
        <v>2090</v>
      </c>
      <c r="C921" s="40" t="s">
        <v>75</v>
      </c>
      <c r="D921" s="40" t="s">
        <v>2092</v>
      </c>
      <c r="E921" s="31" t="s">
        <v>590</v>
      </c>
      <c r="F921" s="1" t="str">
        <f t="shared" si="14"/>
        <v>CANADA</v>
      </c>
      <c r="N921"/>
    </row>
    <row r="922" spans="1:14" ht="15" customHeight="1" x14ac:dyDescent="0.2">
      <c r="A922" s="38">
        <v>936</v>
      </c>
      <c r="B922" s="39" t="s">
        <v>2090</v>
      </c>
      <c r="C922" s="40" t="s">
        <v>75</v>
      </c>
      <c r="D922" s="40" t="s">
        <v>2093</v>
      </c>
      <c r="E922" s="31" t="s">
        <v>591</v>
      </c>
      <c r="F922" s="1" t="str">
        <f t="shared" si="14"/>
        <v>CANADA</v>
      </c>
      <c r="N922"/>
    </row>
    <row r="923" spans="1:14" ht="15" customHeight="1" x14ac:dyDescent="0.2">
      <c r="A923" s="38">
        <v>937</v>
      </c>
      <c r="B923" s="39" t="s">
        <v>2090</v>
      </c>
      <c r="C923" s="40" t="s">
        <v>75</v>
      </c>
      <c r="D923" s="40" t="s">
        <v>2094</v>
      </c>
      <c r="E923" s="31" t="s">
        <v>221</v>
      </c>
      <c r="F923" s="1" t="str">
        <f t="shared" si="14"/>
        <v>CANADA</v>
      </c>
      <c r="N923"/>
    </row>
    <row r="924" spans="1:14" ht="15" customHeight="1" x14ac:dyDescent="0.2">
      <c r="A924" s="38">
        <v>938</v>
      </c>
      <c r="B924" s="39" t="s">
        <v>2090</v>
      </c>
      <c r="C924" s="40" t="s">
        <v>75</v>
      </c>
      <c r="D924" s="40" t="s">
        <v>2095</v>
      </c>
      <c r="E924" s="31" t="s">
        <v>592</v>
      </c>
      <c r="F924" s="1" t="str">
        <f t="shared" si="14"/>
        <v>CANADA</v>
      </c>
      <c r="N924"/>
    </row>
    <row r="925" spans="1:14" ht="15" customHeight="1" x14ac:dyDescent="0.2">
      <c r="A925" s="38">
        <v>939</v>
      </c>
      <c r="B925" s="39" t="s">
        <v>2090</v>
      </c>
      <c r="C925" s="40" t="s">
        <v>75</v>
      </c>
      <c r="D925" s="40" t="s">
        <v>2096</v>
      </c>
      <c r="E925" s="31" t="s">
        <v>593</v>
      </c>
      <c r="F925" s="1" t="str">
        <f t="shared" si="14"/>
        <v>CANADA</v>
      </c>
      <c r="N925"/>
    </row>
    <row r="926" spans="1:14" ht="15" customHeight="1" x14ac:dyDescent="0.2">
      <c r="A926" s="38">
        <v>940</v>
      </c>
      <c r="B926" s="39" t="s">
        <v>2090</v>
      </c>
      <c r="C926" s="40" t="s">
        <v>75</v>
      </c>
      <c r="D926" s="40" t="s">
        <v>2097</v>
      </c>
      <c r="E926" s="31" t="s">
        <v>366</v>
      </c>
      <c r="F926" s="1" t="str">
        <f t="shared" si="14"/>
        <v>CANADA</v>
      </c>
      <c r="N926"/>
    </row>
    <row r="927" spans="1:14" ht="15" customHeight="1" x14ac:dyDescent="0.2">
      <c r="A927" s="38">
        <v>941</v>
      </c>
      <c r="B927" s="39" t="s">
        <v>2090</v>
      </c>
      <c r="C927" s="40" t="s">
        <v>75</v>
      </c>
      <c r="D927" s="40" t="s">
        <v>2098</v>
      </c>
      <c r="E927" s="31" t="s">
        <v>594</v>
      </c>
      <c r="F927" s="1" t="str">
        <f t="shared" si="14"/>
        <v>CANADA</v>
      </c>
      <c r="N927"/>
    </row>
    <row r="928" spans="1:14" ht="15" customHeight="1" x14ac:dyDescent="0.2">
      <c r="A928" s="38">
        <v>942</v>
      </c>
      <c r="B928" s="39" t="s">
        <v>2090</v>
      </c>
      <c r="C928" s="40" t="s">
        <v>75</v>
      </c>
      <c r="D928" s="40" t="s">
        <v>2099</v>
      </c>
      <c r="E928" s="31" t="s">
        <v>460</v>
      </c>
      <c r="F928" s="1" t="str">
        <f t="shared" si="14"/>
        <v>CANADA</v>
      </c>
      <c r="N928"/>
    </row>
    <row r="929" spans="1:14" ht="15" customHeight="1" x14ac:dyDescent="0.2">
      <c r="A929" s="38">
        <v>943</v>
      </c>
      <c r="B929" s="39" t="s">
        <v>2090</v>
      </c>
      <c r="C929" s="40" t="s">
        <v>50</v>
      </c>
      <c r="D929" s="40" t="s">
        <v>2100</v>
      </c>
      <c r="E929" s="31" t="s">
        <v>1103</v>
      </c>
      <c r="F929" s="1" t="str">
        <f t="shared" si="14"/>
        <v>UNITED STATES</v>
      </c>
      <c r="N929"/>
    </row>
    <row r="930" spans="1:14" ht="15" customHeight="1" x14ac:dyDescent="0.2">
      <c r="A930" s="38">
        <v>944</v>
      </c>
      <c r="B930" s="39" t="s">
        <v>2090</v>
      </c>
      <c r="C930" s="40" t="s">
        <v>50</v>
      </c>
      <c r="D930" s="40" t="s">
        <v>2101</v>
      </c>
      <c r="E930" s="31" t="s">
        <v>1104</v>
      </c>
      <c r="F930" s="1" t="str">
        <f t="shared" si="14"/>
        <v>UNITED STATES</v>
      </c>
      <c r="N930"/>
    </row>
    <row r="931" spans="1:14" ht="15" customHeight="1" x14ac:dyDescent="0.2">
      <c r="A931" s="38">
        <v>945</v>
      </c>
      <c r="B931" s="39" t="s">
        <v>2090</v>
      </c>
      <c r="C931" s="40" t="s">
        <v>50</v>
      </c>
      <c r="D931" s="40" t="s">
        <v>2102</v>
      </c>
      <c r="E931" s="31" t="s">
        <v>1105</v>
      </c>
      <c r="F931" s="1" t="str">
        <f t="shared" si="14"/>
        <v>UNITED STATES</v>
      </c>
      <c r="N931"/>
    </row>
    <row r="932" spans="1:14" ht="15" customHeight="1" x14ac:dyDescent="0.2">
      <c r="A932" s="38">
        <v>946</v>
      </c>
      <c r="B932" s="39" t="s">
        <v>2090</v>
      </c>
      <c r="C932" s="40" t="s">
        <v>50</v>
      </c>
      <c r="D932" s="40" t="s">
        <v>2103</v>
      </c>
      <c r="E932" s="31" t="s">
        <v>1106</v>
      </c>
      <c r="F932" s="1" t="str">
        <f t="shared" si="14"/>
        <v>UNITED STATES</v>
      </c>
      <c r="N932"/>
    </row>
    <row r="933" spans="1:14" ht="15" customHeight="1" x14ac:dyDescent="0.2">
      <c r="A933" s="38">
        <v>947</v>
      </c>
      <c r="B933" s="39" t="s">
        <v>2090</v>
      </c>
      <c r="C933" s="40" t="s">
        <v>50</v>
      </c>
      <c r="D933" s="40" t="s">
        <v>2104</v>
      </c>
      <c r="E933" s="31" t="s">
        <v>157</v>
      </c>
      <c r="F933" s="1" t="str">
        <f t="shared" si="14"/>
        <v>UNITED STATES</v>
      </c>
      <c r="N933"/>
    </row>
    <row r="934" spans="1:14" ht="15" customHeight="1" x14ac:dyDescent="0.2">
      <c r="A934" s="38">
        <v>948</v>
      </c>
      <c r="B934" s="39" t="s">
        <v>2090</v>
      </c>
      <c r="C934" s="40" t="s">
        <v>50</v>
      </c>
      <c r="D934" s="40" t="s">
        <v>2105</v>
      </c>
      <c r="E934" s="31" t="s">
        <v>172</v>
      </c>
      <c r="F934" s="1" t="str">
        <f t="shared" si="14"/>
        <v>UNITED STATES</v>
      </c>
      <c r="N934"/>
    </row>
    <row r="935" spans="1:14" ht="15" customHeight="1" x14ac:dyDescent="0.2">
      <c r="A935" s="38">
        <v>949</v>
      </c>
      <c r="B935" s="39" t="s">
        <v>2090</v>
      </c>
      <c r="C935" s="40" t="s">
        <v>50</v>
      </c>
      <c r="D935" s="40" t="s">
        <v>2106</v>
      </c>
      <c r="E935" s="31" t="s">
        <v>196</v>
      </c>
      <c r="F935" s="1" t="str">
        <f t="shared" si="14"/>
        <v>UNITED STATES</v>
      </c>
      <c r="N935"/>
    </row>
    <row r="936" spans="1:14" ht="15" customHeight="1" x14ac:dyDescent="0.2">
      <c r="A936" s="38">
        <v>950</v>
      </c>
      <c r="B936" s="39" t="s">
        <v>2090</v>
      </c>
      <c r="C936" s="40" t="s">
        <v>50</v>
      </c>
      <c r="D936" s="40" t="s">
        <v>2107</v>
      </c>
      <c r="E936" s="31" t="s">
        <v>1107</v>
      </c>
      <c r="F936" s="1" t="str">
        <f t="shared" si="14"/>
        <v>UNITED STATES</v>
      </c>
      <c r="N936"/>
    </row>
    <row r="937" spans="1:14" ht="15" customHeight="1" x14ac:dyDescent="0.2">
      <c r="A937" s="38">
        <v>951</v>
      </c>
      <c r="B937" s="39" t="s">
        <v>2090</v>
      </c>
      <c r="C937" s="40" t="s">
        <v>50</v>
      </c>
      <c r="D937" s="40" t="s">
        <v>2108</v>
      </c>
      <c r="E937" s="31" t="s">
        <v>1108</v>
      </c>
      <c r="F937" s="1" t="str">
        <f t="shared" si="14"/>
        <v>UNITED STATES</v>
      </c>
      <c r="N937"/>
    </row>
    <row r="938" spans="1:14" ht="15" customHeight="1" x14ac:dyDescent="0.2">
      <c r="A938" s="38">
        <v>952</v>
      </c>
      <c r="B938" s="39" t="s">
        <v>2090</v>
      </c>
      <c r="C938" s="40" t="s">
        <v>50</v>
      </c>
      <c r="D938" s="40" t="s">
        <v>2109</v>
      </c>
      <c r="E938" s="31" t="s">
        <v>1109</v>
      </c>
      <c r="F938" s="1" t="str">
        <f t="shared" si="14"/>
        <v>UNITED STATES</v>
      </c>
      <c r="N938"/>
    </row>
    <row r="939" spans="1:14" ht="15" customHeight="1" x14ac:dyDescent="0.2">
      <c r="A939" s="38">
        <v>953</v>
      </c>
      <c r="B939" s="39" t="s">
        <v>2090</v>
      </c>
      <c r="C939" s="40" t="s">
        <v>50</v>
      </c>
      <c r="D939" s="40" t="s">
        <v>2110</v>
      </c>
      <c r="E939" s="31" t="s">
        <v>232</v>
      </c>
      <c r="F939" s="1" t="str">
        <f t="shared" si="14"/>
        <v>UNITED STATES</v>
      </c>
      <c r="N939"/>
    </row>
    <row r="940" spans="1:14" ht="15" customHeight="1" x14ac:dyDescent="0.2">
      <c r="A940" s="38">
        <v>954</v>
      </c>
      <c r="B940" s="39" t="s">
        <v>2090</v>
      </c>
      <c r="C940" s="40" t="s">
        <v>50</v>
      </c>
      <c r="D940" s="40" t="s">
        <v>2111</v>
      </c>
      <c r="E940" s="31" t="s">
        <v>1110</v>
      </c>
      <c r="F940" s="1" t="str">
        <f t="shared" si="14"/>
        <v>UNITED STATES</v>
      </c>
      <c r="N940"/>
    </row>
    <row r="941" spans="1:14" ht="15" customHeight="1" x14ac:dyDescent="0.2">
      <c r="A941" s="38">
        <v>955</v>
      </c>
      <c r="B941" s="39" t="s">
        <v>2090</v>
      </c>
      <c r="C941" s="40" t="s">
        <v>50</v>
      </c>
      <c r="D941" s="40" t="s">
        <v>2112</v>
      </c>
      <c r="E941" s="31" t="s">
        <v>234</v>
      </c>
      <c r="F941" s="1" t="str">
        <f t="shared" si="14"/>
        <v>UNITED STATES</v>
      </c>
      <c r="N941"/>
    </row>
    <row r="942" spans="1:14" ht="15" customHeight="1" x14ac:dyDescent="0.2">
      <c r="A942" s="38">
        <v>956</v>
      </c>
      <c r="B942" s="39" t="s">
        <v>2090</v>
      </c>
      <c r="C942" s="40" t="s">
        <v>50</v>
      </c>
      <c r="D942" s="40" t="s">
        <v>2113</v>
      </c>
      <c r="E942" s="31" t="s">
        <v>1111</v>
      </c>
      <c r="F942" s="1" t="str">
        <f t="shared" si="14"/>
        <v>UNITED STATES</v>
      </c>
      <c r="N942"/>
    </row>
    <row r="943" spans="1:14" ht="15" customHeight="1" x14ac:dyDescent="0.2">
      <c r="A943" s="38">
        <v>957</v>
      </c>
      <c r="B943" s="39" t="s">
        <v>2090</v>
      </c>
      <c r="C943" s="40" t="s">
        <v>50</v>
      </c>
      <c r="D943" s="40" t="s">
        <v>2114</v>
      </c>
      <c r="E943" s="31" t="s">
        <v>470</v>
      </c>
      <c r="F943" s="1" t="str">
        <f t="shared" si="14"/>
        <v>UNITED STATES</v>
      </c>
      <c r="N943"/>
    </row>
    <row r="944" spans="1:14" ht="15" customHeight="1" x14ac:dyDescent="0.2">
      <c r="A944" s="38">
        <v>958</v>
      </c>
      <c r="B944" s="39" t="s">
        <v>2090</v>
      </c>
      <c r="C944" s="40" t="s">
        <v>50</v>
      </c>
      <c r="D944" s="40" t="s">
        <v>2115</v>
      </c>
      <c r="E944" s="31" t="s">
        <v>1112</v>
      </c>
      <c r="F944" s="1" t="str">
        <f t="shared" si="14"/>
        <v>UNITED STATES</v>
      </c>
      <c r="N944"/>
    </row>
    <row r="945" spans="1:14" ht="15" customHeight="1" x14ac:dyDescent="0.2">
      <c r="A945" s="38">
        <v>959</v>
      </c>
      <c r="B945" s="39" t="s">
        <v>2090</v>
      </c>
      <c r="C945" s="40" t="s">
        <v>50</v>
      </c>
      <c r="D945" s="40" t="s">
        <v>2116</v>
      </c>
      <c r="E945" s="31" t="s">
        <v>248</v>
      </c>
      <c r="F945" s="1" t="str">
        <f t="shared" si="14"/>
        <v>UNITED STATES</v>
      </c>
      <c r="N945"/>
    </row>
    <row r="946" spans="1:14" ht="15" customHeight="1" x14ac:dyDescent="0.2">
      <c r="A946" s="38">
        <v>960</v>
      </c>
      <c r="B946" s="39" t="s">
        <v>2090</v>
      </c>
      <c r="C946" s="40" t="s">
        <v>50</v>
      </c>
      <c r="D946" s="40" t="s">
        <v>2117</v>
      </c>
      <c r="E946" s="31" t="s">
        <v>1113</v>
      </c>
      <c r="F946" s="1" t="str">
        <f t="shared" si="14"/>
        <v>UNITED STATES</v>
      </c>
      <c r="N946"/>
    </row>
    <row r="947" spans="1:14" ht="15" customHeight="1" x14ac:dyDescent="0.2">
      <c r="A947" s="38">
        <v>961</v>
      </c>
      <c r="B947" s="39" t="s">
        <v>2090</v>
      </c>
      <c r="C947" s="40" t="s">
        <v>50</v>
      </c>
      <c r="D947" s="40" t="s">
        <v>2118</v>
      </c>
      <c r="E947" s="31" t="s">
        <v>1114</v>
      </c>
      <c r="F947" s="1" t="str">
        <f t="shared" si="14"/>
        <v>UNITED STATES</v>
      </c>
      <c r="N947"/>
    </row>
    <row r="948" spans="1:14" ht="15" customHeight="1" x14ac:dyDescent="0.2">
      <c r="A948" s="38">
        <v>962</v>
      </c>
      <c r="B948" s="39" t="s">
        <v>2090</v>
      </c>
      <c r="C948" s="40" t="s">
        <v>50</v>
      </c>
      <c r="D948" s="40" t="s">
        <v>2119</v>
      </c>
      <c r="E948" s="31" t="s">
        <v>1115</v>
      </c>
      <c r="F948" s="1" t="str">
        <f t="shared" si="14"/>
        <v>UNITED STATES</v>
      </c>
      <c r="N948"/>
    </row>
    <row r="949" spans="1:14" ht="15" customHeight="1" x14ac:dyDescent="0.2">
      <c r="A949" s="38">
        <v>963</v>
      </c>
      <c r="B949" s="39" t="s">
        <v>2090</v>
      </c>
      <c r="C949" s="40" t="s">
        <v>50</v>
      </c>
      <c r="D949" s="40" t="s">
        <v>2120</v>
      </c>
      <c r="E949" s="31" t="s">
        <v>1116</v>
      </c>
      <c r="F949" s="1" t="str">
        <f t="shared" si="14"/>
        <v>UNITED STATES</v>
      </c>
      <c r="N949"/>
    </row>
    <row r="950" spans="1:14" ht="15" customHeight="1" x14ac:dyDescent="0.2">
      <c r="A950" s="38">
        <v>964</v>
      </c>
      <c r="B950" s="39" t="s">
        <v>2090</v>
      </c>
      <c r="C950" s="40" t="s">
        <v>50</v>
      </c>
      <c r="D950" s="40" t="s">
        <v>2121</v>
      </c>
      <c r="E950" s="31" t="s">
        <v>292</v>
      </c>
      <c r="F950" s="1" t="str">
        <f t="shared" si="14"/>
        <v>UNITED STATES</v>
      </c>
      <c r="N950"/>
    </row>
    <row r="951" spans="1:14" ht="15" customHeight="1" x14ac:dyDescent="0.2">
      <c r="A951" s="38">
        <v>965</v>
      </c>
      <c r="B951" s="39" t="s">
        <v>2090</v>
      </c>
      <c r="C951" s="40" t="s">
        <v>50</v>
      </c>
      <c r="D951" s="40" t="s">
        <v>2122</v>
      </c>
      <c r="E951" s="31" t="s">
        <v>1117</v>
      </c>
      <c r="F951" s="1" t="str">
        <f t="shared" si="14"/>
        <v>UNITED STATES</v>
      </c>
      <c r="N951"/>
    </row>
    <row r="952" spans="1:14" ht="15" customHeight="1" x14ac:dyDescent="0.2">
      <c r="A952" s="38">
        <v>966</v>
      </c>
      <c r="B952" s="39" t="s">
        <v>2090</v>
      </c>
      <c r="C952" s="40" t="s">
        <v>50</v>
      </c>
      <c r="D952" s="40" t="s">
        <v>2123</v>
      </c>
      <c r="E952" s="31" t="s">
        <v>291</v>
      </c>
      <c r="F952" s="1" t="str">
        <f t="shared" si="14"/>
        <v>UNITED STATES</v>
      </c>
      <c r="N952"/>
    </row>
    <row r="953" spans="1:14" ht="15" customHeight="1" x14ac:dyDescent="0.2">
      <c r="A953" s="38">
        <v>967</v>
      </c>
      <c r="B953" s="39" t="s">
        <v>2090</v>
      </c>
      <c r="C953" s="40" t="s">
        <v>50</v>
      </c>
      <c r="D953" s="40" t="s">
        <v>2124</v>
      </c>
      <c r="E953" s="31" t="s">
        <v>307</v>
      </c>
      <c r="F953" s="1" t="str">
        <f t="shared" si="14"/>
        <v>UNITED STATES</v>
      </c>
      <c r="N953"/>
    </row>
    <row r="954" spans="1:14" ht="15" customHeight="1" x14ac:dyDescent="0.2">
      <c r="A954" s="38">
        <v>968</v>
      </c>
      <c r="B954" s="39" t="s">
        <v>2090</v>
      </c>
      <c r="C954" s="40" t="s">
        <v>50</v>
      </c>
      <c r="D954" s="40" t="s">
        <v>2125</v>
      </c>
      <c r="E954" s="31" t="s">
        <v>309</v>
      </c>
      <c r="F954" s="1" t="str">
        <f t="shared" si="14"/>
        <v>UNITED STATES</v>
      </c>
      <c r="N954"/>
    </row>
    <row r="955" spans="1:14" ht="15" customHeight="1" x14ac:dyDescent="0.2">
      <c r="A955" s="38">
        <v>969</v>
      </c>
      <c r="B955" s="39" t="s">
        <v>2090</v>
      </c>
      <c r="C955" s="40" t="s">
        <v>50</v>
      </c>
      <c r="D955" s="40" t="s">
        <v>2126</v>
      </c>
      <c r="E955" s="31" t="s">
        <v>328</v>
      </c>
      <c r="F955" s="1" t="str">
        <f t="shared" si="14"/>
        <v>UNITED STATES</v>
      </c>
      <c r="N955"/>
    </row>
    <row r="956" spans="1:14" ht="15" customHeight="1" x14ac:dyDescent="0.2">
      <c r="A956" s="38">
        <v>970</v>
      </c>
      <c r="B956" s="39" t="s">
        <v>2090</v>
      </c>
      <c r="C956" s="40" t="s">
        <v>50</v>
      </c>
      <c r="D956" s="40" t="s">
        <v>2127</v>
      </c>
      <c r="E956" s="31" t="s">
        <v>1118</v>
      </c>
      <c r="F956" s="1" t="str">
        <f t="shared" si="14"/>
        <v>UNITED STATES</v>
      </c>
      <c r="N956"/>
    </row>
    <row r="957" spans="1:14" ht="15" customHeight="1" x14ac:dyDescent="0.2">
      <c r="A957" s="38">
        <v>971</v>
      </c>
      <c r="B957" s="39" t="s">
        <v>2090</v>
      </c>
      <c r="C957" s="40" t="s">
        <v>50</v>
      </c>
      <c r="D957" s="40" t="s">
        <v>2128</v>
      </c>
      <c r="E957" s="31" t="s">
        <v>1119</v>
      </c>
      <c r="F957" s="1" t="str">
        <f t="shared" si="14"/>
        <v>UNITED STATES</v>
      </c>
      <c r="N957"/>
    </row>
    <row r="958" spans="1:14" ht="15" customHeight="1" x14ac:dyDescent="0.2">
      <c r="A958" s="38">
        <v>972</v>
      </c>
      <c r="B958" s="39" t="s">
        <v>2090</v>
      </c>
      <c r="C958" s="40" t="s">
        <v>50</v>
      </c>
      <c r="D958" s="40" t="s">
        <v>2129</v>
      </c>
      <c r="E958" s="31" t="s">
        <v>1120</v>
      </c>
      <c r="F958" s="1" t="str">
        <f t="shared" si="14"/>
        <v>UNITED STATES</v>
      </c>
      <c r="N958"/>
    </row>
    <row r="959" spans="1:14" ht="15" customHeight="1" x14ac:dyDescent="0.2">
      <c r="A959" s="38">
        <v>973</v>
      </c>
      <c r="B959" s="39" t="s">
        <v>2090</v>
      </c>
      <c r="C959" s="40" t="s">
        <v>50</v>
      </c>
      <c r="D959" s="40" t="s">
        <v>2130</v>
      </c>
      <c r="E959" s="31" t="s">
        <v>1121</v>
      </c>
      <c r="F959" s="1" t="str">
        <f t="shared" si="14"/>
        <v>UNITED STATES</v>
      </c>
      <c r="N959"/>
    </row>
    <row r="960" spans="1:14" ht="15" customHeight="1" x14ac:dyDescent="0.2">
      <c r="A960" s="38">
        <v>974</v>
      </c>
      <c r="B960" s="39" t="s">
        <v>2090</v>
      </c>
      <c r="C960" s="40" t="s">
        <v>50</v>
      </c>
      <c r="D960" s="40" t="s">
        <v>2131</v>
      </c>
      <c r="E960" s="31" t="s">
        <v>1122</v>
      </c>
      <c r="F960" s="1" t="str">
        <f t="shared" si="14"/>
        <v>UNITED STATES</v>
      </c>
      <c r="N960"/>
    </row>
    <row r="961" spans="1:14" ht="15" customHeight="1" x14ac:dyDescent="0.2">
      <c r="A961" s="38">
        <v>975</v>
      </c>
      <c r="B961" s="39" t="s">
        <v>2090</v>
      </c>
      <c r="C961" s="40" t="s">
        <v>50</v>
      </c>
      <c r="D961" s="40" t="s">
        <v>2132</v>
      </c>
      <c r="E961" s="31" t="s">
        <v>329</v>
      </c>
      <c r="F961" s="1" t="str">
        <f t="shared" si="14"/>
        <v>UNITED STATES</v>
      </c>
      <c r="N961"/>
    </row>
    <row r="962" spans="1:14" ht="15" customHeight="1" x14ac:dyDescent="0.2">
      <c r="A962" s="38">
        <v>976</v>
      </c>
      <c r="B962" s="39" t="s">
        <v>2090</v>
      </c>
      <c r="C962" s="40" t="s">
        <v>50</v>
      </c>
      <c r="D962" s="40" t="s">
        <v>2133</v>
      </c>
      <c r="E962" s="31" t="s">
        <v>336</v>
      </c>
      <c r="F962" s="1" t="str">
        <f t="shared" si="14"/>
        <v>UNITED STATES</v>
      </c>
      <c r="N962"/>
    </row>
    <row r="963" spans="1:14" ht="15" customHeight="1" x14ac:dyDescent="0.2">
      <c r="A963" s="38">
        <v>977</v>
      </c>
      <c r="B963" s="39" t="s">
        <v>2090</v>
      </c>
      <c r="C963" s="40" t="s">
        <v>50</v>
      </c>
      <c r="D963" s="40" t="s">
        <v>2134</v>
      </c>
      <c r="E963" s="31" t="s">
        <v>1123</v>
      </c>
      <c r="F963" s="1" t="str">
        <f t="shared" ref="F963:F984" si="15">C963</f>
        <v>UNITED STATES</v>
      </c>
      <c r="N963"/>
    </row>
    <row r="964" spans="1:14" ht="15" customHeight="1" x14ac:dyDescent="0.2">
      <c r="A964" s="38">
        <v>978</v>
      </c>
      <c r="B964" s="39" t="s">
        <v>2090</v>
      </c>
      <c r="C964" s="40" t="s">
        <v>50</v>
      </c>
      <c r="D964" s="40" t="s">
        <v>2135</v>
      </c>
      <c r="E964" s="31" t="s">
        <v>333</v>
      </c>
      <c r="F964" s="1" t="str">
        <f t="shared" si="15"/>
        <v>UNITED STATES</v>
      </c>
      <c r="N964"/>
    </row>
    <row r="965" spans="1:14" ht="15" customHeight="1" x14ac:dyDescent="0.2">
      <c r="A965" s="38">
        <v>979</v>
      </c>
      <c r="B965" s="39" t="s">
        <v>2090</v>
      </c>
      <c r="C965" s="40" t="s">
        <v>50</v>
      </c>
      <c r="D965" s="40" t="s">
        <v>2136</v>
      </c>
      <c r="E965" s="31" t="s">
        <v>1124</v>
      </c>
      <c r="F965" s="1" t="str">
        <f t="shared" si="15"/>
        <v>UNITED STATES</v>
      </c>
      <c r="N965"/>
    </row>
    <row r="966" spans="1:14" ht="15" customHeight="1" x14ac:dyDescent="0.2">
      <c r="A966" s="38">
        <v>980</v>
      </c>
      <c r="B966" s="39" t="s">
        <v>2090</v>
      </c>
      <c r="C966" s="40" t="s">
        <v>50</v>
      </c>
      <c r="D966" s="40" t="s">
        <v>2137</v>
      </c>
      <c r="E966" s="31" t="s">
        <v>361</v>
      </c>
      <c r="F966" s="1" t="str">
        <f t="shared" si="15"/>
        <v>UNITED STATES</v>
      </c>
      <c r="N966"/>
    </row>
    <row r="967" spans="1:14" ht="15" customHeight="1" x14ac:dyDescent="0.2">
      <c r="A967" s="38">
        <v>981</v>
      </c>
      <c r="B967" s="39" t="s">
        <v>2090</v>
      </c>
      <c r="C967" s="40" t="s">
        <v>50</v>
      </c>
      <c r="D967" s="40" t="s">
        <v>2138</v>
      </c>
      <c r="E967" s="31" t="s">
        <v>355</v>
      </c>
      <c r="F967" s="1" t="str">
        <f t="shared" si="15"/>
        <v>UNITED STATES</v>
      </c>
      <c r="N967"/>
    </row>
    <row r="968" spans="1:14" ht="15" customHeight="1" x14ac:dyDescent="0.2">
      <c r="A968" s="38">
        <v>982</v>
      </c>
      <c r="B968" s="39" t="s">
        <v>2090</v>
      </c>
      <c r="C968" s="40" t="s">
        <v>50</v>
      </c>
      <c r="D968" s="40" t="s">
        <v>2139</v>
      </c>
      <c r="E968" s="31" t="s">
        <v>1125</v>
      </c>
      <c r="F968" s="1" t="str">
        <f t="shared" si="15"/>
        <v>UNITED STATES</v>
      </c>
      <c r="N968"/>
    </row>
    <row r="969" spans="1:14" ht="15" customHeight="1" x14ac:dyDescent="0.2">
      <c r="A969" s="38">
        <v>983</v>
      </c>
      <c r="B969" s="39" t="s">
        <v>2090</v>
      </c>
      <c r="C969" s="40" t="s">
        <v>50</v>
      </c>
      <c r="D969" s="40" t="s">
        <v>2140</v>
      </c>
      <c r="E969" s="31" t="s">
        <v>1126</v>
      </c>
      <c r="F969" s="1" t="str">
        <f t="shared" si="15"/>
        <v>UNITED STATES</v>
      </c>
      <c r="N969"/>
    </row>
    <row r="970" spans="1:14" ht="15" customHeight="1" x14ac:dyDescent="0.2">
      <c r="A970" s="38">
        <v>984</v>
      </c>
      <c r="B970" s="39" t="s">
        <v>2090</v>
      </c>
      <c r="C970" s="40" t="s">
        <v>50</v>
      </c>
      <c r="D970" s="40" t="s">
        <v>2141</v>
      </c>
      <c r="E970" s="31" t="s">
        <v>1127</v>
      </c>
      <c r="F970" s="1" t="str">
        <f t="shared" si="15"/>
        <v>UNITED STATES</v>
      </c>
      <c r="N970"/>
    </row>
    <row r="971" spans="1:14" ht="15" customHeight="1" x14ac:dyDescent="0.2">
      <c r="A971" s="38">
        <v>985</v>
      </c>
      <c r="B971" s="39" t="s">
        <v>2090</v>
      </c>
      <c r="C971" s="40" t="s">
        <v>50</v>
      </c>
      <c r="D971" s="40" t="s">
        <v>2142</v>
      </c>
      <c r="E971" s="31" t="s">
        <v>1128</v>
      </c>
      <c r="F971" s="1" t="str">
        <f t="shared" si="15"/>
        <v>UNITED STATES</v>
      </c>
      <c r="N971"/>
    </row>
    <row r="972" spans="1:14" ht="15" customHeight="1" x14ac:dyDescent="0.2">
      <c r="A972" s="38">
        <v>986</v>
      </c>
      <c r="B972" s="39" t="s">
        <v>2090</v>
      </c>
      <c r="C972" s="40" t="s">
        <v>50</v>
      </c>
      <c r="D972" s="40" t="s">
        <v>2143</v>
      </c>
      <c r="E972" s="31" t="s">
        <v>1129</v>
      </c>
      <c r="F972" s="1" t="str">
        <f t="shared" si="15"/>
        <v>UNITED STATES</v>
      </c>
      <c r="N972"/>
    </row>
    <row r="973" spans="1:14" ht="15" customHeight="1" x14ac:dyDescent="0.2">
      <c r="A973" s="38">
        <v>987</v>
      </c>
      <c r="B973" s="39" t="s">
        <v>2090</v>
      </c>
      <c r="C973" s="40" t="s">
        <v>50</v>
      </c>
      <c r="D973" s="40" t="s">
        <v>2144</v>
      </c>
      <c r="E973" s="31" t="s">
        <v>1130</v>
      </c>
      <c r="F973" s="1" t="str">
        <f t="shared" si="15"/>
        <v>UNITED STATES</v>
      </c>
      <c r="N973"/>
    </row>
    <row r="974" spans="1:14" ht="15" customHeight="1" x14ac:dyDescent="0.2">
      <c r="A974" s="38">
        <v>988</v>
      </c>
      <c r="B974" s="39" t="s">
        <v>2090</v>
      </c>
      <c r="C974" s="40" t="s">
        <v>50</v>
      </c>
      <c r="D974" s="40" t="s">
        <v>2145</v>
      </c>
      <c r="E974" s="31" t="s">
        <v>1131</v>
      </c>
      <c r="F974" s="1" t="str">
        <f t="shared" si="15"/>
        <v>UNITED STATES</v>
      </c>
      <c r="N974"/>
    </row>
    <row r="975" spans="1:14" ht="15" customHeight="1" x14ac:dyDescent="0.2">
      <c r="A975" s="38">
        <v>989</v>
      </c>
      <c r="B975" s="39" t="s">
        <v>2090</v>
      </c>
      <c r="C975" s="40" t="s">
        <v>50</v>
      </c>
      <c r="D975" s="40" t="s">
        <v>2146</v>
      </c>
      <c r="E975" s="31" t="s">
        <v>405</v>
      </c>
      <c r="F975" s="1" t="str">
        <f t="shared" si="15"/>
        <v>UNITED STATES</v>
      </c>
      <c r="N975"/>
    </row>
    <row r="976" spans="1:14" ht="15" customHeight="1" x14ac:dyDescent="0.2">
      <c r="A976" s="38">
        <v>990</v>
      </c>
      <c r="B976" s="39" t="s">
        <v>2090</v>
      </c>
      <c r="C976" s="40" t="s">
        <v>50</v>
      </c>
      <c r="D976" s="40" t="s">
        <v>2147</v>
      </c>
      <c r="E976" s="31" t="s">
        <v>406</v>
      </c>
      <c r="F976" s="1" t="str">
        <f t="shared" si="15"/>
        <v>UNITED STATES</v>
      </c>
      <c r="N976"/>
    </row>
    <row r="977" spans="1:14" ht="15" customHeight="1" x14ac:dyDescent="0.2">
      <c r="A977" s="38">
        <v>991</v>
      </c>
      <c r="B977" s="39" t="s">
        <v>2090</v>
      </c>
      <c r="C977" s="40" t="s">
        <v>50</v>
      </c>
      <c r="D977" s="40" t="s">
        <v>2148</v>
      </c>
      <c r="E977" s="31" t="s">
        <v>1132</v>
      </c>
      <c r="F977" s="1" t="str">
        <f t="shared" si="15"/>
        <v>UNITED STATES</v>
      </c>
      <c r="N977"/>
    </row>
    <row r="978" spans="1:14" ht="15" customHeight="1" x14ac:dyDescent="0.2">
      <c r="A978" s="38">
        <v>992</v>
      </c>
      <c r="B978" s="39" t="s">
        <v>2090</v>
      </c>
      <c r="C978" s="40" t="s">
        <v>50</v>
      </c>
      <c r="D978" s="40" t="s">
        <v>2149</v>
      </c>
      <c r="E978" s="31" t="s">
        <v>1133</v>
      </c>
      <c r="F978" s="1" t="str">
        <f t="shared" si="15"/>
        <v>UNITED STATES</v>
      </c>
      <c r="N978"/>
    </row>
    <row r="979" spans="1:14" ht="15" customHeight="1" x14ac:dyDescent="0.2">
      <c r="A979" s="38">
        <v>993</v>
      </c>
      <c r="B979" s="39" t="s">
        <v>2090</v>
      </c>
      <c r="C979" s="40" t="s">
        <v>50</v>
      </c>
      <c r="D979" s="40" t="s">
        <v>2150</v>
      </c>
      <c r="E979" s="31" t="s">
        <v>1134</v>
      </c>
      <c r="F979" s="1" t="str">
        <f t="shared" si="15"/>
        <v>UNITED STATES</v>
      </c>
      <c r="N979"/>
    </row>
    <row r="980" spans="1:14" ht="15" customHeight="1" x14ac:dyDescent="0.2">
      <c r="A980" s="38">
        <v>994</v>
      </c>
      <c r="B980" s="39" t="s">
        <v>2090</v>
      </c>
      <c r="C980" s="40" t="s">
        <v>50</v>
      </c>
      <c r="D980" s="40" t="s">
        <v>2151</v>
      </c>
      <c r="E980" s="31" t="s">
        <v>1135</v>
      </c>
      <c r="F980" s="1" t="str">
        <f t="shared" si="15"/>
        <v>UNITED STATES</v>
      </c>
      <c r="N980"/>
    </row>
    <row r="981" spans="1:14" ht="15" customHeight="1" x14ac:dyDescent="0.2">
      <c r="A981" s="38">
        <v>995</v>
      </c>
      <c r="B981" s="39" t="s">
        <v>2090</v>
      </c>
      <c r="C981" s="40" t="s">
        <v>50</v>
      </c>
      <c r="D981" s="40" t="s">
        <v>2152</v>
      </c>
      <c r="E981" s="31" t="s">
        <v>430</v>
      </c>
      <c r="F981" s="1" t="str">
        <f t="shared" si="15"/>
        <v>UNITED STATES</v>
      </c>
      <c r="N981"/>
    </row>
    <row r="982" spans="1:14" ht="15" customHeight="1" x14ac:dyDescent="0.2">
      <c r="A982" s="38">
        <v>996</v>
      </c>
      <c r="B982" s="39" t="s">
        <v>2090</v>
      </c>
      <c r="C982" s="40" t="s">
        <v>50</v>
      </c>
      <c r="D982" s="40" t="s">
        <v>2153</v>
      </c>
      <c r="E982" s="31" t="s">
        <v>1136</v>
      </c>
      <c r="F982" s="1" t="str">
        <f t="shared" si="15"/>
        <v>UNITED STATES</v>
      </c>
      <c r="N982"/>
    </row>
    <row r="983" spans="1:14" ht="15" customHeight="1" x14ac:dyDescent="0.2">
      <c r="A983" s="38">
        <v>997</v>
      </c>
      <c r="B983" s="39" t="s">
        <v>2090</v>
      </c>
      <c r="C983" s="40" t="s">
        <v>50</v>
      </c>
      <c r="D983" s="40" t="s">
        <v>2154</v>
      </c>
      <c r="E983" s="31" t="s">
        <v>1137</v>
      </c>
      <c r="F983" s="1" t="str">
        <f t="shared" si="15"/>
        <v>UNITED STATES</v>
      </c>
      <c r="N983"/>
    </row>
    <row r="984" spans="1:14" ht="15" customHeight="1" x14ac:dyDescent="0.2">
      <c r="A984" s="38">
        <v>998</v>
      </c>
      <c r="B984" s="39" t="s">
        <v>2090</v>
      </c>
      <c r="C984" s="40" t="s">
        <v>50</v>
      </c>
      <c r="D984" s="40" t="s">
        <v>2155</v>
      </c>
      <c r="E984" s="31" t="s">
        <v>1138</v>
      </c>
      <c r="F984" s="1" t="str">
        <f t="shared" si="15"/>
        <v>UNITED STATES</v>
      </c>
      <c r="N984"/>
    </row>
  </sheetData>
  <sortState xmlns:xlrd2="http://schemas.microsoft.com/office/spreadsheetml/2017/richdata2" ref="N2:N154">
    <sortCondition ref="N2:N154"/>
  </sortState>
  <pageMargins left="0.39370078740157477" right="0.39370078740157477" top="0.59055118110236215" bottom="0.59055118110236215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Hideto Hatanaka</dc:creator>
  <cp:lastModifiedBy>Kyoko Nishio</cp:lastModifiedBy>
  <dcterms:created xsi:type="dcterms:W3CDTF">2019-03-18T01:47:51Z</dcterms:created>
  <dcterms:modified xsi:type="dcterms:W3CDTF">2020-10-13T05:53:24Z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seng.yee.lee@accenture.com</vt:lpwstr>
  </property>
  <property fmtid="{D5CDD505-2E9C-101B-9397-08002B2CF9AE}" pid="5" name="MSIP_Label_1bc0f418-96a4-4caf-9d7c-ccc5ec7f9d91_SetDate">
    <vt:lpwstr>2019-04-15T09:02:24.2782096Z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